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fischer\Nextcloud\Bildungsbericht (2)\Verlag\98_Webtabellen\B\02_Korrektur\"/>
    </mc:Choice>
  </mc:AlternateContent>
  <xr:revisionPtr revIDLastSave="0" documentId="13_ncr:1_{A7B036D1-FE64-4340-A999-EC212C6602EC}" xr6:coauthVersionLast="36" xr6:coauthVersionMax="36" xr10:uidLastSave="{00000000-0000-0000-0000-000000000000}"/>
  <bookViews>
    <workbookView xWindow="0" yWindow="0" windowWidth="28800" windowHeight="11625" tabRatio="742" xr2:uid="{00000000-000D-0000-FFFF-FFFF00000000}"/>
  </bookViews>
  <sheets>
    <sheet name="Inhalt" sheetId="16" r:id="rId1"/>
    <sheet name="Tab. B3-1web" sheetId="68" r:id="rId2"/>
    <sheet name="Tab. B3-2web" sheetId="69" r:id="rId3"/>
    <sheet name="Tab. B3-3web" sheetId="67" r:id="rId4"/>
    <sheet name="Tab. B3-4web" sheetId="70" r:id="rId5"/>
    <sheet name="Tab. B3-5web" sheetId="25" r:id="rId6"/>
    <sheet name="Tab. B3-6web" sheetId="65" r:id="rId7"/>
    <sheet name="Tab. B3-7web" sheetId="42" r:id="rId8"/>
    <sheet name="Tab. B3-8web " sheetId="46" r:id="rId9"/>
    <sheet name="Tab. B3-9web" sheetId="71" r:id="rId10"/>
    <sheet name="Tab. B3-10web" sheetId="72" r:id="rId11"/>
    <sheet name="Tab. B3-11web" sheetId="7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H" localSheetId="6">#REF!</definedName>
    <definedName name="\H" localSheetId="7">#REF!</definedName>
    <definedName name="\H" localSheetId="8">#REF!</definedName>
    <definedName name="\H">#REF!</definedName>
    <definedName name="\L" localSheetId="6">#REF!</definedName>
    <definedName name="\L" localSheetId="7">#REF!</definedName>
    <definedName name="\L">#REF!</definedName>
    <definedName name="\M" localSheetId="6">#REF!</definedName>
    <definedName name="\M" localSheetId="7">#REF!</definedName>
    <definedName name="\M">#REF!</definedName>
    <definedName name="\Z" localSheetId="6">#REF!</definedName>
    <definedName name="\Z">#REF!</definedName>
    <definedName name="_?" localSheetId="6">#REF!</definedName>
    <definedName name="_?" localSheetId="8">#REF!</definedName>
    <definedName name="_?">#REF!</definedName>
    <definedName name="___________________C22b7" localSheetId="6">#REF!</definedName>
    <definedName name="___________________C22b7">#REF!</definedName>
    <definedName name="_________________C22b7" localSheetId="6">#REF!</definedName>
    <definedName name="_________________C22b7">#REF!</definedName>
    <definedName name="________________C22b7" localSheetId="6">#REF!</definedName>
    <definedName name="________________C22b7">#REF!</definedName>
    <definedName name="_______________C22b7" localSheetId="6">#REF!</definedName>
    <definedName name="_______________C22b7">#REF!</definedName>
    <definedName name="______________C22b7" localSheetId="6">#REF!</definedName>
    <definedName name="______________C22b7">#REF!</definedName>
    <definedName name="_____________C22b7" localSheetId="6">#REF!</definedName>
    <definedName name="_____________C22b7">#REF!</definedName>
    <definedName name="____________C22b7" localSheetId="6">#REF!</definedName>
    <definedName name="____________C22b7">#REF!</definedName>
    <definedName name="___________C22b7" localSheetId="6">#REF!</definedName>
    <definedName name="___________C22b7">#REF!</definedName>
    <definedName name="__________C22b7" localSheetId="6">#REF!</definedName>
    <definedName name="__________C22b7">#REF!</definedName>
    <definedName name="_________C22b7" localSheetId="6">#REF!</definedName>
    <definedName name="_________C22b7">#REF!</definedName>
    <definedName name="________C22b7" localSheetId="6">#REF!</definedName>
    <definedName name="________C22b7">#REF!</definedName>
    <definedName name="_______BW" localSheetId="6">#REF!</definedName>
    <definedName name="_______BW">#REF!</definedName>
    <definedName name="_______BY" localSheetId="6">#REF!</definedName>
    <definedName name="_______BY">#REF!</definedName>
    <definedName name="_______C22b7" localSheetId="6">#REF!</definedName>
    <definedName name="_______C22b7">#REF!</definedName>
    <definedName name="_______UNI" localSheetId="6">#REF!</definedName>
    <definedName name="_______UNI">#REF!</definedName>
    <definedName name="______BE_W" localSheetId="6">#REF!</definedName>
    <definedName name="______BE_W">#REF!</definedName>
    <definedName name="______C22b7" localSheetId="6">#REF!</definedName>
    <definedName name="______C22b7">#REF!</definedName>
    <definedName name="______GH" localSheetId="6">#REF!</definedName>
    <definedName name="______GH">#REF!</definedName>
    <definedName name="______PH" localSheetId="6">#REF!</definedName>
    <definedName name="______PH">#REF!</definedName>
    <definedName name="______THEOH" localSheetId="6">#REF!</definedName>
    <definedName name="______THEOH">#REF!</definedName>
    <definedName name="_____BE_O" localSheetId="6">#REF!</definedName>
    <definedName name="_____BE_O">#REF!</definedName>
    <definedName name="_____C22b7" localSheetId="6">#REF!</definedName>
    <definedName name="_____C22b7">#REF!</definedName>
    <definedName name="_____KH" localSheetId="6">#REF!</definedName>
    <definedName name="_____KH">#REF!</definedName>
    <definedName name="____6_7" localSheetId="6">#REF!</definedName>
    <definedName name="____6_7">#REF!</definedName>
    <definedName name="____ALLGEM.SCH" localSheetId="6">#REF!</definedName>
    <definedName name="____ALLGEM.SCH">#REF!</definedName>
    <definedName name="____BB" localSheetId="6">#REF!</definedName>
    <definedName name="____BB">#REF!</definedName>
    <definedName name="____BERLIN_OST" localSheetId="6">#REF!</definedName>
    <definedName name="____BERLIN_OST">#REF!</definedName>
    <definedName name="____BERUF.SCH" localSheetId="6">#REF!</definedName>
    <definedName name="____BERUF.SCH">#REF!</definedName>
    <definedName name="____BUND" localSheetId="6">[1]Info!#REF!</definedName>
    <definedName name="____BUND">[1]Info!#REF!</definedName>
    <definedName name="____C22b7" localSheetId="6">#REF!</definedName>
    <definedName name="____C22b7" localSheetId="7">#REF!</definedName>
    <definedName name="____C22b7">#REF!</definedName>
    <definedName name="____DDR" localSheetId="6">[2]Info!#REF!</definedName>
    <definedName name="____DDR">[2]Info!#REF!</definedName>
    <definedName name="____FH" localSheetId="6">#REF!</definedName>
    <definedName name="____FH" localSheetId="7">#REF!</definedName>
    <definedName name="____FH">#REF!</definedName>
    <definedName name="____HB" localSheetId="6">#REF!</definedName>
    <definedName name="____HB" localSheetId="7">#REF!</definedName>
    <definedName name="____HB">#REF!</definedName>
    <definedName name="____HH" localSheetId="6">#REF!</definedName>
    <definedName name="____HH" localSheetId="7">#REF!</definedName>
    <definedName name="____HH">#REF!</definedName>
    <definedName name="____POS.1" localSheetId="6">[2]Info!#REF!</definedName>
    <definedName name="____POS.1" localSheetId="8">#REF!</definedName>
    <definedName name="____POS.1">[2]Info!#REF!</definedName>
    <definedName name="____POS.101" localSheetId="6">#REF!</definedName>
    <definedName name="____POS.101" localSheetId="7">#REF!</definedName>
    <definedName name="____POS.101">#REF!</definedName>
    <definedName name="____TABELLE" localSheetId="6">#REF!</definedName>
    <definedName name="____TABELLE" localSheetId="7">#REF!</definedName>
    <definedName name="____TABELLE">#REF!</definedName>
    <definedName name="____VERWFH" localSheetId="6">#REF!</definedName>
    <definedName name="____VERWFH" localSheetId="7">#REF!</definedName>
    <definedName name="____VERWFH">#REF!</definedName>
    <definedName name="___7_5" localSheetId="6">#REF!</definedName>
    <definedName name="___7_5">#REF!</definedName>
    <definedName name="___BY" localSheetId="6">#REF!</definedName>
    <definedName name="___BY">#REF!</definedName>
    <definedName name="___C22b7" localSheetId="6">#REF!</definedName>
    <definedName name="___C22b7">#REF!</definedName>
    <definedName name="___HE" localSheetId="6">#REF!</definedName>
    <definedName name="___HE">#REF!</definedName>
    <definedName name="___MV" localSheetId="6">#REF!</definedName>
    <definedName name="___MV">#REF!</definedName>
    <definedName name="___NI" localSheetId="6">#REF!</definedName>
    <definedName name="___NI">#REF!</definedName>
    <definedName name="___NW" localSheetId="6">#REF!</definedName>
    <definedName name="___NW">#REF!</definedName>
    <definedName name="___RP" localSheetId="6">#REF!</definedName>
    <definedName name="___RP">#REF!</definedName>
    <definedName name="___SL" localSheetId="6">#REF!</definedName>
    <definedName name="___SL">#REF!</definedName>
    <definedName name="___SN" localSheetId="6">#REF!</definedName>
    <definedName name="___SN">#REF!</definedName>
    <definedName name="___ST" localSheetId="6">#REF!</definedName>
    <definedName name="___ST">#REF!</definedName>
    <definedName name="___TAB1" localSheetId="6">[3]Tab_A3.5!#REF!</definedName>
    <definedName name="___TAB1" localSheetId="7">[3]Tab_A3.5!#REF!</definedName>
    <definedName name="___TAB1">[3]Tab_A3.5!#REF!</definedName>
    <definedName name="__123Graph_A" localSheetId="6" hidden="1">[4]Daten!#REF!</definedName>
    <definedName name="__123Graph_A" localSheetId="7" hidden="1">[4]Daten!#REF!</definedName>
    <definedName name="__123Graph_A" localSheetId="8" hidden="1">'[5]BIZ 2.11.1'!$S$7:$S$11</definedName>
    <definedName name="__123Graph_A" hidden="1">[4]Daten!#REF!</definedName>
    <definedName name="__123Graph_AL™SCH1" localSheetId="6" hidden="1">[6]Daten!#REF!</definedName>
    <definedName name="__123Graph_AL™SCH1" localSheetId="7" hidden="1">[6]Daten!#REF!</definedName>
    <definedName name="__123Graph_AL™SCH1" hidden="1">[6]Daten!#REF!</definedName>
    <definedName name="__123Graph_AL™SCH2" localSheetId="6" hidden="1">[6]Daten!#REF!</definedName>
    <definedName name="__123Graph_AL™SCH2" localSheetId="7" hidden="1">[6]Daten!#REF!</definedName>
    <definedName name="__123Graph_AL™SCH2" hidden="1">[6]Daten!#REF!</definedName>
    <definedName name="__123Graph_AL™SCH3" localSheetId="6" hidden="1">[6]Daten!#REF!</definedName>
    <definedName name="__123Graph_AL™SCH3" localSheetId="7" hidden="1">[6]Daten!#REF!</definedName>
    <definedName name="__123Graph_AL™SCH3" hidden="1">[6]Daten!#REF!</definedName>
    <definedName name="__123Graph_AL™SCH4" localSheetId="6" hidden="1">[6]Daten!#REF!</definedName>
    <definedName name="__123Graph_AL™SCH4" hidden="1">[6]Daten!#REF!</definedName>
    <definedName name="__123Graph_AL™SCH5" localSheetId="6" hidden="1">[6]Daten!#REF!</definedName>
    <definedName name="__123Graph_AL™SCH5" hidden="1">[6]Daten!#REF!</definedName>
    <definedName name="__123Graph_AL™SCH6" localSheetId="6" hidden="1">[6]Daten!#REF!</definedName>
    <definedName name="__123Graph_AL™SCH6" hidden="1">[6]Daten!#REF!</definedName>
    <definedName name="__123Graph_B" localSheetId="6" hidden="1">[4]Daten!#REF!</definedName>
    <definedName name="__123Graph_B" hidden="1">[4]Daten!#REF!</definedName>
    <definedName name="__123Graph_BL™SCH5" localSheetId="6" hidden="1">[6]Daten!#REF!</definedName>
    <definedName name="__123Graph_BL™SCH5" hidden="1">[6]Daten!#REF!</definedName>
    <definedName name="__123Graph_BL™SCH6" localSheetId="6" hidden="1">[6]Daten!#REF!</definedName>
    <definedName name="__123Graph_BL™SCH6" hidden="1">[6]Daten!#REF!</definedName>
    <definedName name="__123Graph_C" localSheetId="6" hidden="1">[4]Daten!#REF!</definedName>
    <definedName name="__123Graph_C" hidden="1">[4]Daten!#REF!</definedName>
    <definedName name="__123Graph_CL™SCH5" localSheetId="6" hidden="1">[6]Daten!#REF!</definedName>
    <definedName name="__123Graph_CL™SCH5" hidden="1">[6]Daten!#REF!</definedName>
    <definedName name="__123Graph_CL™SCH6" localSheetId="6" hidden="1">[6]Daten!#REF!</definedName>
    <definedName name="__123Graph_CL™SCH6" hidden="1">[6]Daten!#REF!</definedName>
    <definedName name="__123Graph_D" localSheetId="6" hidden="1">[4]Daten!#REF!</definedName>
    <definedName name="__123Graph_D" hidden="1">[4]Daten!#REF!</definedName>
    <definedName name="__123Graph_DL™SCH5" localSheetId="6" hidden="1">[6]Daten!#REF!</definedName>
    <definedName name="__123Graph_DL™SCH5" hidden="1">[6]Daten!#REF!</definedName>
    <definedName name="__123Graph_DL™SCH6" localSheetId="6" hidden="1">[6]Daten!#REF!</definedName>
    <definedName name="__123Graph_DL™SCH6" hidden="1">[6]Daten!#REF!</definedName>
    <definedName name="__123Graph_E" localSheetId="6" hidden="1">[4]Daten!#REF!</definedName>
    <definedName name="__123Graph_E" hidden="1">[4]Daten!#REF!</definedName>
    <definedName name="__123Graph_F" localSheetId="6" hidden="1">[4]Daten!#REF!</definedName>
    <definedName name="__123Graph_F" hidden="1">[4]Daten!#REF!</definedName>
    <definedName name="__123Graph_X" localSheetId="6" hidden="1">[4]Daten!#REF!</definedName>
    <definedName name="__123Graph_X" localSheetId="7" hidden="1">[4]Daten!#REF!</definedName>
    <definedName name="__123Graph_X" localSheetId="8" hidden="1">'[5]BIZ 2.11.1'!$S$7:$S$11</definedName>
    <definedName name="__123Graph_X" hidden="1">[4]Daten!#REF!</definedName>
    <definedName name="__123Graph_XL™SCH3" localSheetId="6" hidden="1">[6]Daten!#REF!</definedName>
    <definedName name="__123Graph_XL™SCH3" localSheetId="7" hidden="1">[6]Daten!#REF!</definedName>
    <definedName name="__123Graph_XL™SCH3" hidden="1">[6]Daten!#REF!</definedName>
    <definedName name="__123Graph_XL™SCH4" localSheetId="6" hidden="1">[6]Daten!#REF!</definedName>
    <definedName name="__123Graph_XL™SCH4" localSheetId="7" hidden="1">[6]Daten!#REF!</definedName>
    <definedName name="__123Graph_XL™SCH4" hidden="1">[6]Daten!#REF!</definedName>
    <definedName name="__2_1_ohne" localSheetId="6">#REF!</definedName>
    <definedName name="__2_1_ohne" localSheetId="7">#REF!</definedName>
    <definedName name="__2_1_ohne">#REF!</definedName>
    <definedName name="__3_1_ohne" localSheetId="6">#REF!</definedName>
    <definedName name="__3_1_ohne" localSheetId="7">#REF!</definedName>
    <definedName name="__3_1_ohne">#REF!</definedName>
    <definedName name="__4_1_ohne" localSheetId="6">#REF!</definedName>
    <definedName name="__4_1_ohne" localSheetId="7">#REF!</definedName>
    <definedName name="__4_1_ohne">#REF!</definedName>
    <definedName name="__C22b7" localSheetId="6">#REF!</definedName>
    <definedName name="__C22b7">#REF!</definedName>
    <definedName name="__mn1" localSheetId="6">#REF!</definedName>
    <definedName name="__mn1">#REF!</definedName>
    <definedName name="__SH" localSheetId="6">#REF!</definedName>
    <definedName name="__SH">#REF!</definedName>
    <definedName name="__TAB1" localSheetId="6">#REF!</definedName>
    <definedName name="__TAB1" localSheetId="7">#REF!</definedName>
    <definedName name="__TAB1" localSheetId="8">[3]Tab_A3.5!#REF!</definedName>
    <definedName name="__TAB1">#REF!</definedName>
    <definedName name="__TH" localSheetId="6">#REF!</definedName>
    <definedName name="__TH" localSheetId="7">#REF!</definedName>
    <definedName name="__TH">#REF!</definedName>
    <definedName name="_1__123Graph_A17_2.CGM" localSheetId="6" hidden="1">'[7]Schaubild Seite 29'!#REF!</definedName>
    <definedName name="_1__123Graph_A17_2.CGM" localSheetId="7" hidden="1">'[7]Schaubild Seite 29'!#REF!</definedName>
    <definedName name="_1__123Graph_A17_2.CGM" hidden="1">'[7]Schaubild Seite 29'!#REF!</definedName>
    <definedName name="_1_2_1_ohne" localSheetId="6">#REF!</definedName>
    <definedName name="_1_2_1_ohne" localSheetId="7">#REF!</definedName>
    <definedName name="_1_2_1_ohne">#REF!</definedName>
    <definedName name="_1_Entwicklung_der_Ausgaben_und_Einnahmen_der_öffentlichen_Haushalte_nach_Arten" localSheetId="6">#REF!</definedName>
    <definedName name="_1_Entwicklung_der_Ausgaben_und_Einnahmen_der_öffentlichen_Haushalte_nach_Arten" localSheetId="7">#REF!</definedName>
    <definedName name="_1_Entwicklung_der_Ausgaben_und_Einnahmen_der_öffentlichen_Haushalte_nach_Arten" localSheetId="8">#REF!</definedName>
    <definedName name="_1_Entwicklung_der_Ausgaben_und_Einnahmen_der_öffentlichen_Haushalte_nach_Arten">#REF!</definedName>
    <definedName name="_10__123Graph_X17_2_NEU" localSheetId="6" hidden="1">'[8]JB 17.1'!#REF!</definedName>
    <definedName name="_10__123Graph_X17_2_NEU" localSheetId="7" hidden="1">'[8]JB 17.1'!#REF!</definedName>
    <definedName name="_10__123Graph_X17_2_NEU" hidden="1">'[8]JB 17.1'!#REF!</definedName>
    <definedName name="_11_2_1_ohne" localSheetId="6">#REF!</definedName>
    <definedName name="_11_2_1_ohne" localSheetId="7">#REF!</definedName>
    <definedName name="_11_2_1_ohne">#REF!</definedName>
    <definedName name="_11_3_1_ohne" localSheetId="8">#REF!</definedName>
    <definedName name="_12_3_1_ohne" localSheetId="6">#REF!</definedName>
    <definedName name="_12_3_1_ohne" localSheetId="7">#REF!</definedName>
    <definedName name="_12_3_1_ohne">#REF!</definedName>
    <definedName name="_123" localSheetId="6" hidden="1">[4]Daten!#REF!</definedName>
    <definedName name="_123" localSheetId="7" hidden="1">[4]Daten!#REF!</definedName>
    <definedName name="_123" hidden="1">[4]Daten!#REF!</definedName>
    <definedName name="_123Graph_X" localSheetId="6" hidden="1">[9]Daten!#REF!</definedName>
    <definedName name="_123Graph_X" localSheetId="7" hidden="1">[9]Daten!#REF!</definedName>
    <definedName name="_123Graph_X" hidden="1">[9]Daten!#REF!</definedName>
    <definedName name="_13_3_1_ohne" localSheetId="6">#REF!</definedName>
    <definedName name="_13_3_1_ohne" localSheetId="7">#REF!</definedName>
    <definedName name="_13_3_1_ohne">#REF!</definedName>
    <definedName name="_13_4_1_ohne" localSheetId="6">#REF!</definedName>
    <definedName name="_13_4_1_ohne" localSheetId="7">#REF!</definedName>
    <definedName name="_13_4_1_ohne">#REF!</definedName>
    <definedName name="_15_4_1_ohne" localSheetId="8">#REF!</definedName>
    <definedName name="_17_4_1_ohne" localSheetId="6">#REF!</definedName>
    <definedName name="_17_4_1_ohne">#REF!</definedName>
    <definedName name="_2__123Graph_A17_2.CGM" localSheetId="6" hidden="1">'[7]Schaubild Seite 29'!#REF!</definedName>
    <definedName name="_2__123Graph_A17_2.CGM" hidden="1">'[7]Schaubild Seite 29'!#REF!</definedName>
    <definedName name="_2__123Graph_A17_2L™SCH" localSheetId="6" hidden="1">'[8]JB 17.1'!#REF!</definedName>
    <definedName name="_2__123Graph_A17_2L™SCH" hidden="1">'[8]JB 17.1'!#REF!</definedName>
    <definedName name="_2_1_ohne" localSheetId="6">#REF!</definedName>
    <definedName name="_2_1_ohne" localSheetId="7">#REF!</definedName>
    <definedName name="_2_1_ohne">#REF!</definedName>
    <definedName name="_2_3_1_ohne" localSheetId="6">#REF!</definedName>
    <definedName name="_2_3_1_ohne" localSheetId="7">#REF!</definedName>
    <definedName name="_2_3_1_ohne">#REF!</definedName>
    <definedName name="_3__123Graph_A17_2_NEU" localSheetId="6" hidden="1">'[8]JB 17.1'!#REF!</definedName>
    <definedName name="_3__123Graph_A17_2_NEU" localSheetId="7" hidden="1">'[8]JB 17.1'!#REF!</definedName>
    <definedName name="_3__123Graph_A17_2_NEU" hidden="1">'[8]JB 17.1'!#REF!</definedName>
    <definedName name="_3_1_ohne" localSheetId="6">#REF!</definedName>
    <definedName name="_3_1_ohne" localSheetId="7">#REF!</definedName>
    <definedName name="_3_1_ohne">#REF!</definedName>
    <definedName name="_3_4_1_ohne" localSheetId="6">#REF!</definedName>
    <definedName name="_3_4_1_ohne" localSheetId="7">#REF!</definedName>
    <definedName name="_3_4_1_ohne">#REF!</definedName>
    <definedName name="_4__123Graph_A17_2L™SCH" localSheetId="6" hidden="1">'[8]JB 17.1'!#REF!</definedName>
    <definedName name="_4__123Graph_A17_2L™SCH" localSheetId="7" hidden="1">'[8]JB 17.1'!#REF!</definedName>
    <definedName name="_4__123Graph_A17_2L™SCH" hidden="1">'[8]JB 17.1'!#REF!</definedName>
    <definedName name="_4__123Graph_X17_2L™SCH" localSheetId="6" hidden="1">'[8]JB 17.1'!#REF!</definedName>
    <definedName name="_4__123Graph_X17_2L™SCH" localSheetId="7" hidden="1">'[8]JB 17.1'!#REF!</definedName>
    <definedName name="_4__123Graph_X17_2L™SCH" hidden="1">'[8]JB 17.1'!#REF!</definedName>
    <definedName name="_4_1_ohne" localSheetId="6">#REF!</definedName>
    <definedName name="_4_1_ohne" localSheetId="7">#REF!</definedName>
    <definedName name="_4_1_ohne">#REF!</definedName>
    <definedName name="_5__123Graph_X17_2_NEU" localSheetId="6" hidden="1">'[8]JB 17.1'!#REF!</definedName>
    <definedName name="_5__123Graph_X17_2_NEU" localSheetId="7" hidden="1">'[8]JB 17.1'!#REF!</definedName>
    <definedName name="_5__123Graph_X17_2_NEU" hidden="1">'[8]JB 17.1'!#REF!</definedName>
    <definedName name="_6__123Graph_A17_2_NEU" localSheetId="6" hidden="1">'[8]JB 17.1'!#REF!</definedName>
    <definedName name="_6__123Graph_A17_2_NEU" localSheetId="7" hidden="1">'[8]JB 17.1'!#REF!</definedName>
    <definedName name="_6__123Graph_A17_2_NEU" hidden="1">'[8]JB 17.1'!#REF!</definedName>
    <definedName name="_6_2_1_ohne" localSheetId="6">#REF!</definedName>
    <definedName name="_6_2_1_ohne" localSheetId="7">#REF!</definedName>
    <definedName name="_6_2_1_ohne">#REF!</definedName>
    <definedName name="_7_2_1_ohne" localSheetId="8">#REF!</definedName>
    <definedName name="_7_3_1_ohne" localSheetId="6">#REF!</definedName>
    <definedName name="_7_3_1_ohne" localSheetId="7">#REF!</definedName>
    <definedName name="_7_3_1_ohne">#REF!</definedName>
    <definedName name="_8__123Graph_X17_2L™SCH" localSheetId="6" hidden="1">'[8]JB 17.1'!#REF!</definedName>
    <definedName name="_8__123Graph_X17_2L™SCH" localSheetId="7" hidden="1">'[8]JB 17.1'!#REF!</definedName>
    <definedName name="_8__123Graph_X17_2L™SCH" hidden="1">'[8]JB 17.1'!#REF!</definedName>
    <definedName name="_8_4_1_ohne" localSheetId="6">#REF!</definedName>
    <definedName name="_8_4_1_ohne" localSheetId="7">#REF!</definedName>
    <definedName name="_8_4_1_ohne">#REF!</definedName>
    <definedName name="_9_2_1_ohne" localSheetId="6">#REF!</definedName>
    <definedName name="_9_2_1_ohne" localSheetId="7">#REF!</definedName>
    <definedName name="_9_2_1_ohne">#REF!</definedName>
    <definedName name="_A1" localSheetId="6">#REF!</definedName>
    <definedName name="_A1" localSheetId="7">#REF!</definedName>
    <definedName name="_A1">#REF!</definedName>
    <definedName name="_C1.1a" localSheetId="6">#REF!</definedName>
    <definedName name="_C1.1a" localSheetId="8">#REF!</definedName>
    <definedName name="_C1.1a">#REF!</definedName>
    <definedName name="_C22b7" localSheetId="6">#REF!</definedName>
    <definedName name="_C22b7">#REF!</definedName>
    <definedName name="_d11" localSheetId="6">#REF!</definedName>
    <definedName name="_d11">#REF!</definedName>
    <definedName name="_EX1" localSheetId="6">#REF!</definedName>
    <definedName name="_EX1">#REF!</definedName>
    <definedName name="_EX2" localSheetId="6">#REF!</definedName>
    <definedName name="_EX2">#REF!</definedName>
    <definedName name="_Fill" localSheetId="6" hidden="1">#REF!</definedName>
    <definedName name="_Fill" localSheetId="8" hidden="1">#REF!</definedName>
    <definedName name="_Fill" hidden="1">#REF!</definedName>
    <definedName name="_Fill_neu" localSheetId="6" hidden="1">#REF!</definedName>
    <definedName name="_Fill_neu" hidden="1">#REF!</definedName>
    <definedName name="_xlnm._FilterDatabase" localSheetId="6">#REF!</definedName>
    <definedName name="_xlnm._FilterDatabase">#REF!</definedName>
    <definedName name="_Key1" localSheetId="6" hidden="1">#REF!</definedName>
    <definedName name="_Key1" hidden="1">#REF!</definedName>
    <definedName name="_mn1" localSheetId="6">#REF!</definedName>
    <definedName name="_mn1">#REF!</definedName>
    <definedName name="_Order1" hidden="1">255</definedName>
    <definedName name="_Sort" localSheetId="6" hidden="1">#REF!</definedName>
    <definedName name="_Sort" localSheetId="7" hidden="1">#REF!</definedName>
    <definedName name="_Sort" hidden="1">#REF!</definedName>
    <definedName name="_sp1" localSheetId="6">'[10]Blatt 02'!#REF!</definedName>
    <definedName name="_sp1" localSheetId="7">'[10]Blatt 02'!#REF!</definedName>
    <definedName name="_sp1">'[10]Blatt 02'!#REF!</definedName>
    <definedName name="_sp2" localSheetId="6">'[10]Blatt 02'!#REF!</definedName>
    <definedName name="_sp2" localSheetId="7">'[10]Blatt 02'!#REF!</definedName>
    <definedName name="_sp2">'[10]Blatt 02'!#REF!</definedName>
    <definedName name="_sp3" localSheetId="6">'[10]Blatt 02'!#REF!</definedName>
    <definedName name="_sp3" localSheetId="7">'[10]Blatt 02'!#REF!</definedName>
    <definedName name="_sp3">'[10]Blatt 02'!#REF!</definedName>
    <definedName name="_sp4" localSheetId="6">'[10]Blatt 02'!#REF!</definedName>
    <definedName name="_sp4" localSheetId="7">'[10]Blatt 02'!#REF!</definedName>
    <definedName name="_sp4">'[10]Blatt 02'!#REF!</definedName>
    <definedName name="_sp5" localSheetId="6">'[10]Blatt 02'!#REF!</definedName>
    <definedName name="_sp5" localSheetId="7">'[10]Blatt 02'!#REF!</definedName>
    <definedName name="_sp5">'[10]Blatt 02'!#REF!</definedName>
    <definedName name="_sp6" localSheetId="6">'[10]Blatt 02'!#REF!</definedName>
    <definedName name="_sp6" localSheetId="7">'[10]Blatt 02'!#REF!</definedName>
    <definedName name="_sp6">'[10]Blatt 02'!#REF!</definedName>
    <definedName name="_sp7" localSheetId="6">'[10]Blatt 02'!#REF!</definedName>
    <definedName name="_sp7" localSheetId="7">'[10]Blatt 02'!#REF!</definedName>
    <definedName name="_sp7">'[10]Blatt 02'!#REF!</definedName>
    <definedName name="_sp8" localSheetId="6">'[10]Blatt 02'!#REF!</definedName>
    <definedName name="_sp8" localSheetId="7">'[10]Blatt 02'!#REF!</definedName>
    <definedName name="_sp8">'[10]Blatt 02'!#REF!</definedName>
    <definedName name="_TAB1" localSheetId="6">#REF!</definedName>
    <definedName name="_TAB1" localSheetId="7">#REF!</definedName>
    <definedName name="_TAB1" localSheetId="8">[3]Tab_A3.5!#REF!</definedName>
    <definedName name="_TAB1">#REF!</definedName>
    <definedName name="aaa" localSheetId="6">#REF!</definedName>
    <definedName name="aaa" localSheetId="7">#REF!</definedName>
    <definedName name="aaa">#REF!</definedName>
    <definedName name="aaaaaaaaaa" localSheetId="6">[11]Zugang!#REF!</definedName>
    <definedName name="aaaaaaaaaa" localSheetId="7">[11]Zugang!#REF!</definedName>
    <definedName name="aaaaaaaaaa">[11]Zugang!#REF!</definedName>
    <definedName name="aadasd" localSheetId="6">#REF!</definedName>
    <definedName name="aadasd" localSheetId="7">#REF!</definedName>
    <definedName name="aadasd">#REF!</definedName>
    <definedName name="Abb.G33A" localSheetId="6">#REF!</definedName>
    <definedName name="Abb.G33A" localSheetId="7">#REF!</definedName>
    <definedName name="Abb.G33A">#REF!</definedName>
    <definedName name="Abf_Laender2000_Heim" localSheetId="6">#REF!</definedName>
    <definedName name="Abf_Laender2000_Heim" localSheetId="7">#REF!</definedName>
    <definedName name="Abf_Laender2000_Heim">#REF!</definedName>
    <definedName name="Ablehnungs_Einstellungsgrund" localSheetId="6">#REF!</definedName>
    <definedName name="Ablehnungs_Einstellungsgrund">#REF!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a" localSheetId="6">#REF!</definedName>
    <definedName name="ada">#REF!</definedName>
    <definedName name="Aktuell" localSheetId="6">'[12]A2LL BG'!#REF!</definedName>
    <definedName name="Aktuell">'[12]A2LL BG'!#REF!</definedName>
    <definedName name="Alle" localSheetId="8">#REF!</definedName>
    <definedName name="Alle">[13]MZ_Daten!$E$1:$E$65536</definedName>
    <definedName name="allkk" localSheetId="6">#REF!</definedName>
    <definedName name="allkk" localSheetId="7">#REF!</definedName>
    <definedName name="allkk">#REF!</definedName>
    <definedName name="allkofab" localSheetId="6">#REF!</definedName>
    <definedName name="allkofab" localSheetId="7">#REF!</definedName>
    <definedName name="allkofab">#REF!</definedName>
    <definedName name="Alter" localSheetId="6">#REF!</definedName>
    <definedName name="Alter" localSheetId="7">#REF!</definedName>
    <definedName name="Alter">#REF!</definedName>
    <definedName name="Altersgruppen" localSheetId="6">#REF!</definedName>
    <definedName name="Altersgruppen">#REF!</definedName>
    <definedName name="alw" localSheetId="6">#REF!</definedName>
    <definedName name="alw">#REF!</definedName>
    <definedName name="ANLERNAUSBILDUNG" localSheetId="8">#REF!</definedName>
    <definedName name="ANLERNAUSBILDUNG">[13]MZ_Daten!$Q$1:$Q$65536</definedName>
    <definedName name="Art" localSheetId="6">#REF!</definedName>
    <definedName name="Art" localSheetId="7">#REF!</definedName>
    <definedName name="Art">#REF!</definedName>
    <definedName name="Art_Beschäftigung" localSheetId="6">#REF!</definedName>
    <definedName name="Art_Beschäftigung" localSheetId="7">#REF!</definedName>
    <definedName name="Art_Beschäftigung">#REF!</definedName>
    <definedName name="Art_der_Behinderung" localSheetId="6">#REF!</definedName>
    <definedName name="Art_der_Behinderung" localSheetId="7">#REF!</definedName>
    <definedName name="Art_der_Behinderung">#REF!</definedName>
    <definedName name="Art_des_Anspruchs" localSheetId="6">#REF!</definedName>
    <definedName name="Art_des_Anspruchs">#REF!</definedName>
    <definedName name="AS_MitAngabe" localSheetId="8">#REF!</definedName>
    <definedName name="AS_MitAngabe">[13]MZ_Daten!$F$1:$F$65536</definedName>
    <definedName name="AS_OhneAngabe" localSheetId="6">#REF!</definedName>
    <definedName name="AS_OhneAngabe" localSheetId="7">#REF!</definedName>
    <definedName name="AS_OhneAngabe">#REF!</definedName>
    <definedName name="AS_OhneAngabezurArt" localSheetId="8">#REF!</definedName>
    <definedName name="AS_OhneAngabezurArt">[13]MZ_Daten!$M$1:$M$65536</definedName>
    <definedName name="AS_OhneAS" localSheetId="8">#REF!</definedName>
    <definedName name="AS_OhneAS">[13]MZ_Daten!$N$1:$N$65536</definedName>
    <definedName name="asdf" localSheetId="6">#REF!</definedName>
    <definedName name="asdf" localSheetId="7">#REF!</definedName>
    <definedName name="asdf">#REF!</definedName>
    <definedName name="asdfasfddf" localSheetId="6">#REF!</definedName>
    <definedName name="asdfasfddf" localSheetId="7">#REF!</definedName>
    <definedName name="asdfasfddf">#REF!</definedName>
    <definedName name="Aufenthaltsrechtlicher_Status" localSheetId="6">#REF!</definedName>
    <definedName name="Aufenthaltsrechtlicher_Status" localSheetId="7">#REF!</definedName>
    <definedName name="Aufenthaltsrechtlicher_Status">#REF!</definedName>
    <definedName name="b" localSheetId="6">#REF!</definedName>
    <definedName name="b">#REF!</definedName>
    <definedName name="B7_STRatio" localSheetId="6">#REF!</definedName>
    <definedName name="B7_STRatio">#REF!</definedName>
    <definedName name="BaEL_Bezeichnung" localSheetId="6">#REF!</definedName>
    <definedName name="BaEL_Bezeichnung">#REF!</definedName>
    <definedName name="BaMa_Key" localSheetId="6">#REF!</definedName>
    <definedName name="BaMa_Key">#REF!</definedName>
    <definedName name="Basismonat" localSheetId="6">'[14]A2LL BG'!#REF!</definedName>
    <definedName name="Basismonat">'[14]A2LL BG'!#REF!</definedName>
    <definedName name="bb" localSheetId="6">#REF!</definedName>
    <definedName name="bb" localSheetId="7">#REF!</definedName>
    <definedName name="bb">#REF!</definedName>
    <definedName name="bbb" localSheetId="6">[11]Zugang!#REF!</definedName>
    <definedName name="bbb">[11]Zugang!#REF!</definedName>
    <definedName name="bc" localSheetId="6">#REF!</definedName>
    <definedName name="bc" localSheetId="7">#REF!</definedName>
    <definedName name="bc">#REF!</definedName>
    <definedName name="Bea" localSheetId="6">'[15]ZR SGB i Be'!#REF!</definedName>
    <definedName name="Bea">'[15]ZR SGB i Be'!#REF!</definedName>
    <definedName name="Bedarfsart" localSheetId="6">#REF!</definedName>
    <definedName name="Bedarfsart" localSheetId="7">#REF!</definedName>
    <definedName name="Bedarfsart">#REF!</definedName>
    <definedName name="Bee" localSheetId="6">'[15]ZR SGB i Be'!#REF!</definedName>
    <definedName name="Bee">'[15]ZR SGB i Be'!#REF!</definedName>
    <definedName name="Bereiche" localSheetId="6">#REF!</definedName>
    <definedName name="Bereiche" localSheetId="7">#REF!</definedName>
    <definedName name="Bereiche">#REF!</definedName>
    <definedName name="Berichtsmonat" localSheetId="6">'[12]A2LL BG'!#REF!</definedName>
    <definedName name="Berichtsmonat">'[12]A2LL BG'!#REF!</definedName>
    <definedName name="Berichtszeit" localSheetId="6">#REF!</definedName>
    <definedName name="Berichtszeit" localSheetId="7">#REF!</definedName>
    <definedName name="Berichtszeit">#REF!</definedName>
    <definedName name="Berichtszeit9" localSheetId="6">#REF!</definedName>
    <definedName name="Berichtszeit9" localSheetId="7">#REF!</definedName>
    <definedName name="Berichtszeit9">#REF!</definedName>
    <definedName name="BERUFSFACHSCHULE" localSheetId="8">#REF!</definedName>
    <definedName name="BERUFSFACHSCHULE">[13]MZ_Daten!$T$1:$T$65536</definedName>
    <definedName name="BeschrSpalten" localSheetId="6">#REF!</definedName>
    <definedName name="BeschrSpalten" localSheetId="7">#REF!</definedName>
    <definedName name="BeschrSpalten">#REF!</definedName>
    <definedName name="Bestanden_Insg" localSheetId="6">#REF!</definedName>
    <definedName name="Bestanden_Insg" localSheetId="7">#REF!</definedName>
    <definedName name="Bestanden_Insg">#REF!</definedName>
    <definedName name="Bestanden_Weibl" localSheetId="6">#REF!</definedName>
    <definedName name="Bestanden_Weibl" localSheetId="7">#REF!</definedName>
    <definedName name="Bestanden_Weibl">#REF!</definedName>
    <definedName name="Bevölk" localSheetId="6">#REF!</definedName>
    <definedName name="Bevölk">#REF!</definedName>
    <definedName name="bfPGaelterkofab" localSheetId="6">#REF!</definedName>
    <definedName name="bfPGaelterkofab">#REF!</definedName>
    <definedName name="bfPGbrueckkofab" localSheetId="6">#REF!</definedName>
    <definedName name="bfPGbrueckkofab">#REF!</definedName>
    <definedName name="bfPGkofab" localSheetId="6">#REF!</definedName>
    <definedName name="bfPGkofab">#REF!</definedName>
    <definedName name="bfPGlalokofab" localSheetId="6">#REF!</definedName>
    <definedName name="bfPGlalokofab">#REF!</definedName>
    <definedName name="bfPGsbkofab" localSheetId="6">#REF!</definedName>
    <definedName name="bfPGsbkofab">#REF!</definedName>
    <definedName name="BFS_Insg" localSheetId="6">#REF!</definedName>
    <definedName name="BFS_Insg">#REF!</definedName>
    <definedName name="BFS_Schlüssel" localSheetId="6">#REF!</definedName>
    <definedName name="BFS_Schlüssel">#REF!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lattnamen">[16]Liste!$A$1:$B$10</definedName>
    <definedName name="body" localSheetId="6">#REF!</definedName>
    <definedName name="body" localSheetId="7">#REF!</definedName>
    <definedName name="body" localSheetId="8">#REF!</definedName>
    <definedName name="body">#REF!</definedName>
    <definedName name="body1" localSheetId="6">#REF!</definedName>
    <definedName name="body1" localSheetId="7">#REF!</definedName>
    <definedName name="body1">#REF!</definedName>
    <definedName name="BS_Insg" localSheetId="6">#REF!</definedName>
    <definedName name="BS_Insg">#REF!</definedName>
    <definedName name="BS_MitAngabe" localSheetId="8">#REF!</definedName>
    <definedName name="BS_MitAngabe">[13]MZ_Daten!$AE$1:$AE$65536</definedName>
    <definedName name="BS_OhneAbschluss" localSheetId="8">#REF!</definedName>
    <definedName name="BS_OhneAbschluss">[13]MZ_Daten!$AB$1:$AB$65536</definedName>
    <definedName name="BS_OhneAbschluss2" localSheetId="6">#REF!</definedName>
    <definedName name="BS_OhneAbschluss2" localSheetId="7">#REF!</definedName>
    <definedName name="BS_OhneAbschluss2">#REF!</definedName>
    <definedName name="BS_OhneAngabe" localSheetId="8">#REF!</definedName>
    <definedName name="BS_OhneAngabe">[13]MZ_Daten!$AA$1:$AA$65536</definedName>
    <definedName name="BS_Schlüssel" localSheetId="6">#REF!</definedName>
    <definedName name="BS_Schlüssel" localSheetId="7">#REF!</definedName>
    <definedName name="BS_Schlüssel">#REF!</definedName>
    <definedName name="BS_Weibl" localSheetId="6">#REF!</definedName>
    <definedName name="BS_Weibl" localSheetId="7">#REF!</definedName>
    <definedName name="BS_Weibl">#REF!</definedName>
    <definedName name="bunt" localSheetId="6">[1]Info!#REF!</definedName>
    <definedName name="bunt" localSheetId="7">[1]Info!#REF!</definedName>
    <definedName name="bunt">[1]Info!#REF!</definedName>
    <definedName name="BVJ" localSheetId="8">#REF!</definedName>
    <definedName name="BVJ">[13]MZ_Daten!$R$1:$R$65536</definedName>
    <definedName name="C1.1a" localSheetId="6">#REF!</definedName>
    <definedName name="C1.1a" localSheetId="7">#REF!</definedName>
    <definedName name="C1.1a" localSheetId="8">#REF!</definedName>
    <definedName name="C1.1a">#REF!</definedName>
    <definedName name="calcul" localSheetId="8">#REF!</definedName>
    <definedName name="calcul">'[17]Calcul_B1.1'!$A$1:$L$37</definedName>
    <definedName name="calcul1">'[18]Calcul_B1.1'!$A$1:$L$37</definedName>
    <definedName name="Copyright" localSheetId="6">[19]bst_monat_zr_d!#REF!</definedName>
    <definedName name="Copyright" localSheetId="7">[19]bst_monat_zr_d!#REF!</definedName>
    <definedName name="Copyright">[19]bst_monat_zr_d!#REF!</definedName>
    <definedName name="countries" localSheetId="6">#REF!</definedName>
    <definedName name="countries" localSheetId="7">#REF!</definedName>
    <definedName name="countries" localSheetId="8">#REF!</definedName>
    <definedName name="countries">#REF!</definedName>
    <definedName name="countries1" localSheetId="6">#REF!</definedName>
    <definedName name="countries1" localSheetId="7">#REF!</definedName>
    <definedName name="countries1">#REF!</definedName>
    <definedName name="d" localSheetId="6">'[20]Table B1.4'!#REF!</definedName>
    <definedName name="d" localSheetId="7">'[20]Table B1.4'!#REF!</definedName>
    <definedName name="d">'[20]Table B1.4'!#REF!</definedName>
    <definedName name="DAT0" localSheetId="6">#REF!</definedName>
    <definedName name="DAT0" localSheetId="7">#REF!</definedName>
    <definedName name="DAT0">#REF!</definedName>
    <definedName name="DataEbtryBlock4" localSheetId="6">#REF!</definedName>
    <definedName name="DataEbtryBlock4" localSheetId="7">#REF!</definedName>
    <definedName name="DataEbtryBlock4">#REF!</definedName>
    <definedName name="DataEbtryBlock5" localSheetId="6">#REF!</definedName>
    <definedName name="DataEbtryBlock5" localSheetId="8">#REF!</definedName>
    <definedName name="DataEbtryBlock5">#REF!</definedName>
    <definedName name="DataEbtryBlock6" localSheetId="6">#REF!</definedName>
    <definedName name="DataEbtryBlock6" localSheetId="8">#REF!</definedName>
    <definedName name="DataEbtryBlock6">#REF!</definedName>
    <definedName name="Datei" localSheetId="6">'[15]ZR SGB i Be'!#REF!</definedName>
    <definedName name="Datei">'[15]ZR SGB i Be'!#REF!</definedName>
    <definedName name="Datei_aktuell" localSheetId="6">#REF!</definedName>
    <definedName name="Datei_aktuell" localSheetId="7">#REF!</definedName>
    <definedName name="Datei_aktuell">#REF!</definedName>
    <definedName name="Daten_Insg" localSheetId="6">+#REF!</definedName>
    <definedName name="Daten_Insg" localSheetId="7">+#REF!</definedName>
    <definedName name="Daten_Insg">+#REF!</definedName>
    <definedName name="Daten_next_Stdw">'[21]5 Stdw_Lehrer'!$B$1:$B$65536</definedName>
    <definedName name="Daten_next_Stdw_Oeff">'[21]5 Stdw_Lehrer'!$E$1:$E$65536</definedName>
    <definedName name="Daten_next_Stdw_Priv">'[21]5 Stdw_Lehrer'!$H$1:$H$65536</definedName>
    <definedName name="Daten_next_Stdw_w">'[21]5 Stdw_Lehrer'!$D$1:$D$65536</definedName>
    <definedName name="Daten_next_Stdw_w_Oeff">'[21]5 Stdw_Lehrer'!$G$1:$G$65536</definedName>
    <definedName name="Daten_next_Stdw_w_Priv">'[21]5 Stdw_Lehrer'!$J$1:$J$65536</definedName>
    <definedName name="Daten_next_TZ">'[21]4.2 TZ_Lehrer'!$B$1:$B$65536</definedName>
    <definedName name="Daten_next_TZ_Oeff">'[21]4.2 TZ_Lehrer'!$E$1:$E$65536</definedName>
    <definedName name="Daten_next_TZ_Priv">'[21]4.2 TZ_Lehrer'!$H$1:$H$65536</definedName>
    <definedName name="Daten_next_TZ_w">'[21]4.2 TZ_Lehrer'!$D$1:$D$65536</definedName>
    <definedName name="Daten_next_TZ_w_Oeff">'[21]4.2 TZ_Lehrer'!$G$1:$G$65536</definedName>
    <definedName name="Daten_next_TZ_w_Priv">'[21]4.2 TZ_Lehrer'!$J$1:$J$65536</definedName>
    <definedName name="Daten_next_VZ">'[21]4.1 VZ_Lehrer'!$B$1:$B$65536</definedName>
    <definedName name="Daten_next_VZ_Oeff">'[21]4.1 VZ_Lehrer'!$E$1:$E$65536</definedName>
    <definedName name="Daten_next_VZ_Priv">'[21]4.1 VZ_Lehrer'!$H$1:$H$65536</definedName>
    <definedName name="Daten_next_VZ_w">'[21]4.1 VZ_Lehrer'!$D$1:$D$65536</definedName>
    <definedName name="Daten_next_VZ_w_Oeff">'[21]4.1 VZ_Lehrer'!$G$1:$G$65536</definedName>
    <definedName name="Daten_next_VZ_w_Priv">'[21]4.1 VZ_Lehrer'!$J$1:$J$65536</definedName>
    <definedName name="Daten_Stdw">'[22]5 Stdw_Lehrer'!$B$1:$B$65536</definedName>
    <definedName name="Daten_Stdw_Oeff">'[22]5 Stdw_Lehrer'!$E$1:$E$65536</definedName>
    <definedName name="Daten_Stdw_Priv">'[22]5 Stdw_Lehrer'!$H$1:$H$65536</definedName>
    <definedName name="Daten_Stdw_w">'[23]5 Stdw_Lehrer'!$D$1:$D$65536</definedName>
    <definedName name="Daten_Stdw_w_Oeff">'[23]5 Stdw_Lehrer'!$G$1:$G$65536</definedName>
    <definedName name="Daten_Stdw_w_Priv">'[23]5 Stdw_Lehrer'!$J$1:$J$65536</definedName>
    <definedName name="Daten_TZ">'[22]4.2 TZ_Lehrer'!$B$1:$B$65536</definedName>
    <definedName name="Daten_TZ_Oeff">'[22]4.2 TZ_Lehrer'!$E$1:$E$65536</definedName>
    <definedName name="Daten_TZ_Priv">'[22]4.2 TZ_Lehrer'!$H$1:$H$65536</definedName>
    <definedName name="Daten_TZ_w">'[23]4.2 TZ_Lehrer'!$D$1:$D$65536</definedName>
    <definedName name="Daten_TZ_w_Oeff">'[23]4.2 TZ_Lehrer'!$G$1:$G$65536</definedName>
    <definedName name="Daten_TZ_w_Priv">'[23]4.2 TZ_Lehrer'!$J$1:$J$65536</definedName>
    <definedName name="Daten_VZ">'[22]4.1 VZ_Lehrer'!$B$1:$B$65536</definedName>
    <definedName name="Daten_VZ_Oeff">'[22]4.1 VZ_Lehrer'!$E$1:$E$65536</definedName>
    <definedName name="Daten_VZ_Priv">'[22]4.1 VZ_Lehrer'!$H$1:$H$65536</definedName>
    <definedName name="Daten_VZ_w">'[23]4.1 VZ_Lehrer'!$D$1:$D$65536</definedName>
    <definedName name="Daten_VZ_w_Oeff">'[23]4.1 VZ_Lehrer'!$G$1:$G$65536</definedName>
    <definedName name="Daten_VZ_w_Priv">'[23]4.1 VZ_Lehrer'!$J$1:$J$65536</definedName>
    <definedName name="Datum" localSheetId="6">#REF!</definedName>
    <definedName name="Datum" localSheetId="7">#REF!</definedName>
    <definedName name="Datum">#REF!</definedName>
    <definedName name="DM">1.95583</definedName>
    <definedName name="DOKPROT" localSheetId="6">#REF!</definedName>
    <definedName name="DOKPROT" localSheetId="7">#REF!</definedName>
    <definedName name="DOKPROT" localSheetId="8">#REF!</definedName>
    <definedName name="DOKPROT">#REF!</definedName>
    <definedName name="drei_jährige_FS_Insg" localSheetId="6">#REF!</definedName>
    <definedName name="drei_jährige_FS_Insg" localSheetId="7">#REF!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_2.2NEU" localSheetId="6">#REF!</definedName>
    <definedName name="DRU_2.2NEU">#REF!</definedName>
    <definedName name="DRU1_1" localSheetId="6">#REF!</definedName>
    <definedName name="DRU1_1">#REF!</definedName>
    <definedName name="DRU1_2" localSheetId="6">#REF!</definedName>
    <definedName name="DRU1_2">#REF!</definedName>
    <definedName name="DRU1_3" localSheetId="6">#REF!</definedName>
    <definedName name="DRU1_3">#REF!</definedName>
    <definedName name="DRU1_4" localSheetId="6">#REF!</definedName>
    <definedName name="DRU1_4">#REF!</definedName>
    <definedName name="DRU2_1" localSheetId="6">#REF!</definedName>
    <definedName name="DRU2_1">#REF!</definedName>
    <definedName name="DRU2_2" localSheetId="6">#REF!</definedName>
    <definedName name="DRU2_2">#REF!</definedName>
    <definedName name="DRU2_2X" localSheetId="6">#REF!</definedName>
    <definedName name="DRU2_2X">#REF!</definedName>
    <definedName name="DRUAU01" localSheetId="6">#REF!</definedName>
    <definedName name="DRUAU01">#REF!</definedName>
    <definedName name="DRUAU02" localSheetId="6">#REF!</definedName>
    <definedName name="DRUAU02">#REF!</definedName>
    <definedName name="DRUAU03" localSheetId="6">#REF!</definedName>
    <definedName name="DRUAU03">#REF!</definedName>
    <definedName name="DRUAU04" localSheetId="6">#REF!</definedName>
    <definedName name="DRUAU04">#REF!</definedName>
    <definedName name="DRUAU04A" localSheetId="6">#REF!</definedName>
    <definedName name="DRUAU04A">#REF!</definedName>
    <definedName name="DRUAU05" localSheetId="6">#REF!</definedName>
    <definedName name="DRUAU05">#REF!</definedName>
    <definedName name="DRUAU06" localSheetId="6">#REF!</definedName>
    <definedName name="DRUAU06">#REF!</definedName>
    <definedName name="DRUAU06A" localSheetId="6">#REF!</definedName>
    <definedName name="DRUAU06A">#REF!</definedName>
    <definedName name="druau5" localSheetId="6">#REF!</definedName>
    <definedName name="druau5">#REF!</definedName>
    <definedName name="druch" localSheetId="6">#REF!</definedName>
    <definedName name="druch">#REF!</definedName>
    <definedName name="DRUCK" localSheetId="6">#REF!</definedName>
    <definedName name="DRUCK" localSheetId="8">#REF!</definedName>
    <definedName name="DRUCK">#REF!</definedName>
    <definedName name="DRUCK_?" localSheetId="6">[2]Info!#REF!</definedName>
    <definedName name="DRUCK_?" localSheetId="8">#REF!</definedName>
    <definedName name="DRUCK_?">[2]Info!#REF!</definedName>
    <definedName name="DRUCK_2" localSheetId="6">#REF!</definedName>
    <definedName name="DRUCK_2" localSheetId="7">#REF!</definedName>
    <definedName name="DRUCK_2" localSheetId="8">#REF!</definedName>
    <definedName name="DRUCK_2">#REF!</definedName>
    <definedName name="DRUCK_3" localSheetId="6">#REF!</definedName>
    <definedName name="DRUCK_3" localSheetId="7">#REF!</definedName>
    <definedName name="DRUCK_3">#REF!</definedName>
    <definedName name="DRUCK_4" localSheetId="6">#REF!</definedName>
    <definedName name="DRUCK_4">#REF!</definedName>
    <definedName name="DRUCK_5" localSheetId="6">#REF!</definedName>
    <definedName name="DRUCK_5">#REF!</definedName>
    <definedName name="DRUCK_BERLIN_OS" localSheetId="6">#REF!</definedName>
    <definedName name="DRUCK_BERLIN_OS">#REF!</definedName>
    <definedName name="DRUCK_DATEN_ALL" localSheetId="6">#REF!</definedName>
    <definedName name="DRUCK_DATEN_ALL">#REF!</definedName>
    <definedName name="DRUCK_DATEN_BER" localSheetId="6">#REF!</definedName>
    <definedName name="DRUCK_DATEN_BER">#REF!</definedName>
    <definedName name="DRUCK_DATENREPO" localSheetId="6">[1]Info!#REF!</definedName>
    <definedName name="DRUCK_DATENREPO">[1]Info!#REF!</definedName>
    <definedName name="DRUCK_EUROPEAN" localSheetId="6">[1]Info!#REF!</definedName>
    <definedName name="DRUCK_EUROPEAN">[1]Info!#REF!</definedName>
    <definedName name="DRUCK01" localSheetId="6">#REF!</definedName>
    <definedName name="DRUCK01" localSheetId="7">#REF!</definedName>
    <definedName name="DRUCK01" localSheetId="8">#REF!</definedName>
    <definedName name="DRUCK01">#REF!</definedName>
    <definedName name="DRUCK02" localSheetId="6">#REF!</definedName>
    <definedName name="DRUCK02" localSheetId="8">#REF!</definedName>
    <definedName name="DRUCK02">#REF!</definedName>
    <definedName name="DRUCK03" localSheetId="6">#REF!</definedName>
    <definedName name="DRUCK03" localSheetId="8">#REF!</definedName>
    <definedName name="DRUCK03">#REF!</definedName>
    <definedName name="DRUCK04" localSheetId="6">#REF!</definedName>
    <definedName name="DRUCK04" localSheetId="8">#REF!</definedName>
    <definedName name="DRUCK04">#REF!</definedName>
    <definedName name="DRUCK05" localSheetId="6">#REF!</definedName>
    <definedName name="DRUCK05">#REF!</definedName>
    <definedName name="DRUCK06" localSheetId="6">#REF!</definedName>
    <definedName name="DRUCK06">#REF!</definedName>
    <definedName name="DRUCK07" localSheetId="6">#REF!</definedName>
    <definedName name="DRUCK07">#REF!</definedName>
    <definedName name="DRUCK08" localSheetId="6">#REF!</definedName>
    <definedName name="DRUCK08">#REF!</definedName>
    <definedName name="DRUCK09" localSheetId="6">#REF!</definedName>
    <definedName name="DRUCK09">#REF!</definedName>
    <definedName name="DRUCK10" localSheetId="6">#REF!</definedName>
    <definedName name="DRUCK10">#REF!</definedName>
    <definedName name="DRUCK11" localSheetId="6">#REF!</definedName>
    <definedName name="DRUCK11">#REF!</definedName>
    <definedName name="DRUCK11A" localSheetId="6">#REF!</definedName>
    <definedName name="DRUCK11A" localSheetId="8">#REF!</definedName>
    <definedName name="DRUCK11A">#REF!</definedName>
    <definedName name="DRUCK11B" localSheetId="6">#REF!</definedName>
    <definedName name="DRUCK11B" localSheetId="8">#REF!</definedName>
    <definedName name="DRUCK11B">#REF!</definedName>
    <definedName name="DRUCK12" localSheetId="6">#REF!</definedName>
    <definedName name="DRUCK12">#REF!</definedName>
    <definedName name="DRUCK13" localSheetId="6">#REF!</definedName>
    <definedName name="DRUCK13">#REF!</definedName>
    <definedName name="DRUCK14" localSheetId="6">#REF!</definedName>
    <definedName name="DRUCK14">#REF!</definedName>
    <definedName name="DRUCK15" localSheetId="6">#REF!</definedName>
    <definedName name="DRUCK15">#REF!</definedName>
    <definedName name="DRUCK16" localSheetId="6">#REF!</definedName>
    <definedName name="DRUCK16">#REF!</definedName>
    <definedName name="DRUCK17" localSheetId="6">#REF!</definedName>
    <definedName name="DRUCK17">#REF!</definedName>
    <definedName name="DRUCK18" localSheetId="6">#REF!</definedName>
    <definedName name="DRUCK18">#REF!</definedName>
    <definedName name="DRUCK19" localSheetId="6">#REF!</definedName>
    <definedName name="DRUCK19">#REF!</definedName>
    <definedName name="DRUCK1A" localSheetId="6">#REF!</definedName>
    <definedName name="DRUCK1A" localSheetId="8">#REF!</definedName>
    <definedName name="DRUCK1A">#REF!</definedName>
    <definedName name="DRUCK1B" localSheetId="6">#REF!</definedName>
    <definedName name="DRUCK1B" localSheetId="8">#REF!</definedName>
    <definedName name="DRUCK1B">#REF!</definedName>
    <definedName name="DRUCK20" localSheetId="6">#REF!</definedName>
    <definedName name="DRUCK20">#REF!</definedName>
    <definedName name="DRUCK21" localSheetId="6">#REF!</definedName>
    <definedName name="DRUCK21">#REF!</definedName>
    <definedName name="DRUCK22" localSheetId="6">#REF!</definedName>
    <definedName name="DRUCK22">#REF!</definedName>
    <definedName name="DRUCK23" localSheetId="6">#REF!</definedName>
    <definedName name="DRUCK23">#REF!</definedName>
    <definedName name="DRUCK24" localSheetId="6">#REF!</definedName>
    <definedName name="DRUCK24">#REF!</definedName>
    <definedName name="DRUCK25" localSheetId="6">#REF!</definedName>
    <definedName name="DRUCK25">#REF!</definedName>
    <definedName name="DRUCK26" localSheetId="6">#REF!</definedName>
    <definedName name="DRUCK26">#REF!</definedName>
    <definedName name="DRUCK27" localSheetId="6">#REF!</definedName>
    <definedName name="DRUCK27">#REF!</definedName>
    <definedName name="DRUCK28" localSheetId="6">#REF!</definedName>
    <definedName name="DRUCK28">#REF!</definedName>
    <definedName name="DRUCK29" localSheetId="6">#REF!</definedName>
    <definedName name="DRUCK29">#REF!</definedName>
    <definedName name="DRUCK30" localSheetId="6">#REF!</definedName>
    <definedName name="DRUCK30">#REF!</definedName>
    <definedName name="DRUCK31" localSheetId="6">#REF!</definedName>
    <definedName name="DRUCK31" localSheetId="8">#REF!</definedName>
    <definedName name="DRUCK31">#REF!</definedName>
    <definedName name="DRUCK32" localSheetId="6">#REF!</definedName>
    <definedName name="DRUCK32">#REF!</definedName>
    <definedName name="DRUCK33" localSheetId="6">#REF!</definedName>
    <definedName name="DRUCK33">#REF!</definedName>
    <definedName name="DRUCK34" localSheetId="6">#REF!</definedName>
    <definedName name="DRUCK34">#REF!</definedName>
    <definedName name="DRUCK35" localSheetId="6">#REF!</definedName>
    <definedName name="DRUCK35">#REF!</definedName>
    <definedName name="DRUCK36" localSheetId="6">#REF!</definedName>
    <definedName name="DRUCK36">#REF!</definedName>
    <definedName name="DRUCK37" localSheetId="6">#REF!</definedName>
    <definedName name="DRUCK37">#REF!</definedName>
    <definedName name="DRUCK38" localSheetId="6">#REF!</definedName>
    <definedName name="DRUCK38">#REF!</definedName>
    <definedName name="DRUCK39" localSheetId="6">#REF!</definedName>
    <definedName name="DRUCK39">#REF!</definedName>
    <definedName name="DRUCK40" localSheetId="6">#REF!</definedName>
    <definedName name="DRUCK40">#REF!</definedName>
    <definedName name="DRUCK41" localSheetId="6">#REF!</definedName>
    <definedName name="DRUCK41">#REF!</definedName>
    <definedName name="Druck41a" localSheetId="6">#REF!</definedName>
    <definedName name="Druck41a">#REF!</definedName>
    <definedName name="DRUCK42" localSheetId="6">#REF!</definedName>
    <definedName name="DRUCK42">#REF!</definedName>
    <definedName name="druck42a" localSheetId="6">#REF!</definedName>
    <definedName name="druck42a">#REF!</definedName>
    <definedName name="DRUCK43" localSheetId="6">#REF!</definedName>
    <definedName name="DRUCK43">#REF!</definedName>
    <definedName name="DRUCK44" localSheetId="6">#REF!</definedName>
    <definedName name="DRUCK44">#REF!</definedName>
    <definedName name="DRUCK45" localSheetId="6">#REF!</definedName>
    <definedName name="DRUCK45">#REF!</definedName>
    <definedName name="DRUCK46" localSheetId="6">#REF!</definedName>
    <definedName name="DRUCK46">#REF!</definedName>
    <definedName name="DRUCK47" localSheetId="6">#REF!</definedName>
    <definedName name="DRUCK47">#REF!</definedName>
    <definedName name="DRUCK48" localSheetId="6">#REF!</definedName>
    <definedName name="DRUCK48">#REF!</definedName>
    <definedName name="DRUCK49" localSheetId="6">#REF!</definedName>
    <definedName name="DRUCK49">#REF!</definedName>
    <definedName name="DRUCK50" localSheetId="6">#REF!</definedName>
    <definedName name="DRUCK50">#REF!</definedName>
    <definedName name="DRUCK51" localSheetId="6">#REF!</definedName>
    <definedName name="DRUCK51">#REF!</definedName>
    <definedName name="DRUCK52" localSheetId="6">#REF!</definedName>
    <definedName name="DRUCK52">#REF!</definedName>
    <definedName name="DRUCK53" localSheetId="6">#REF!</definedName>
    <definedName name="DRUCK53">#REF!</definedName>
    <definedName name="DRUCK54" localSheetId="6">#REF!</definedName>
    <definedName name="DRUCK54">#REF!</definedName>
    <definedName name="DRUCK61" localSheetId="6">#REF!</definedName>
    <definedName name="DRUCK61">#REF!</definedName>
    <definedName name="DRUCK62" localSheetId="6">#REF!</definedName>
    <definedName name="DRUCK62">#REF!</definedName>
    <definedName name="DRUCK63" localSheetId="6">#REF!</definedName>
    <definedName name="DRUCK63">#REF!</definedName>
    <definedName name="DRUCK64" localSheetId="6">#REF!</definedName>
    <definedName name="DRUCK64">#REF!</definedName>
    <definedName name="_xlnm.Print_Area" localSheetId="10">'Tab. B3-10web'!$A$1:$F$25</definedName>
    <definedName name="_xlnm.Print_Area" localSheetId="11">'Tab. B3-11web'!$A$1:$E$24</definedName>
    <definedName name="_xlnm.Print_Area" localSheetId="2">'Tab. B3-2web'!$A$1:$AE$61</definedName>
    <definedName name="_xlnm.Print_Area" localSheetId="3">'Tab. B3-3web'!$A$1:$P$38</definedName>
    <definedName name="_xlnm.Print_Area" localSheetId="5">'Tab. B3-5web'!$A$1:$J$30</definedName>
    <definedName name="_xlnm.Print_Area" localSheetId="6">'Tab. B3-6web'!$A$1:$E$28</definedName>
    <definedName name="_xlnm.Print_Area" localSheetId="7">#REF!</definedName>
    <definedName name="_xlnm.Print_Area" localSheetId="8">'Tab. B3-8web '!$A$2:$F$25</definedName>
    <definedName name="_xlnm.Print_Area" localSheetId="9">'Tab. B3-9web'!$A$1:$I$23</definedName>
    <definedName name="_xlnm.Print_Area">#REF!</definedName>
    <definedName name="DruckM" localSheetId="6">#REF!</definedName>
    <definedName name="DruckM" localSheetId="7">#REF!</definedName>
    <definedName name="DruckM">#REF!</definedName>
    <definedName name="_xlnm.Print_Titles" localSheetId="6">#REF!</definedName>
    <definedName name="_xlnm.Print_Titles" localSheetId="7">#REF!</definedName>
    <definedName name="_xlnm.Print_Titles">#REF!</definedName>
    <definedName name="DRUFS01" localSheetId="6">#REF!</definedName>
    <definedName name="DRUFS01" localSheetId="8">#REF!</definedName>
    <definedName name="DRUFS01">#REF!</definedName>
    <definedName name="DRUFS02" localSheetId="6">#REF!</definedName>
    <definedName name="DRUFS02" localSheetId="8">#REF!</definedName>
    <definedName name="DRUFS02">#REF!</definedName>
    <definedName name="DRUFS03" localSheetId="6">#REF!</definedName>
    <definedName name="DRUFS03" localSheetId="8">#REF!</definedName>
    <definedName name="DRUFS03">#REF!</definedName>
    <definedName name="DRUFS04" localSheetId="6">#REF!</definedName>
    <definedName name="DRUFS04" localSheetId="8">#REF!</definedName>
    <definedName name="DRUFS04">#REF!</definedName>
    <definedName name="DRUFS05" localSheetId="6">#REF!</definedName>
    <definedName name="DRUFS05">#REF!</definedName>
    <definedName name="DRUFS06" localSheetId="6">#REF!</definedName>
    <definedName name="DRUFS06">#REF!</definedName>
    <definedName name="DRUHI01" localSheetId="6">#REF!</definedName>
    <definedName name="DRUHI01">#REF!</definedName>
    <definedName name="DRUHI02" localSheetId="6">#REF!</definedName>
    <definedName name="DRUHI02">#REF!</definedName>
    <definedName name="DRUHI03" localSheetId="6">#REF!</definedName>
    <definedName name="DRUHI03">#REF!</definedName>
    <definedName name="DRUHI04" localSheetId="6">#REF!</definedName>
    <definedName name="DRUHI04">#REF!</definedName>
    <definedName name="DRUHI05" localSheetId="6">#REF!</definedName>
    <definedName name="DRUHI05">#REF!</definedName>
    <definedName name="DRUHI06" localSheetId="6">#REF!</definedName>
    <definedName name="DRUHI06">#REF!</definedName>
    <definedName name="DRUHI07" localSheetId="6">#REF!</definedName>
    <definedName name="DRUHI07">#REF!</definedName>
    <definedName name="Dual_Daten_Insg" localSheetId="8">[24]Tabelle_01a!$F$1:$F$65536</definedName>
    <definedName name="Dual_Daten_Insg">[25]Tabelle_01a!$F$1:$F$65536</definedName>
    <definedName name="Dual_Daten_Key" localSheetId="8">[24]Tabelle_01a!$L$1:$L$65536</definedName>
    <definedName name="Dual_Daten_Key">[25]Tabelle_01a!$L$1:$L$65536</definedName>
    <definedName name="Dual_Daten_Weibl" localSheetId="8">[24]Tabelle_01a!$E$1:$E$65536</definedName>
    <definedName name="Dual_Daten_Weibl">[25]Tabelle_01a!$E$1:$E$65536</definedName>
    <definedName name="E_1_1_Baden_Württemberg" localSheetId="6">#REF!</definedName>
    <definedName name="E_1_1_Baden_Württemberg" localSheetId="7">#REF!</definedName>
    <definedName name="E_1_1_Baden_Württemberg">#REF!</definedName>
    <definedName name="E_1_1_Bayern" localSheetId="6">#REF!</definedName>
    <definedName name="E_1_1_Bayern" localSheetId="7">#REF!</definedName>
    <definedName name="E_1_1_Bayern">#REF!</definedName>
    <definedName name="E_1_1_Berlin_Gesamt" localSheetId="6">#REF!</definedName>
    <definedName name="E_1_1_Berlin_Gesamt" localSheetId="7">#REF!</definedName>
    <definedName name="E_1_1_Berlin_Gesamt">#REF!</definedName>
    <definedName name="E_1_1_Berlin_Ost" localSheetId="6">#REF!</definedName>
    <definedName name="E_1_1_Berlin_Ost">#REF!</definedName>
    <definedName name="E_1_1_Berlin_West" localSheetId="6">#REF!</definedName>
    <definedName name="E_1_1_Berlin_West">#REF!</definedName>
    <definedName name="E_1_1_Brandenburg" localSheetId="6">#REF!</definedName>
    <definedName name="E_1_1_Brandenburg">#REF!</definedName>
    <definedName name="E_1_1_Bremen" localSheetId="6">#REF!</definedName>
    <definedName name="E_1_1_Bremen">#REF!</definedName>
    <definedName name="E_1_1_Hamburg" localSheetId="6">#REF!</definedName>
    <definedName name="E_1_1_Hamburg">#REF!</definedName>
    <definedName name="E_1_1_Hessen" localSheetId="6">#REF!</definedName>
    <definedName name="E_1_1_Hessen">#REF!</definedName>
    <definedName name="E_1_1_Mecklenburg_Vorpommern" localSheetId="6">#REF!</definedName>
    <definedName name="E_1_1_Mecklenburg_Vorpommern">#REF!</definedName>
    <definedName name="E_1_1_Niedersachsen" localSheetId="6">#REF!</definedName>
    <definedName name="E_1_1_Niedersachsen">#REF!</definedName>
    <definedName name="E_1_1_Nordrhein_Westfalen" localSheetId="6">#REF!</definedName>
    <definedName name="E_1_1_Nordrhein_Westfalen">#REF!</definedName>
    <definedName name="E_1_1_Rheinland_Pfalz" localSheetId="6">#REF!</definedName>
    <definedName name="E_1_1_Rheinland_Pfalz">#REF!</definedName>
    <definedName name="E_1_1_Saarland" localSheetId="6">#REF!</definedName>
    <definedName name="E_1_1_Saarland">#REF!</definedName>
    <definedName name="E_1_1_Sachsen" localSheetId="6">#REF!</definedName>
    <definedName name="E_1_1_Sachsen">#REF!</definedName>
    <definedName name="E_1_1_Sachsen_Anhalt" localSheetId="6">#REF!</definedName>
    <definedName name="E_1_1_Sachsen_Anhalt">#REF!</definedName>
    <definedName name="E_1_1_Schleswig_Holstein" localSheetId="6">#REF!</definedName>
    <definedName name="E_1_1_Schleswig_Holstein">#REF!</definedName>
    <definedName name="E_1_1_Thüringen" localSheetId="6">#REF!</definedName>
    <definedName name="E_1_1_Thüringen">#REF!</definedName>
    <definedName name="E_1_2_Deutschland" localSheetId="6">#REF!</definedName>
    <definedName name="E_1_2_Deutschland">#REF!</definedName>
    <definedName name="E_1_3_Berlin_Gesamt" localSheetId="6">#REF!</definedName>
    <definedName name="E_1_3_Berlin_Gesamt">#REF!</definedName>
    <definedName name="E_1_3_Berlin_Ost" localSheetId="6">#REF!</definedName>
    <definedName name="E_1_3_Berlin_Ost">#REF!</definedName>
    <definedName name="E_1_3_Berlin_West" localSheetId="6">#REF!</definedName>
    <definedName name="E_1_3_Berlin_West">#REF!</definedName>
    <definedName name="Einkommensart" localSheetId="6">#REF!</definedName>
    <definedName name="Einkommensart">#REF!</definedName>
    <definedName name="Einreisestatus" localSheetId="6">#REF!</definedName>
    <definedName name="Einreisestatus">#REF!</definedName>
    <definedName name="Endegrund_für_Ausbildungssuche" localSheetId="6">#REF!</definedName>
    <definedName name="Endegrund_für_Ausbildungssuche">#REF!</definedName>
    <definedName name="Endegrund_Reha" localSheetId="6">#REF!</definedName>
    <definedName name="Endegrund_Reha">#REF!</definedName>
    <definedName name="errr" localSheetId="6">#REF!</definedName>
    <definedName name="errr">#REF!</definedName>
    <definedName name="Erwerbsstatus" localSheetId="6">#REF!</definedName>
    <definedName name="Erwerbsstatus">#REF!</definedName>
    <definedName name="EUR">1</definedName>
    <definedName name="Excel_BuiltIn__FilterDatabase_3" localSheetId="6">#REF!</definedName>
    <definedName name="Excel_BuiltIn__FilterDatabase_3" localSheetId="7">#REF!</definedName>
    <definedName name="Excel_BuiltIn__FilterDatabase_3">#REF!</definedName>
    <definedName name="Excel_BuiltIn__FilterDatabase_4" localSheetId="6">#REF!</definedName>
    <definedName name="Excel_BuiltIn__FilterDatabase_4" localSheetId="7">#REF!</definedName>
    <definedName name="Excel_BuiltIn__FilterDatabase_4">#REF!</definedName>
    <definedName name="Excel_BuiltIn_Print_Area_3" localSheetId="6">#REF!</definedName>
    <definedName name="Excel_BuiltIn_Print_Area_3" localSheetId="7">#REF!</definedName>
    <definedName name="Excel_BuiltIn_Print_Area_3">#REF!</definedName>
    <definedName name="F_A_1" localSheetId="6">[26]Allgemein!#REF!</definedName>
    <definedName name="F_A_1" localSheetId="7">[26]Allgemein!#REF!</definedName>
    <definedName name="F_A_1">[26]Allgemein!#REF!</definedName>
    <definedName name="F_A_2" localSheetId="6">[26]Allgemein!#REF!</definedName>
    <definedName name="F_A_2" localSheetId="7">[26]Allgemein!#REF!</definedName>
    <definedName name="F_A_2">[26]Allgemein!#REF!</definedName>
    <definedName name="FA_Insg" localSheetId="6">#REF!</definedName>
    <definedName name="FA_Insg" localSheetId="7">#REF!</definedName>
    <definedName name="FA_Insg">#REF!</definedName>
    <definedName name="FA_Schlüssel" localSheetId="6">#REF!</definedName>
    <definedName name="FA_Schlüssel" localSheetId="7">#REF!</definedName>
    <definedName name="FA_Schlüssel">#REF!</definedName>
    <definedName name="FA_Weibl" localSheetId="6">#REF!</definedName>
    <definedName name="FA_Weibl" localSheetId="7">#REF!</definedName>
    <definedName name="FA_Weibl">#REF!</definedName>
    <definedName name="Fachhochschulreife" localSheetId="8">#REF!</definedName>
    <definedName name="Fachhochschulreife">[13]MZ_Daten!$K$1:$K$65536</definedName>
    <definedName name="FACHSCHULE" localSheetId="8">#REF!</definedName>
    <definedName name="FACHSCHULE">[13]MZ_Daten!$U$1:$U$65536</definedName>
    <definedName name="FACHSCHULE_DDR" localSheetId="8">#REF!</definedName>
    <definedName name="FACHSCHULE_DDR">[13]MZ_Daten!$V$1:$V$65536</definedName>
    <definedName name="Familienstand" localSheetId="6">#REF!</definedName>
    <definedName name="Familienstand" localSheetId="7">#REF!</definedName>
    <definedName name="Familienstand">#REF!</definedName>
    <definedName name="fg" localSheetId="6">#REF!</definedName>
    <definedName name="fg" localSheetId="7">#REF!</definedName>
    <definedName name="fg">#REF!</definedName>
    <definedName name="FH" localSheetId="8">#REF!</definedName>
    <definedName name="FH">[13]MZ_Daten!$X$1:$X$65536</definedName>
    <definedName name="FHR_Hochschulreife" localSheetId="6">#REF!</definedName>
    <definedName name="FHR_Hochschulreife" localSheetId="7">#REF!</definedName>
    <definedName name="FHR_Hochschulreife">#REF!</definedName>
    <definedName name="Field_ISCED">[27]Liste!$B$1:$G$65536</definedName>
    <definedName name="Fields">[27]Liste!$B$1:$X$65536</definedName>
    <definedName name="Fields_II">[27]Liste!$I$1:$AA$65536</definedName>
    <definedName name="FS_Daten_Insg" localSheetId="6">#REF!</definedName>
    <definedName name="FS_Daten_Insg" localSheetId="7">#REF!</definedName>
    <definedName name="FS_Daten_Insg">#REF!</definedName>
    <definedName name="FS_Daten_Weibl" localSheetId="6">#REF!</definedName>
    <definedName name="FS_Daten_Weibl" localSheetId="7">#REF!</definedName>
    <definedName name="FS_Daten_Weibl">#REF!</definedName>
    <definedName name="FS_Key" localSheetId="6">#REF!</definedName>
    <definedName name="FS_Key" localSheetId="7">#REF!</definedName>
    <definedName name="FS_Key">#REF!</definedName>
    <definedName name="fussn1" localSheetId="6">#REF!</definedName>
    <definedName name="fussn1">#REF!</definedName>
    <definedName name="fussn2" localSheetId="6">#REF!</definedName>
    <definedName name="fussn2">#REF!</definedName>
    <definedName name="fussn3" localSheetId="6">#REF!</definedName>
    <definedName name="fussn3">#REF!</definedName>
    <definedName name="g" localSheetId="6">#REF!</definedName>
    <definedName name="g">#REF!</definedName>
    <definedName name="Grad_der_Behinderung" localSheetId="6">#REF!</definedName>
    <definedName name="Grad_der_Behinderung">#REF!</definedName>
    <definedName name="Grafik" localSheetId="4">#REF!</definedName>
    <definedName name="Grafik" localSheetId="6">#REF!</definedName>
    <definedName name="Grafik" localSheetId="7">#REF!</definedName>
    <definedName name="Grafik">#REF!</definedName>
    <definedName name="Grund_der_Einschränkung" localSheetId="6">#REF!</definedName>
    <definedName name="Grund_der_Einschränkung">#REF!</definedName>
    <definedName name="Grund_der_Sanktion" localSheetId="6">#REF!</definedName>
    <definedName name="Grund_der_Sanktion">#REF!</definedName>
    <definedName name="Grund_fehlende_Eigenbemühungen" localSheetId="6">[28]Anlagen!#REF!</definedName>
    <definedName name="Grund_fehlende_Eigenbemühungen">[28]Anlagen!#REF!</definedName>
    <definedName name="Grund_gegen_Arbeitslosigkeit" localSheetId="6">[28]Anlagen!#REF!</definedName>
    <definedName name="Grund_gegen_Arbeitslosigkeit">[28]Anlagen!#REF!</definedName>
    <definedName name="Grund_Wegfall_Verfügbarkeit" localSheetId="6">[28]Anlagen!#REF!</definedName>
    <definedName name="Grund_Wegfall_Verfügbarkeit">[28]Anlagen!#REF!</definedName>
    <definedName name="Handwerksmeister">[29]Info!$A$81:$C$88</definedName>
    <definedName name="hggo" localSheetId="6">#REF!</definedName>
    <definedName name="hggo" localSheetId="7">#REF!</definedName>
    <definedName name="hggo">#REF!</definedName>
    <definedName name="Hochschulreife" localSheetId="8">#REF!</definedName>
    <definedName name="Hochschulreife">[13]MZ_Daten!$L$1:$L$65536</definedName>
    <definedName name="hph" localSheetId="6">#REF!</definedName>
    <definedName name="hph" localSheetId="7">#REF!</definedName>
    <definedName name="hph">#REF!</definedName>
    <definedName name="HS_Abschluss" localSheetId="6">#REF!</definedName>
    <definedName name="HS_Abschluss" localSheetId="7">#REF!</definedName>
    <definedName name="HS_Abschluss">#REF!</definedName>
    <definedName name="i" localSheetId="6">#REF!</definedName>
    <definedName name="i" localSheetId="7">#REF!</definedName>
    <definedName name="i">#REF!</definedName>
    <definedName name="ins" localSheetId="6">#REF!</definedName>
    <definedName name="ins">#REF!</definedName>
    <definedName name="Insgesamt" localSheetId="6">+#REF!</definedName>
    <definedName name="Insgesamt">+#REF!</definedName>
    <definedName name="Insgesamt_Weibl" localSheetId="6">#REF!</definedName>
    <definedName name="Insgesamt_Weibl">#REF!</definedName>
    <definedName name="isced_dual" localSheetId="6">#REF!</definedName>
    <definedName name="isced_dual">#REF!</definedName>
    <definedName name="isced_dual_w" localSheetId="6">#REF!</definedName>
    <definedName name="isced_dual_w">#REF!</definedName>
    <definedName name="j" localSheetId="6">#REF!</definedName>
    <definedName name="j">#REF!</definedName>
    <definedName name="jü" localSheetId="6">#REF!</definedName>
    <definedName name="jü">#REF!</definedName>
    <definedName name="kannweg" localSheetId="6">#REF!</definedName>
    <definedName name="kannweg">#REF!</definedName>
    <definedName name="kannweg2" localSheetId="6">#REF!</definedName>
    <definedName name="kannweg2">#REF!</definedName>
    <definedName name="Key" localSheetId="6">#REF!</definedName>
    <definedName name="Key">#REF!</definedName>
    <definedName name="Key_1">'[30]ISCMAP-QUAL'!$X$1:$X$65536</definedName>
    <definedName name="Key_10er" localSheetId="6">#REF!</definedName>
    <definedName name="Key_10er" localSheetId="7">#REF!</definedName>
    <definedName name="Key_10er">#REF!</definedName>
    <definedName name="Key_2564" localSheetId="6">#REF!</definedName>
    <definedName name="Key_2564" localSheetId="7">#REF!</definedName>
    <definedName name="Key_2564">#REF!</definedName>
    <definedName name="Key_3_Schule" localSheetId="6">#REF!</definedName>
    <definedName name="Key_3_Schule" localSheetId="7">#REF!</definedName>
    <definedName name="Key_3_Schule">#REF!</definedName>
    <definedName name="Key_4_Schule" localSheetId="6">#REF!</definedName>
    <definedName name="Key_4_Schule">#REF!</definedName>
    <definedName name="Key_5_Schule" localSheetId="6">#REF!</definedName>
    <definedName name="Key_5_Schule">#REF!</definedName>
    <definedName name="Key_5er" localSheetId="8">#REF!</definedName>
    <definedName name="Key_5er">[13]MZ_Daten!$AM$1:$AM$65536</definedName>
    <definedName name="Key_6_Schule" localSheetId="6">#REF!</definedName>
    <definedName name="Key_6_Schule" localSheetId="7">#REF!</definedName>
    <definedName name="Key_6_Schule">#REF!</definedName>
    <definedName name="key_fach_ges">[27]Liste!$B$1664:$I$2010</definedName>
    <definedName name="Key_NEP" localSheetId="6">#REF!</definedName>
    <definedName name="Key_NEP" localSheetId="7">#REF!</definedName>
    <definedName name="Key_NEP">#REF!</definedName>
    <definedName name="Key_NEP_25_64" localSheetId="6">#REF!</definedName>
    <definedName name="Key_NEP_25_64" localSheetId="7">#REF!</definedName>
    <definedName name="Key_NEP_25_64">#REF!</definedName>
    <definedName name="Key_next_Stdw">'[21]5 Stdw_Lehrer'!$S$1:$S$65536</definedName>
    <definedName name="Key_next_TZ">'[21]4.2 TZ_Lehrer'!$S$1:$S$65536</definedName>
    <definedName name="Key_next_VZ">'[21]4.1 VZ_Lehrer'!$S$1:$S$65536</definedName>
    <definedName name="Key_Privat" localSheetId="6">#REF!</definedName>
    <definedName name="Key_Privat" localSheetId="7">#REF!</definedName>
    <definedName name="Key_Privat">#REF!</definedName>
    <definedName name="Key_Stdw">'[22]5 Stdw_Lehrer'!$S$1:$S$65536</definedName>
    <definedName name="Key_TZ">'[22]4.2 TZ_Lehrer'!$S$1:$S$65536</definedName>
    <definedName name="Key_VZ">'[22]4.1 VZ_Lehrer'!$S$1:$S$65536</definedName>
    <definedName name="kkk" localSheetId="6">#REF!</definedName>
    <definedName name="kkk" localSheetId="7">#REF!</definedName>
    <definedName name="kkk">#REF!</definedName>
    <definedName name="kopfz1" localSheetId="6">#REF!</definedName>
    <definedName name="kopfz1" localSheetId="7">#REF!</definedName>
    <definedName name="kopfz1">#REF!</definedName>
    <definedName name="kopfz2" localSheetId="6">#REF!</definedName>
    <definedName name="kopfz2" localSheetId="7">#REF!</definedName>
    <definedName name="kopfz2">#REF!</definedName>
    <definedName name="kopfz3" localSheetId="6">#REF!</definedName>
    <definedName name="kopfz3">#REF!</definedName>
    <definedName name="Kreis_aktuell" localSheetId="6">#REF!</definedName>
    <definedName name="Kreis_aktuell">#REF!</definedName>
    <definedName name="Laender" localSheetId="6">#REF!</definedName>
    <definedName name="Laender">#REF!</definedName>
    <definedName name="LAND" localSheetId="6">#REF!</definedName>
    <definedName name="LAND">#REF!</definedName>
    <definedName name="LEERE" localSheetId="8">#REF!</definedName>
    <definedName name="LEERE">[13]MZ_Daten!$S$1:$S$65536</definedName>
    <definedName name="Liste" localSheetId="6">#REF!</definedName>
    <definedName name="Liste" localSheetId="7">#REF!</definedName>
    <definedName name="Liste" localSheetId="8">[22]Liste!$A$2:$B$56</definedName>
    <definedName name="Liste">#REF!</definedName>
    <definedName name="Liste_next">[21]Liste!$A$2:$B$68</definedName>
    <definedName name="Liste_Schulen" localSheetId="6">#REF!</definedName>
    <definedName name="Liste_Schulen" localSheetId="7">#REF!</definedName>
    <definedName name="Liste_Schulen">#REF!</definedName>
    <definedName name="m" localSheetId="6">#REF!</definedName>
    <definedName name="m" localSheetId="7">#REF!</definedName>
    <definedName name="m" localSheetId="8">#REF!</definedName>
    <definedName name="m">#REF!</definedName>
    <definedName name="m0" localSheetId="6">#REF!</definedName>
    <definedName name="m0">#REF!</definedName>
    <definedName name="MAKROER1" localSheetId="6">#REF!</definedName>
    <definedName name="MAKROER1" localSheetId="8">#REF!</definedName>
    <definedName name="MAKROER1">#REF!</definedName>
    <definedName name="MAKROER2" localSheetId="6">#REF!</definedName>
    <definedName name="MAKROER2" localSheetId="8">#REF!</definedName>
    <definedName name="MAKROER2">#REF!</definedName>
    <definedName name="Maßnahmeart" localSheetId="6">#REF!</definedName>
    <definedName name="Maßnahmeart">#REF!</definedName>
    <definedName name="Maßnahmeergebnis" localSheetId="6">[28]Anlagen!#REF!</definedName>
    <definedName name="Maßnahmeergebnis">[28]Anlagen!#REF!</definedName>
    <definedName name="Matrix" localSheetId="6">#REF!</definedName>
    <definedName name="Matrix" localSheetId="7">#REF!</definedName>
    <definedName name="Matrix">#REF!</definedName>
    <definedName name="MD_Insg" localSheetId="6">#REF!</definedName>
    <definedName name="MD_Insg" localSheetId="7">#REF!</definedName>
    <definedName name="MD_Insg">#REF!</definedName>
    <definedName name="MD_Key" localSheetId="6">#REF!</definedName>
    <definedName name="MD_Key" localSheetId="7">#REF!</definedName>
    <definedName name="MD_Key">#REF!</definedName>
    <definedName name="MD_Weibl" localSheetId="6">#REF!</definedName>
    <definedName name="MD_Weibl">#REF!</definedName>
    <definedName name="Meldegrund" localSheetId="6">#REF!</definedName>
    <definedName name="Meldegrund">#REF!</definedName>
    <definedName name="Melderegeln13" localSheetId="6">#REF!</definedName>
    <definedName name="Melderegeln13">#REF!</definedName>
    <definedName name="meta1_kreuz" localSheetId="6">#REF!</definedName>
    <definedName name="meta1_kreuz">#REF!</definedName>
    <definedName name="meta1_kreuz_bgw" localSheetId="6">#REF!</definedName>
    <definedName name="meta1_kreuz_bgw">#REF!</definedName>
    <definedName name="meta1_kreuz_oBhi" localSheetId="6">#REF!</definedName>
    <definedName name="meta1_kreuz_oBhi">#REF!</definedName>
    <definedName name="meta3_kreuz_LAÄ" localSheetId="6">#REF!</definedName>
    <definedName name="meta3_kreuz_LAÄ">#REF!</definedName>
    <definedName name="Method.Erl." localSheetId="6">#REF!</definedName>
    <definedName name="Method.Erl.">#REF!</definedName>
    <definedName name="mh_pers_08" localSheetId="6">#REF!</definedName>
    <definedName name="mh_pers_08">#REF!</definedName>
    <definedName name="mh_pers_09" localSheetId="6">#REF!</definedName>
    <definedName name="mh_pers_09">#REF!</definedName>
    <definedName name="mh_pers_10" localSheetId="6">#REF!</definedName>
    <definedName name="mh_pers_10">#REF!</definedName>
    <definedName name="mh_pers_11" localSheetId="6">#REF!</definedName>
    <definedName name="mh_pers_11">#REF!</definedName>
    <definedName name="mh_pers_12" localSheetId="6">#REF!</definedName>
    <definedName name="mh_pers_12">#REF!</definedName>
    <definedName name="Migrationshintergrund" localSheetId="6">#REF!</definedName>
    <definedName name="Migrationshintergrund">#REF!</definedName>
    <definedName name="MmExcelLinker_4A63D66E_E958_4D64_948E_032908F00612" localSheetId="3">Ergebnis [31]BF!$A$2:$A$2</definedName>
    <definedName name="MmExcelLinker_4A63D66E_E958_4D64_948E_032908F00612" localSheetId="4">Ergebnis [31]BF!$A$2:$A$2</definedName>
    <definedName name="MmExcelLinker_4A63D66E_E958_4D64_948E_032908F00612" localSheetId="6">Ergebnis [31]BF!$A$2:$A$2</definedName>
    <definedName name="MmExcelLinker_4A63D66E_E958_4D64_948E_032908F00612" localSheetId="7">Ergebnis [31]BF!$A$2:$A$2</definedName>
    <definedName name="MmExcelLinker_4A63D66E_E958_4D64_948E_032908F00612" localSheetId="8">Ergebnis [31]BF!$A$2:$A$2</definedName>
    <definedName name="MmExcelLinker_4A63D66E_E958_4D64_948E_032908F00612">Ergebnis [31]BF!$A$2:$A$2</definedName>
    <definedName name="Modul_13" localSheetId="6">#REF!</definedName>
    <definedName name="Modul_13" localSheetId="7">#REF!</definedName>
    <definedName name="Modul_13">#REF!</definedName>
    <definedName name="Modul_14" localSheetId="6">#REF!</definedName>
    <definedName name="Modul_14" localSheetId="7">#REF!</definedName>
    <definedName name="Modul_14">#REF!</definedName>
    <definedName name="mü" localSheetId="6">#REF!</definedName>
    <definedName name="mü" localSheetId="7">#REF!</definedName>
    <definedName name="mü">#REF!</definedName>
    <definedName name="Murx" localSheetId="6">#REF!</definedName>
    <definedName name="Murx">#REF!</definedName>
    <definedName name="n" localSheetId="6">#REF!</definedName>
    <definedName name="n" localSheetId="8">#REF!</definedName>
    <definedName name="n">#REF!</definedName>
    <definedName name="n_24" localSheetId="6">#REF!</definedName>
    <definedName name="n_24">#REF!</definedName>
    <definedName name="nb" localSheetId="6">#REF!</definedName>
    <definedName name="nb">#REF!</definedName>
    <definedName name="ni" localSheetId="6">#REF!</definedName>
    <definedName name="ni">#REF!</definedName>
    <definedName name="nn" localSheetId="6">#REF!</definedName>
    <definedName name="nn">#REF!</definedName>
    <definedName name="NochInSchule" localSheetId="8">#REF!</definedName>
    <definedName name="NochInSchule">[13]MZ_Daten!$G$1:$G$65536</definedName>
    <definedName name="NochInSchule1J" localSheetId="6">#REF!</definedName>
    <definedName name="NochInSchule1J" localSheetId="7">#REF!</definedName>
    <definedName name="NochInSchule1J">#REF!</definedName>
    <definedName name="np" localSheetId="6">#REF!</definedName>
    <definedName name="np" localSheetId="7">#REF!</definedName>
    <definedName name="np">#REF!</definedName>
    <definedName name="NW">[32]schulform!$C$20</definedName>
    <definedName name="OECD">[33]EaG!$C:$AQ</definedName>
    <definedName name="p5_age" localSheetId="8">[34]p5_ageISC5a!$A$1:$D$55</definedName>
    <definedName name="p5_age">[35]E6C3NAGE!$A$1:$D$55</definedName>
    <definedName name="p5nr" localSheetId="8">[36]P5nr_2!$A$1:$AC$43</definedName>
    <definedName name="p5nr">[37]E6C3NE!$A$1:$AC$43</definedName>
    <definedName name="POpula" localSheetId="8">[38]POpula!$A$1:$I$1559</definedName>
    <definedName name="POpula">[39]POpula!$A$1:$I$1559</definedName>
    <definedName name="popula1">[39]POpula!$A$1:$I$1559</definedName>
    <definedName name="POS" localSheetId="8">#REF!</definedName>
    <definedName name="POS">[13]MZ_Daten!$I$1:$I$65536</definedName>
    <definedName name="POS.1" localSheetId="6">#REF!</definedName>
    <definedName name="POS.1" localSheetId="7">#REF!</definedName>
    <definedName name="POS.1">#REF!</definedName>
    <definedName name="Print_Area" localSheetId="3">'Tab. B3-3web'!$A$1:$K$38</definedName>
    <definedName name="Print_Area" localSheetId="5">'Tab. B3-5web'!$A$1:$J$30</definedName>
    <definedName name="Print_Area" localSheetId="6">'Tab. B3-6web'!$A$1:$E$28</definedName>
    <definedName name="Print_Area" localSheetId="9">'Tab. B3-9web'!$A$1:$C$23</definedName>
    <definedName name="Profil.der.Hilfeempfänger">[40]E_6_1_Deutschland!$D$3</definedName>
    <definedName name="PROMOTION" localSheetId="8">#REF!</definedName>
    <definedName name="PROMOTION">[13]MZ_Daten!$Z$1:$Z$65536</definedName>
    <definedName name="PROT01VK" localSheetId="6">#REF!</definedName>
    <definedName name="PROT01VK" localSheetId="7">#REF!</definedName>
    <definedName name="PROT01VK" localSheetId="8">#REF!</definedName>
    <definedName name="PROT01VK">#REF!</definedName>
    <definedName name="psan" localSheetId="6">#REF!</definedName>
    <definedName name="psan" localSheetId="7">#REF!</definedName>
    <definedName name="psan">#REF!</definedName>
    <definedName name="Qual_1">'[30]ISCMAP-QUAL'!$X$8:$AF$39</definedName>
    <definedName name="Realschule" localSheetId="8">#REF!</definedName>
    <definedName name="Realschule">[13]MZ_Daten!$J$1:$J$65536</definedName>
    <definedName name="Region" localSheetId="6">#REF!</definedName>
    <definedName name="Region" localSheetId="7">#REF!</definedName>
    <definedName name="Region">#REF!</definedName>
    <definedName name="Region_aktuell" localSheetId="6">#REF!</definedName>
    <definedName name="Region_aktuell" localSheetId="7">#REF!</definedName>
    <definedName name="Region_aktuell">#REF!</definedName>
    <definedName name="Regionen" localSheetId="6">[41]Übersicht!#REF!</definedName>
    <definedName name="Regionen" localSheetId="7">[41]Übersicht!#REF!</definedName>
    <definedName name="Regionen">[41]Übersicht!#REF!</definedName>
    <definedName name="Reha_Träger" localSheetId="6">#REF!</definedName>
    <definedName name="Reha_Träger" localSheetId="7">#REF!</definedName>
    <definedName name="Reha_Träger">#REF!</definedName>
    <definedName name="rngBerichtsmonat" localSheetId="6">#REF!</definedName>
    <definedName name="rngBerichtsmonat" localSheetId="7">#REF!</definedName>
    <definedName name="rngBerichtsmonat">#REF!</definedName>
    <definedName name="rngWährung" localSheetId="6">#REF!</definedName>
    <definedName name="rngWährung" localSheetId="7">#REF!</definedName>
    <definedName name="rngWährung">#REF!</definedName>
    <definedName name="Rolle_in_der_Bedarfsgemeinschaft" localSheetId="6">#REF!</definedName>
    <definedName name="Rolle_in_der_Bedarfsgemeinschaft">#REF!</definedName>
    <definedName name="Schulabschluss" localSheetId="6">#REF!</definedName>
    <definedName name="Schulabschluss">#REF!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chuljahr">[16]Liste!$A$12:$C$31</definedName>
    <definedName name="Schwerbehindert" localSheetId="6">#REF!</definedName>
    <definedName name="Schwerbehindert" localSheetId="7">#REF!</definedName>
    <definedName name="Schwerbehindert">#REF!</definedName>
    <definedName name="SdG_Daten_Insg" localSheetId="6">#REF!</definedName>
    <definedName name="SdG_Daten_Insg" localSheetId="7">#REF!</definedName>
    <definedName name="SdG_Daten_Insg">#REF!</definedName>
    <definedName name="SdG_Daten_Priv_Insg" localSheetId="6">#REF!</definedName>
    <definedName name="SdG_Daten_Priv_Insg" localSheetId="7">#REF!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eite" localSheetId="6">[19]bst_monat_zr_d!#REF!</definedName>
    <definedName name="Seite">[19]bst_monat_zr_d!#REF!</definedName>
    <definedName name="SEITE_?" localSheetId="6">[42]Info!#REF!</definedName>
    <definedName name="SEITE_?" localSheetId="8">#REF!</definedName>
    <definedName name="SEITE_?">[42]Info!#REF!</definedName>
    <definedName name="smt" localSheetId="6">#REF!</definedName>
    <definedName name="smt" localSheetId="7">#REF!</definedName>
    <definedName name="smt">#REF!</definedName>
    <definedName name="Sondermerkmal_bei_Arbeitsaufnahme" localSheetId="6">[28]Anlagen!#REF!</definedName>
    <definedName name="Sondermerkmal_bei_Arbeitsaufnahme">[28]Anlagen!#REF!</definedName>
    <definedName name="Spalte" localSheetId="6">#REF!</definedName>
    <definedName name="Spalte" localSheetId="7">#REF!</definedName>
    <definedName name="Spalte">#REF!</definedName>
    <definedName name="spaltüs1" localSheetId="6">#REF!</definedName>
    <definedName name="spaltüs1" localSheetId="7">#REF!</definedName>
    <definedName name="spaltüs1">#REF!</definedName>
    <definedName name="spaltüs2" localSheetId="6">#REF!</definedName>
    <definedName name="spaltüs2" localSheetId="7">#REF!</definedName>
    <definedName name="spaltüs2">#REF!</definedName>
    <definedName name="spaltüs3" localSheetId="6">#REF!</definedName>
    <definedName name="spaltüs3">#REF!</definedName>
    <definedName name="spaltüs4" localSheetId="6">'[15]ZR SGB i Be'!#REF!</definedName>
    <definedName name="spaltüs4">'[15]ZR SGB i Be'!#REF!</definedName>
    <definedName name="SPSS" localSheetId="6">#REF!</definedName>
    <definedName name="SPSS" localSheetId="7">#REF!</definedName>
    <definedName name="SPSS">#REF!</definedName>
    <definedName name="staat" localSheetId="6">#REF!</definedName>
    <definedName name="staat" localSheetId="7">#REF!</definedName>
    <definedName name="staat">#REF!</definedName>
    <definedName name="Stand" localSheetId="6">#REF!</definedName>
    <definedName name="Stand" localSheetId="7">#REF!</definedName>
    <definedName name="Stand">#REF!</definedName>
    <definedName name="Start_Tab" localSheetId="6">[43]Inhalt!#REF!</definedName>
    <definedName name="Start_Tab" localSheetId="7">[43]Inhalt!#REF!</definedName>
    <definedName name="Start_Tab">[43]Inhalt!#REF!</definedName>
    <definedName name="Statistkneu" localSheetId="6">#REF!</definedName>
    <definedName name="Statistkneu" localSheetId="7">#REF!</definedName>
    <definedName name="Statistkneu">#REF!</definedName>
    <definedName name="Stellenart" localSheetId="6">#REF!</definedName>
    <definedName name="Stellenart" localSheetId="7">#REF!</definedName>
    <definedName name="Stellenart">#REF!</definedName>
    <definedName name="SysFinanceYearEnd" localSheetId="6">#REF!</definedName>
    <definedName name="SysFinanceYearEnd" localSheetId="8">#REF!</definedName>
    <definedName name="SysFinanceYearEnd">#REF!</definedName>
    <definedName name="SysFinanceYearStart" localSheetId="6">#REF!</definedName>
    <definedName name="SysFinanceYearStart" localSheetId="8">#REF!</definedName>
    <definedName name="SysFinanceYearStart">#REF!</definedName>
    <definedName name="SysRefMethods" localSheetId="6">#REF!</definedName>
    <definedName name="SysRefMethods">#REF!</definedName>
    <definedName name="SysRefSources" localSheetId="6">#REF!</definedName>
    <definedName name="SysRefSources">#REF!</definedName>
    <definedName name="Tabelle">'[44]Tab_B1-1a'!$A$3</definedName>
    <definedName name="TABLE_1" localSheetId="6">#REF!</definedName>
    <definedName name="TABLE_1">#REF!</definedName>
    <definedName name="TABLE_10_1" localSheetId="6">#REF!</definedName>
    <definedName name="TABLE_10_1">#REF!</definedName>
    <definedName name="TABLE_10_2" localSheetId="6">#REF!</definedName>
    <definedName name="TABLE_10_2">#REF!</definedName>
    <definedName name="TABLE_11_1" localSheetId="6">#REF!</definedName>
    <definedName name="TABLE_11_1">#REF!</definedName>
    <definedName name="TABLE_11_2" localSheetId="6">#REF!</definedName>
    <definedName name="TABLE_11_2">#REF!</definedName>
    <definedName name="TABLE_12_1" localSheetId="6">#REF!</definedName>
    <definedName name="TABLE_12_1">#REF!</definedName>
    <definedName name="TABLE_12_2" localSheetId="6">#REF!</definedName>
    <definedName name="TABLE_12_2">#REF!</definedName>
    <definedName name="TABLE_13_1" localSheetId="6">#REF!</definedName>
    <definedName name="TABLE_13_1">#REF!</definedName>
    <definedName name="TABLE_13_2" localSheetId="6">#REF!</definedName>
    <definedName name="TABLE_13_2">#REF!</definedName>
    <definedName name="TABLE_14_1" localSheetId="6">#REF!</definedName>
    <definedName name="TABLE_14_1">#REF!</definedName>
    <definedName name="TABLE_14_2" localSheetId="6">#REF!</definedName>
    <definedName name="TABLE_14_2">#REF!</definedName>
    <definedName name="TABLE_15_1" localSheetId="6">#REF!</definedName>
    <definedName name="TABLE_15_1">#REF!</definedName>
    <definedName name="TABLE_15_2" localSheetId="6">#REF!</definedName>
    <definedName name="TABLE_15_2">#REF!</definedName>
    <definedName name="TABLE_16_1" localSheetId="6">#REF!</definedName>
    <definedName name="TABLE_16_1">#REF!</definedName>
    <definedName name="TABLE_16_2" localSheetId="6">#REF!</definedName>
    <definedName name="TABLE_16_2">#REF!</definedName>
    <definedName name="TABLE_17_1" localSheetId="6">#REF!</definedName>
    <definedName name="TABLE_17_1">#REF!</definedName>
    <definedName name="TABLE_17_2" localSheetId="6">#REF!</definedName>
    <definedName name="TABLE_17_2">#REF!</definedName>
    <definedName name="TABLE_18_1" localSheetId="6">#REF!</definedName>
    <definedName name="TABLE_18_1">#REF!</definedName>
    <definedName name="TABLE_18_2" localSheetId="6">#REF!</definedName>
    <definedName name="TABLE_18_2">#REF!</definedName>
    <definedName name="TABLE_19_1" localSheetId="6">#REF!</definedName>
    <definedName name="TABLE_19_1">#REF!</definedName>
    <definedName name="TABLE_19_2" localSheetId="6">#REF!</definedName>
    <definedName name="TABLE_19_2">#REF!</definedName>
    <definedName name="TABLE_2" localSheetId="6">#REF!</definedName>
    <definedName name="TABLE_2">#REF!</definedName>
    <definedName name="TABLE_2_1" localSheetId="6">#REF!</definedName>
    <definedName name="TABLE_2_1">#REF!</definedName>
    <definedName name="TABLE_2_2" localSheetId="6">#REF!</definedName>
    <definedName name="TABLE_2_2">#REF!</definedName>
    <definedName name="TABLE_20_1" localSheetId="6">#REF!</definedName>
    <definedName name="TABLE_20_1">#REF!</definedName>
    <definedName name="TABLE_20_2" localSheetId="6">#REF!</definedName>
    <definedName name="TABLE_20_2">#REF!</definedName>
    <definedName name="TABLE_21_1" localSheetId="6">#REF!</definedName>
    <definedName name="TABLE_21_1">#REF!</definedName>
    <definedName name="TABLE_21_2" localSheetId="6">#REF!</definedName>
    <definedName name="TABLE_21_2">#REF!</definedName>
    <definedName name="TABLE_22_1" localSheetId="6">#REF!</definedName>
    <definedName name="TABLE_22_1">#REF!</definedName>
    <definedName name="TABLE_22_2" localSheetId="6">#REF!</definedName>
    <definedName name="TABLE_22_2">#REF!</definedName>
    <definedName name="TABLE_23_1" localSheetId="6">#REF!</definedName>
    <definedName name="TABLE_23_1">#REF!</definedName>
    <definedName name="TABLE_23_2" localSheetId="6">#REF!</definedName>
    <definedName name="TABLE_23_2">#REF!</definedName>
    <definedName name="TABLE_24_1" localSheetId="6">#REF!</definedName>
    <definedName name="TABLE_24_1">#REF!</definedName>
    <definedName name="TABLE_24_2" localSheetId="6">#REF!</definedName>
    <definedName name="TABLE_24_2">#REF!</definedName>
    <definedName name="TABLE_25_1" localSheetId="6">#REF!</definedName>
    <definedName name="TABLE_25_1">#REF!</definedName>
    <definedName name="TABLE_25_2" localSheetId="6">#REF!</definedName>
    <definedName name="TABLE_25_2">#REF!</definedName>
    <definedName name="TABLE_26_1" localSheetId="6">#REF!</definedName>
    <definedName name="TABLE_26_1">#REF!</definedName>
    <definedName name="TABLE_26_2" localSheetId="6">#REF!</definedName>
    <definedName name="TABLE_26_2">#REF!</definedName>
    <definedName name="TABLE_27_1" localSheetId="6">#REF!</definedName>
    <definedName name="TABLE_27_1">#REF!</definedName>
    <definedName name="TABLE_27_2" localSheetId="6">#REF!</definedName>
    <definedName name="TABLE_27_2">#REF!</definedName>
    <definedName name="TABLE_28_1" localSheetId="6">#REF!</definedName>
    <definedName name="TABLE_28_1">#REF!</definedName>
    <definedName name="TABLE_28_2" localSheetId="6">#REF!</definedName>
    <definedName name="TABLE_28_2">#REF!</definedName>
    <definedName name="TABLE_29_1" localSheetId="6">#REF!</definedName>
    <definedName name="TABLE_29_1">#REF!</definedName>
    <definedName name="TABLE_29_2" localSheetId="6">#REF!</definedName>
    <definedName name="TABLE_29_2">#REF!</definedName>
    <definedName name="TABLE_3_1" localSheetId="6">#REF!</definedName>
    <definedName name="TABLE_3_1">#REF!</definedName>
    <definedName name="TABLE_3_2" localSheetId="6">#REF!</definedName>
    <definedName name="TABLE_3_2">#REF!</definedName>
    <definedName name="TABLE_30_1" localSheetId="6">#REF!</definedName>
    <definedName name="TABLE_30_1">#REF!</definedName>
    <definedName name="TABLE_30_2" localSheetId="6">#REF!</definedName>
    <definedName name="TABLE_30_2">#REF!</definedName>
    <definedName name="TABLE_31_1" localSheetId="6">#REF!</definedName>
    <definedName name="TABLE_31_1">#REF!</definedName>
    <definedName name="TABLE_31_2" localSheetId="6">#REF!</definedName>
    <definedName name="TABLE_31_2">#REF!</definedName>
    <definedName name="TABLE_32_1" localSheetId="6">#REF!</definedName>
    <definedName name="TABLE_32_1">#REF!</definedName>
    <definedName name="TABLE_32_2" localSheetId="6">#REF!</definedName>
    <definedName name="TABLE_32_2">#REF!</definedName>
    <definedName name="TABLE_33_1" localSheetId="6">#REF!</definedName>
    <definedName name="TABLE_33_1">#REF!</definedName>
    <definedName name="TABLE_33_2" localSheetId="6">#REF!</definedName>
    <definedName name="TABLE_33_2">#REF!</definedName>
    <definedName name="TABLE_34_1" localSheetId="6">#REF!</definedName>
    <definedName name="TABLE_34_1">#REF!</definedName>
    <definedName name="TABLE_34_2" localSheetId="6">#REF!</definedName>
    <definedName name="TABLE_34_2">#REF!</definedName>
    <definedName name="TABLE_35_1" localSheetId="6">#REF!</definedName>
    <definedName name="TABLE_35_1">#REF!</definedName>
    <definedName name="TABLE_35_2" localSheetId="6">#REF!</definedName>
    <definedName name="TABLE_35_2">#REF!</definedName>
    <definedName name="TABLE_36_1" localSheetId="6">#REF!</definedName>
    <definedName name="TABLE_36_1">#REF!</definedName>
    <definedName name="TABLE_36_2" localSheetId="6">#REF!</definedName>
    <definedName name="TABLE_36_2">#REF!</definedName>
    <definedName name="TABLE_37_1" localSheetId="6">#REF!</definedName>
    <definedName name="TABLE_37_1">#REF!</definedName>
    <definedName name="TABLE_37_2" localSheetId="6">#REF!</definedName>
    <definedName name="TABLE_37_2">#REF!</definedName>
    <definedName name="TABLE_38_1" localSheetId="6">#REF!</definedName>
    <definedName name="TABLE_38_1">#REF!</definedName>
    <definedName name="TABLE_38_2" localSheetId="6">#REF!</definedName>
    <definedName name="TABLE_38_2">#REF!</definedName>
    <definedName name="TABLE_39_1" localSheetId="6">#REF!</definedName>
    <definedName name="TABLE_39_1">#REF!</definedName>
    <definedName name="TABLE_39_2" localSheetId="6">#REF!</definedName>
    <definedName name="TABLE_39_2">#REF!</definedName>
    <definedName name="TABLE_4_1" localSheetId="6">#REF!</definedName>
    <definedName name="TABLE_4_1">#REF!</definedName>
    <definedName name="TABLE_4_2" localSheetId="6">#REF!</definedName>
    <definedName name="TABLE_4_2">#REF!</definedName>
    <definedName name="TABLE_40_1" localSheetId="6">#REF!</definedName>
    <definedName name="TABLE_40_1">#REF!</definedName>
    <definedName name="TABLE_40_2" localSheetId="6">#REF!</definedName>
    <definedName name="TABLE_40_2">#REF!</definedName>
    <definedName name="TABLE_41_1" localSheetId="6">#REF!</definedName>
    <definedName name="TABLE_41_1">#REF!</definedName>
    <definedName name="TABLE_41_2" localSheetId="6">#REF!</definedName>
    <definedName name="TABLE_41_2">#REF!</definedName>
    <definedName name="TABLE_42_1" localSheetId="6">#REF!</definedName>
    <definedName name="TABLE_42_1">#REF!</definedName>
    <definedName name="TABLE_42_2" localSheetId="6">#REF!</definedName>
    <definedName name="TABLE_42_2">#REF!</definedName>
    <definedName name="TABLE_43_1" localSheetId="6">#REF!</definedName>
    <definedName name="TABLE_43_1">#REF!</definedName>
    <definedName name="TABLE_43_2" localSheetId="6">#REF!</definedName>
    <definedName name="TABLE_43_2">#REF!</definedName>
    <definedName name="TABLE_44_1" localSheetId="6">#REF!</definedName>
    <definedName name="TABLE_44_1">#REF!</definedName>
    <definedName name="TABLE_44_2" localSheetId="6">#REF!</definedName>
    <definedName name="TABLE_44_2">#REF!</definedName>
    <definedName name="TABLE_45_1" localSheetId="6">#REF!</definedName>
    <definedName name="TABLE_45_1">#REF!</definedName>
    <definedName name="TABLE_45_2" localSheetId="6">#REF!</definedName>
    <definedName name="TABLE_45_2">#REF!</definedName>
    <definedName name="TABLE_46_1" localSheetId="6">#REF!</definedName>
    <definedName name="TABLE_46_1">#REF!</definedName>
    <definedName name="TABLE_47_1" localSheetId="6">#REF!</definedName>
    <definedName name="TABLE_47_1">#REF!</definedName>
    <definedName name="TABLE_48_1" localSheetId="6">#REF!</definedName>
    <definedName name="TABLE_48_1">#REF!</definedName>
    <definedName name="TABLE_49_1" localSheetId="6">#REF!</definedName>
    <definedName name="TABLE_49_1">#REF!</definedName>
    <definedName name="TABLE_5_1" localSheetId="6">#REF!</definedName>
    <definedName name="TABLE_5_1">#REF!</definedName>
    <definedName name="TABLE_5_2" localSheetId="6">#REF!</definedName>
    <definedName name="TABLE_5_2">#REF!</definedName>
    <definedName name="TABLE_50_1" localSheetId="6">#REF!</definedName>
    <definedName name="TABLE_50_1">#REF!</definedName>
    <definedName name="TABLE_51_1" localSheetId="6">#REF!</definedName>
    <definedName name="TABLE_51_1">#REF!</definedName>
    <definedName name="TABLE_52_1" localSheetId="6">#REF!</definedName>
    <definedName name="TABLE_52_1">#REF!</definedName>
    <definedName name="TABLE_53_1" localSheetId="6">#REF!</definedName>
    <definedName name="TABLE_53_1">#REF!</definedName>
    <definedName name="TABLE_54_1" localSheetId="6">#REF!</definedName>
    <definedName name="TABLE_54_1">#REF!</definedName>
    <definedName name="TABLE_55_1" localSheetId="6">#REF!</definedName>
    <definedName name="TABLE_55_1">#REF!</definedName>
    <definedName name="TABLE_6_1" localSheetId="6">#REF!</definedName>
    <definedName name="TABLE_6_1">#REF!</definedName>
    <definedName name="TABLE_6_2" localSheetId="6">#REF!</definedName>
    <definedName name="TABLE_6_2">#REF!</definedName>
    <definedName name="TABLE_7_1" localSheetId="6">#REF!</definedName>
    <definedName name="TABLE_7_1">#REF!</definedName>
    <definedName name="TABLE_7_2" localSheetId="6">#REF!</definedName>
    <definedName name="TABLE_7_2">#REF!</definedName>
    <definedName name="TABLE_8_1" localSheetId="6">#REF!</definedName>
    <definedName name="TABLE_8_1">#REF!</definedName>
    <definedName name="TABLE_8_2" localSheetId="6">#REF!</definedName>
    <definedName name="TABLE_8_2">#REF!</definedName>
    <definedName name="TABLE_9_1" localSheetId="6">#REF!</definedName>
    <definedName name="TABLE_9_1">#REF!</definedName>
    <definedName name="TABLE_9_2" localSheetId="6">#REF!</definedName>
    <definedName name="TABLE_9_2">#REF!</definedName>
    <definedName name="test" localSheetId="6">#REF!</definedName>
    <definedName name="test">#REF!</definedName>
    <definedName name="Testbereich" localSheetId="6">#REF!</definedName>
    <definedName name="Testbereich">#REF!</definedName>
    <definedName name="TestbereichG1" localSheetId="6">#REF!,#REF!</definedName>
    <definedName name="TestbereichG1" localSheetId="7">#REF!,#REF!</definedName>
    <definedName name="TestbereichG1">#REF!,#REF!</definedName>
    <definedName name="Titel" localSheetId="6">#REF!</definedName>
    <definedName name="Titel" localSheetId="7">#REF!</definedName>
    <definedName name="Titel">#REF!</definedName>
    <definedName name="TitelA" localSheetId="6">#REF!</definedName>
    <definedName name="TitelA" localSheetId="7">#REF!</definedName>
    <definedName name="TitelA">#REF!</definedName>
    <definedName name="toto">'[45]Graph 3.7.a'!$B$125:$C$151</definedName>
    <definedName name="toto1">[46]Data5.11a!$B$3:$C$34</definedName>
    <definedName name="traeger" localSheetId="6">#REF!</definedName>
    <definedName name="traeger" localSheetId="7">#REF!</definedName>
    <definedName name="traeger">#REF!</definedName>
    <definedName name="Träger" localSheetId="6">'[15]ZR SGB i Be'!#REF!</definedName>
    <definedName name="Träger" localSheetId="7">'[15]ZR SGB i Be'!#REF!</definedName>
    <definedName name="Träger">'[15]ZR SGB i Be'!#REF!</definedName>
    <definedName name="Trägertyp" localSheetId="6">[28]Anlagen!#REF!</definedName>
    <definedName name="Trägertyp" localSheetId="7">[28]Anlagen!#REF!</definedName>
    <definedName name="Trägertyp">[28]Anlagen!#REF!</definedName>
    <definedName name="Über_get" localSheetId="6">#REF!</definedName>
    <definedName name="Über_get" localSheetId="7">#REF!</definedName>
    <definedName name="Über_get">#REF!</definedName>
    <definedName name="UNI" localSheetId="8">#REF!</definedName>
    <definedName name="UNI">[13]MZ_Daten!$Y$1:$Y$65536</definedName>
    <definedName name="Ur" localSheetId="6">#REF!</definedName>
    <definedName name="Ur" localSheetId="7">#REF!</definedName>
    <definedName name="Ur">#REF!</definedName>
    <definedName name="Ursache_der_Behinderung" localSheetId="6">#REF!</definedName>
    <definedName name="Ursache_der_Behinderung" localSheetId="7">#REF!</definedName>
    <definedName name="Ursache_der_Behinderung">#REF!</definedName>
    <definedName name="USA_m" localSheetId="6">#REF!</definedName>
    <definedName name="USA_m" localSheetId="7">#REF!</definedName>
    <definedName name="USA_m">#REF!</definedName>
    <definedName name="Versatz" localSheetId="6">#REF!</definedName>
    <definedName name="Versatz">#REF!</definedName>
    <definedName name="VerwFH" localSheetId="8">#REF!</definedName>
    <definedName name="VerwFH">[13]MZ_Daten!$W$1:$W$65536</definedName>
    <definedName name="VolksHauptschule" localSheetId="8">#REF!</definedName>
    <definedName name="VolksHauptschule">[13]MZ_Daten!$H$1:$H$65536</definedName>
    <definedName name="Vorherige_Zuständigkeit" localSheetId="6">#REF!</definedName>
    <definedName name="Vorherige_Zuständigkeit" localSheetId="7">#REF!</definedName>
    <definedName name="Vorherige_Zuständigkeit">#REF!</definedName>
    <definedName name="VwFH_EU" localSheetId="8">[47]FREITAB6!$E$1:$E$65536</definedName>
    <definedName name="VwFH_EU">[48]FREITAB6!$E$1:$E$65536</definedName>
    <definedName name="VwFH_Insg" localSheetId="8">[47]FREITAB6!$C$1:$C$65536</definedName>
    <definedName name="VwFH_Insg">[48]FREITAB6!$C$1:$C$65536</definedName>
    <definedName name="VwFH_Key" localSheetId="8">[47]FREITAB6!$I$1:$I$65536</definedName>
    <definedName name="VwFH_Key">[48]FREITAB6!$I$1:$I$65536</definedName>
    <definedName name="VwFH_NichtEU" localSheetId="8">[47]FREITAB6!$G$1:$G$65536</definedName>
    <definedName name="VwFH_NichtEU">[48]FREITAB6!$G$1:$G$65536</definedName>
    <definedName name="VwFH_Weibl" localSheetId="6">[49]MD_Aufgabenbereiche!#REF!</definedName>
    <definedName name="VwFH_Weibl" localSheetId="7">[49]MD_Aufgabenbereiche!#REF!</definedName>
    <definedName name="VwFH_Weibl" localSheetId="8">[50]MD_Aufgabenbereiche!#REF!</definedName>
    <definedName name="VwFH_Weibl">[49]MD_Aufgabenbereiche!#REF!</definedName>
    <definedName name="weight" localSheetId="8">[51]F5_W!$A$1:$C$33</definedName>
    <definedName name="weight">[52]F5_W!$A$1:$C$33</definedName>
    <definedName name="x" localSheetId="6">#REF!</definedName>
    <definedName name="x" localSheetId="7">#REF!</definedName>
    <definedName name="x">#REF!</definedName>
    <definedName name="xx" localSheetId="6">#REF!</definedName>
    <definedName name="xx" localSheetId="7">#REF!</definedName>
    <definedName name="xx">#REF!</definedName>
    <definedName name="xxx" localSheetId="6">#REF!</definedName>
    <definedName name="xxx" localSheetId="7">#REF!</definedName>
    <definedName name="xxx">#REF!</definedName>
    <definedName name="xy" localSheetId="6">#REF!</definedName>
    <definedName name="xy">#REF!</definedName>
    <definedName name="Zeile" localSheetId="6">#REF!</definedName>
    <definedName name="Zeile">#REF!</definedName>
    <definedName name="Zeilenwert" localSheetId="6">[41]Übersicht!#REF!</definedName>
    <definedName name="Zeilenwert">[41]Übersicht!#REF!</definedName>
    <definedName name="Zeit" localSheetId="6">#REF!</definedName>
    <definedName name="Zeit" localSheetId="7">#REF!</definedName>
    <definedName name="Zeit">#REF!</definedName>
    <definedName name="ZENTR" localSheetId="6">#REF!</definedName>
    <definedName name="ZENTR" localSheetId="7">#REF!</definedName>
    <definedName name="ZENTR">#REF!</definedName>
    <definedName name="zuiop" localSheetId="6">#REF!</definedName>
    <definedName name="zuiop" localSheetId="7">#REF!</definedName>
    <definedName name="zuiop">#REF!</definedName>
    <definedName name="zuletzt_besuchte_Schule" localSheetId="6">#REF!</definedName>
    <definedName name="zuletzt_besuchte_Schule">#REF!</definedName>
  </definedNames>
  <calcPr calcId="191029"/>
</workbook>
</file>

<file path=xl/calcChain.xml><?xml version="1.0" encoding="utf-8"?>
<calcChain xmlns="http://schemas.openxmlformats.org/spreadsheetml/2006/main">
  <c r="L9" i="70" l="1"/>
  <c r="K9" i="70"/>
  <c r="J9" i="70"/>
  <c r="I9" i="70"/>
  <c r="H9" i="70"/>
  <c r="L8" i="70"/>
  <c r="K8" i="70"/>
  <c r="J8" i="70"/>
  <c r="I8" i="70"/>
  <c r="H8" i="70"/>
  <c r="L7" i="70"/>
  <c r="K7" i="70"/>
  <c r="J7" i="70"/>
  <c r="I7" i="70"/>
  <c r="H7" i="70"/>
  <c r="L6" i="70"/>
  <c r="K6" i="70"/>
  <c r="J6" i="70"/>
  <c r="I6" i="70"/>
  <c r="H6" i="70"/>
  <c r="L5" i="70"/>
  <c r="K5" i="70"/>
  <c r="J5" i="70"/>
  <c r="I5" i="70"/>
  <c r="H5" i="70"/>
  <c r="D9" i="70"/>
  <c r="D8" i="70"/>
  <c r="D7" i="70"/>
  <c r="D6" i="70"/>
  <c r="D5" i="70"/>
  <c r="K17" i="42" l="1"/>
  <c r="K16" i="42"/>
</calcChain>
</file>

<file path=xl/sharedStrings.xml><?xml version="1.0" encoding="utf-8"?>
<sst xmlns="http://schemas.openxmlformats.org/spreadsheetml/2006/main" count="2444" uniqueCount="320">
  <si>
    <t>Bildungsbereiche</t>
  </si>
  <si>
    <t>Ausgaben</t>
  </si>
  <si>
    <t>Öffentlicher Bereich</t>
  </si>
  <si>
    <t>Privater Bereich</t>
  </si>
  <si>
    <t>Bund</t>
  </si>
  <si>
    <t>in Milliarden Euro</t>
  </si>
  <si>
    <t>in % des BIP</t>
  </si>
  <si>
    <t>A</t>
  </si>
  <si>
    <t>A30</t>
  </si>
  <si>
    <t>Ausgaben für Bildungseinrichtungen in öffentlicher und freier Trägerschaft</t>
  </si>
  <si>
    <t>A31</t>
  </si>
  <si>
    <t>/</t>
  </si>
  <si>
    <t>A32</t>
  </si>
  <si>
    <t>A33</t>
  </si>
  <si>
    <t>A34</t>
  </si>
  <si>
    <t>A40</t>
  </si>
  <si>
    <t>Ausgaben privater Haushalte für Bildungsgüter und -dienste außerhalb von Bildungseinrichtungen</t>
  </si>
  <si>
    <t>A50</t>
  </si>
  <si>
    <t>Ausgaben für die Förderung von Bildungsteilnehmenden in ISCED-Bildungsgängen</t>
  </si>
  <si>
    <t>B</t>
  </si>
  <si>
    <t>Zusätzliche bildungsrelevante Ausgaben in nationaler Abgrenzung</t>
  </si>
  <si>
    <t>B10</t>
  </si>
  <si>
    <t>B20</t>
  </si>
  <si>
    <t>Ausgaben für weitere Bildungsangebote</t>
  </si>
  <si>
    <t>B30</t>
  </si>
  <si>
    <t>A+B</t>
  </si>
  <si>
    <t>Bildungsbudget insgesamt</t>
  </si>
  <si>
    <t>Bereiche</t>
  </si>
  <si>
    <t>A + B</t>
  </si>
  <si>
    <t>C</t>
  </si>
  <si>
    <t>C10</t>
  </si>
  <si>
    <t>Wirtschaft</t>
  </si>
  <si>
    <t>C20</t>
  </si>
  <si>
    <t>C30</t>
  </si>
  <si>
    <t>C40</t>
  </si>
  <si>
    <t>Hochschulen (zusätzlich in ISCED 5/6 enthalten)</t>
  </si>
  <si>
    <t>D</t>
  </si>
  <si>
    <t>Sonstige Bildungs- und Wissenschaftsinfrastruktur</t>
  </si>
  <si>
    <t>D10</t>
  </si>
  <si>
    <t>Wissenschaftliche Museen und Bibliotheken, Fachinformationszentren (ohne Forschung und Entwicklung)</t>
  </si>
  <si>
    <t>D20</t>
  </si>
  <si>
    <t>D30</t>
  </si>
  <si>
    <t>Ausgaben der außeruniversitären Einrichtungen für Wissenschaft und Forschung (ohne Forschung und Entwicklung)</t>
  </si>
  <si>
    <t>A+B+C+D</t>
  </si>
  <si>
    <t>–</t>
  </si>
  <si>
    <t>Insgesamt</t>
  </si>
  <si>
    <t>Deutschland</t>
  </si>
  <si>
    <t>in %</t>
  </si>
  <si>
    <t>X</t>
  </si>
  <si>
    <t>Länder</t>
  </si>
  <si>
    <t>ISCED 1–4 – Schulen und schulnaher Bereich</t>
  </si>
  <si>
    <t>ISCED 1–4 - Schulen und schulnaher Bereich</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</si>
  <si>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</si>
  <si>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</si>
  <si>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</si>
  <si>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</si>
  <si>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</si>
  <si>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</si>
  <si>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</si>
  <si>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</si>
  <si>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</si>
  <si>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</si>
  <si>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</si>
  <si>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</si>
  <si>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</si>
  <si>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Ausgaben für Kinder ab 3 Jahren bis Schuleintritt</t>
  </si>
  <si>
    <t>Akademische Bildungsgänge (Bildungsgänge an Hochschulen)</t>
  </si>
  <si>
    <t>Geförderte</t>
  </si>
  <si>
    <t>Darunter: Ausgaben für Kinder unter 3 Jahren</t>
  </si>
  <si>
    <t>Darunter: Allgemeinbildende Bildungsgänge</t>
  </si>
  <si>
    <t>Darunter: Berufsorientierte Bildungsgänge</t>
  </si>
  <si>
    <t>Darunter: Forschung und Entwicklung an Hochschulen</t>
  </si>
  <si>
    <t>Nicht wissenschaftliche Museen und Bibliotheken</t>
  </si>
  <si>
    <t>Zurück zum Inhalt</t>
  </si>
  <si>
    <t>Ausgaben privater Haushalte für Bildungsgüter und -dienste außerhalb von Bildungs-
einrichtungen</t>
  </si>
  <si>
    <t>-</t>
  </si>
  <si>
    <t xml:space="preserve">Elementarbereich (ISCED 0) </t>
  </si>
  <si>
    <t>Schüler-BAföG</t>
  </si>
  <si>
    <t>Aufstiegsfortbildungsförderungsgesetz</t>
  </si>
  <si>
    <t>Studierenden-BAföG</t>
  </si>
  <si>
    <t>Ausgaben je Geförderten</t>
  </si>
  <si>
    <t>in Euro pro Kopf pro Monat</t>
  </si>
  <si>
    <t>Fördermaßnahme</t>
  </si>
  <si>
    <t>Kategorie</t>
  </si>
  <si>
    <r>
      <t>Zusätzliche bildungsrelevante Ausgaben in nationaler Abgrenzung</t>
    </r>
    <r>
      <rPr>
        <vertAlign val="superscript"/>
        <sz val="9"/>
        <rFont val="Arial"/>
        <family val="2"/>
      </rPr>
      <t>3)</t>
    </r>
  </si>
  <si>
    <r>
      <t>Übrige Bildungsausgaben in internationaler Abgrenzung</t>
    </r>
    <r>
      <rPr>
        <vertAlign val="superscript"/>
        <sz val="9"/>
        <rFont val="Arial"/>
        <family val="2"/>
      </rPr>
      <t>2)</t>
    </r>
  </si>
  <si>
    <t>A34, A40, A50</t>
  </si>
  <si>
    <r>
      <t>Tertiärbereich</t>
    </r>
    <r>
      <rPr>
        <vertAlign val="superscript"/>
        <sz val="9"/>
        <rFont val="Arial"/>
        <family val="2"/>
      </rPr>
      <t>1)</t>
    </r>
    <r>
      <rPr>
        <sz val="9"/>
        <rFont val="Arial"/>
        <family val="2"/>
      </rPr>
      <t xml:space="preserve"> (ISCED 5–8)</t>
    </r>
  </si>
  <si>
    <r>
      <t>Schulen und schulnaher Bereich (ISCED 1</t>
    </r>
    <r>
      <rPr>
        <sz val="9"/>
        <rFont val="Calibri"/>
        <family val="2"/>
      </rPr>
      <t>–</t>
    </r>
    <r>
      <rPr>
        <sz val="9"/>
        <rFont val="Arial"/>
        <family val="2"/>
      </rPr>
      <t>4 )</t>
    </r>
  </si>
  <si>
    <t>in % der Gesamtausgaben</t>
  </si>
  <si>
    <t>Bereich</t>
  </si>
  <si>
    <t xml:space="preserve">Zuschüsse zu den Kosten der beruflichen Weiterbildung an Beschäftigte und Arbeitsuchende </t>
  </si>
  <si>
    <t>Steuerfinanziert (SGB II)</t>
  </si>
  <si>
    <t>Förderung der beruflichen Weiterbildung (WeGebAU)</t>
  </si>
  <si>
    <t>Arbeitslosengeld bei beruflicher Weiterbildung (AlgW)</t>
  </si>
  <si>
    <t>Zuschüsse zu den Kosten beruflicher Weiterbildung (FbW)</t>
  </si>
  <si>
    <t>Grundsätzlich beitragsfinanziert (SGB III)</t>
  </si>
  <si>
    <t xml:space="preserve">Förderung beruflicher Bildung (Weiterbildung) </t>
  </si>
  <si>
    <t>Zuschüsse zur Förderung der Berufsausbildung benachteiligter Auszubildender im Rahmen der Grundsicherung für Arbeitsuchende (ohne Auszubildendenvergütung)</t>
  </si>
  <si>
    <t>Teilnahmekosten für berufsvorbereitende Bildungsmaßnahmen (BvB)</t>
  </si>
  <si>
    <t xml:space="preserve">Teilnahmekosten für Maßnahmen in Werkstätten für behinderte Menschen (WfbM) </t>
  </si>
  <si>
    <t>Teilnahmekosten zur Teilhabe behinderter Menschen am Arbeitsleben</t>
  </si>
  <si>
    <t>Ausbildungsgeld</t>
  </si>
  <si>
    <t>Übergangsgeld</t>
  </si>
  <si>
    <t>Berufsausbildungsbeihilfe (BAB)</t>
  </si>
  <si>
    <t>Zuschüsse zur Förderung der Berufsausbildung benachteiligter Auszubildender (ohne Auszubildendenvergütung)</t>
  </si>
  <si>
    <t>Erstausbildung</t>
  </si>
  <si>
    <t>Zweck</t>
  </si>
  <si>
    <t>Darunter:</t>
  </si>
  <si>
    <t>m</t>
  </si>
  <si>
    <t/>
  </si>
  <si>
    <t>a</t>
  </si>
  <si>
    <t>Costa Rica</t>
  </si>
  <si>
    <t>China</t>
  </si>
  <si>
    <t>x(11)</t>
  </si>
  <si>
    <t>x(5)</t>
  </si>
  <si>
    <t>d</t>
  </si>
  <si>
    <t>x(4,5,6)</t>
  </si>
  <si>
    <t>Portugal</t>
  </si>
  <si>
    <t>Japan</t>
  </si>
  <si>
    <t>x(5,6)</t>
  </si>
  <si>
    <t>x(3,4,5)</t>
  </si>
  <si>
    <t>Israel</t>
  </si>
  <si>
    <t>Chile</t>
  </si>
  <si>
    <t>x(1)</t>
  </si>
  <si>
    <t>x(3,4,5,6)</t>
  </si>
  <si>
    <t>OECD</t>
  </si>
  <si>
    <t>in Millionen Euro</t>
  </si>
  <si>
    <t>in 1.000</t>
  </si>
  <si>
    <t>Inhalt</t>
  </si>
  <si>
    <t>Allgemeinbildende Bildungsgänge</t>
  </si>
  <si>
    <t>Ausland</t>
  </si>
  <si>
    <t>Primarbereich</t>
  </si>
  <si>
    <t>Sekundar-bereich I</t>
  </si>
  <si>
    <t>Sekundarbereich</t>
  </si>
  <si>
    <t>Sekundar-bereich insgesamt</t>
  </si>
  <si>
    <t>Tertiärbereich insgesamt</t>
  </si>
  <si>
    <t>Tertiärbereich insgesamt
(ohne F&amp;E)</t>
  </si>
  <si>
    <t>Primarbereich bis Tertiärbereich</t>
  </si>
  <si>
    <t>Primarbereich bis Tertiärbereich (ohne F&amp;E)</t>
  </si>
  <si>
    <t>Berufsbildend</t>
  </si>
  <si>
    <t>Sekundarbereich II</t>
  </si>
  <si>
    <t>Gemein- den</t>
  </si>
  <si>
    <r>
      <t>ISCED 0 – Elementarbereich</t>
    </r>
    <r>
      <rPr>
        <vertAlign val="superscript"/>
        <sz val="9"/>
        <rFont val="Arial"/>
        <family val="2"/>
      </rPr>
      <t>2)</t>
    </r>
  </si>
  <si>
    <r>
      <t>Berufliche Bildungsgänge</t>
    </r>
    <r>
      <rPr>
        <vertAlign val="superscript"/>
        <sz val="9"/>
        <rFont val="Arial"/>
        <family val="2"/>
      </rPr>
      <t>3)</t>
    </r>
  </si>
  <si>
    <r>
      <t>Betriebliche Ausbildung im dualen System</t>
    </r>
    <r>
      <rPr>
        <vertAlign val="superscript"/>
        <sz val="9"/>
        <rFont val="Arial"/>
        <family val="2"/>
      </rPr>
      <t>4)</t>
    </r>
  </si>
  <si>
    <r>
      <t>ISCED 5-8– Tertiärbereich</t>
    </r>
    <r>
      <rPr>
        <vertAlign val="superscript"/>
        <sz val="9"/>
        <rFont val="Arial"/>
        <family val="2"/>
      </rPr>
      <t>5)</t>
    </r>
  </si>
  <si>
    <r>
      <t>Sonstiges (keiner ISCED-Stufe zugeordnet)</t>
    </r>
    <r>
      <rPr>
        <vertAlign val="superscript"/>
        <sz val="9"/>
        <rFont val="Arial"/>
        <family val="2"/>
      </rPr>
      <t>6)</t>
    </r>
  </si>
  <si>
    <r>
      <t>Betriebliche Weiterbildung</t>
    </r>
    <r>
      <rPr>
        <vertAlign val="superscript"/>
        <sz val="9"/>
        <rFont val="Arial"/>
        <family val="2"/>
      </rPr>
      <t>7)</t>
    </r>
  </si>
  <si>
    <r>
      <t>Förderung von Teilnehmenden in Weiterbildung</t>
    </r>
    <r>
      <rPr>
        <vertAlign val="superscript"/>
        <sz val="9"/>
        <rFont val="Arial"/>
        <family val="2"/>
      </rPr>
      <t>8)</t>
    </r>
  </si>
  <si>
    <r>
      <t>ISCED 5-8 – Tertiärbereich</t>
    </r>
    <r>
      <rPr>
        <vertAlign val="superscript"/>
        <sz val="9"/>
        <rFont val="Arial"/>
        <family val="2"/>
      </rPr>
      <t>5)</t>
    </r>
  </si>
  <si>
    <t>Ausgaben für Kinder unter 3 Jahren</t>
  </si>
  <si>
    <t>Allgmein- bildend</t>
  </si>
  <si>
    <t>Primarbereich, Sekundarbereich und Post-sekundarer, nicht tertiärer Bereich</t>
  </si>
  <si>
    <t>Tertiärbereich (einschl. F&amp;E)</t>
  </si>
  <si>
    <t>Kurze tertiäre Bildungs-programme</t>
  </si>
  <si>
    <t>Lange tertiäre Bildungs-programme</t>
  </si>
  <si>
    <t>Australien</t>
  </si>
  <si>
    <t>Österreich</t>
  </si>
  <si>
    <t>Belgien</t>
  </si>
  <si>
    <t>Kanada</t>
  </si>
  <si>
    <t>Kolumbien</t>
  </si>
  <si>
    <t>Tschechische Republik</t>
  </si>
  <si>
    <t>Dänemark</t>
  </si>
  <si>
    <t>Estland</t>
  </si>
  <si>
    <t>Finnland</t>
  </si>
  <si>
    <t>Frankreich</t>
  </si>
  <si>
    <t>Griechenland</t>
  </si>
  <si>
    <t>Ungarn</t>
  </si>
  <si>
    <t>Island</t>
  </si>
  <si>
    <t>Irland</t>
  </si>
  <si>
    <t>Italien</t>
  </si>
  <si>
    <t>Lettland</t>
  </si>
  <si>
    <t>Litauen</t>
  </si>
  <si>
    <t>Luxemburg</t>
  </si>
  <si>
    <t>Niederlande</t>
  </si>
  <si>
    <t>Neuseeland</t>
  </si>
  <si>
    <t>Norwegen</t>
  </si>
  <si>
    <t>Polen</t>
  </si>
  <si>
    <t>Spanien</t>
  </si>
  <si>
    <t>Schweden</t>
  </si>
  <si>
    <t>Schweiz</t>
  </si>
  <si>
    <t>Türkei</t>
  </si>
  <si>
    <t>Vereinigtes Königreich</t>
  </si>
  <si>
    <t>Vereinigte Staaten</t>
  </si>
  <si>
    <t>OECD-Durchschnitt</t>
  </si>
  <si>
    <t>Partnerländer</t>
  </si>
  <si>
    <t>Argentinien</t>
  </si>
  <si>
    <t>Brasilien</t>
  </si>
  <si>
    <t>Indien</t>
  </si>
  <si>
    <t>Indonesien</t>
  </si>
  <si>
    <t>Saudi-Arabien</t>
  </si>
  <si>
    <t>Südafrika</t>
  </si>
  <si>
    <t>G20-Durchschnitt</t>
  </si>
  <si>
    <t>Postsekundarer, nicht tertiärer Bereich</t>
  </si>
  <si>
    <r>
      <t>Bildungsbudget in internationaler Abgrenzung gemäß ISCED-Gliederung</t>
    </r>
    <r>
      <rPr>
        <b/>
        <vertAlign val="superscript"/>
        <sz val="9"/>
        <rFont val="Arial"/>
        <family val="2"/>
      </rPr>
      <t>1)</t>
    </r>
  </si>
  <si>
    <t>Zeichenerklärung:
a - Keine Daten, da die Kategorie nicht zutrifft
d - Beinhaltet Daten aus einer anderen Kategorie
m - Keine Daten verfügbar
x - Die Daten sind in einer anderen Kategorie oder Spalte der Tabelle enthalten (z. B. bedeutet x(2), dass die Daten in Spalte 2 der Tabelle enthalten sind)</t>
  </si>
  <si>
    <t>in US-Dollar, kaufkraftbereinigt mittels KKP</t>
  </si>
  <si>
    <t>Berufsorientierte Bildungsgänge</t>
  </si>
  <si>
    <t>x(5,6,9,10,11)</t>
  </si>
  <si>
    <t>öffentlicher Bereich</t>
  </si>
  <si>
    <t>privater Bereich</t>
  </si>
  <si>
    <r>
      <t>Ausgaben für weitere Bildungsangebote</t>
    </r>
    <r>
      <rPr>
        <vertAlign val="superscript"/>
        <sz val="10"/>
        <rFont val="Arial"/>
        <family val="2"/>
      </rPr>
      <t>8)</t>
    </r>
  </si>
  <si>
    <t>Tab. B3-7web: Finanzieller Aufwand und Zahl der Geförderten für BAföG und AFBG</t>
  </si>
  <si>
    <t>Tab. B3-8web: Ausgaben der Bundesagentur für Arbeit und des Bundesministeriums für Arbeit und Soziales für die Erstausbildung und für die Förderung beruflicher Bildung (Weiterbildung)</t>
  </si>
  <si>
    <r>
      <t xml:space="preserve">* Vgl. Anmerkungen zu </t>
    </r>
    <r>
      <rPr>
        <b/>
        <sz val="8.5"/>
        <rFont val="Arial"/>
        <family val="2"/>
      </rPr>
      <t>Tab B3-3web</t>
    </r>
    <r>
      <rPr>
        <sz val="8.5"/>
        <rFont val="Arial"/>
        <family val="2"/>
      </rPr>
      <t>.
1) Einschließlich Forschung und Entwicklung an Hochschulen.
2) Beamtenausbildung im mittleren Dienst, Serviceleistungen der öffentlichen Verwaltung, Studienseminare, Ausgaben privater Haushalte für Lernmittel, Nachhilfe und dergleichen, Förderung von Bildungsteilnehmenenden in ISCED-Bildungsgängen.
3) Betriebliche Weiterbildung, Lehrerfortbildung, Volkshochschulen, Förderung der beruflichen Weiterbildung, Horte und Jugendarbeit.</t>
    </r>
  </si>
  <si>
    <r>
      <t xml:space="preserve">Bildungsbudget nach durchführenden Sektoren ohne Berücksichtigung der Herkunft der Mittel, Abgrenzung nach dem Konzept 2015. Für die Positionen A40, A50 und B30 ist keine Aufteilung nach öffentlicher/privater Bereich möglich.  Bei den Summen kann es aufgrund von Rundungen in den Zwischensummen zu Abweichungen kommen.
Fußnoten siehe </t>
    </r>
    <r>
      <rPr>
        <b/>
        <sz val="8.5"/>
        <rFont val="Arial"/>
        <family val="2"/>
      </rPr>
      <t>Tab. B3-3web</t>
    </r>
    <r>
      <rPr>
        <sz val="8.5"/>
        <rFont val="Arial"/>
        <family val="2"/>
      </rPr>
      <t>.</t>
    </r>
  </si>
  <si>
    <t>Gefördertenquote nach BAföG-Bericht*</t>
  </si>
  <si>
    <t>Veränderung (in %)</t>
  </si>
  <si>
    <t>2012 zu
2022</t>
  </si>
  <si>
    <t>Schulbedarfspaket</t>
  </si>
  <si>
    <t>1) Schätzung des Volumens durch das Bundesministerium für Arbeit und Soziales.</t>
  </si>
  <si>
    <t>Tab. B3-1web: Ausgaben für Bildungseinrichtungen nach Bildungsbereichen in Relation zum BIP 2020</t>
  </si>
  <si>
    <t>Südkorea</t>
  </si>
  <si>
    <t>Mexiko</t>
  </si>
  <si>
    <t>Slowakische Republik</t>
  </si>
  <si>
    <t>Slowenien</t>
  </si>
  <si>
    <t>Bulgarien</t>
  </si>
  <si>
    <t>Kroatien</t>
  </si>
  <si>
    <t>Peru</t>
  </si>
  <si>
    <t>Rumänien</t>
  </si>
  <si>
    <t>EU-25-Durchschnitt</t>
  </si>
  <si>
    <t>Quelle: OECD (2023). Bildung auf einen Blick 2023 - OECD Indikator C2.1</t>
  </si>
  <si>
    <t>Tab. B3-2web: Jährliche Ausgaben für Bildungseinrichtungen je Bildungsteilnehmer:in nach Bildungsbereichen 2020</t>
  </si>
  <si>
    <t>Quelle: OECD (2023). Bildung auf einen Blick 2023 - OECD Indikator C1</t>
  </si>
  <si>
    <t>Tab. B3-4web: Anteil der Bildungsausgaben nach Bildungsbereichen 2010, 2012, 2015 bis 2022*</t>
  </si>
  <si>
    <t xml:space="preserve">Tab. B3-3web: Budget für Bildung, Forschung und Wissenschaft* 2010, 2012, 2015, 2018 bis 2022 nach Bereichen sowie Anteil am Bruttoinlandsprodukt </t>
  </si>
  <si>
    <r>
      <t xml:space="preserve">Darstellung nach finanzierenden Sektoren mit Berücksichtigung des Zahlungsverkehrs zwischen öffentlichen Gebietskörperschaften, Abgrenzung nach dem Konzept 2015, Werte 2022 vorläufige Berechnungen. Bei den Summen kann es aufgrund von Rundungen in den Zwischensummen zu Abweichungen kommen.
Fußnoten siehe </t>
    </r>
    <r>
      <rPr>
        <b/>
        <sz val="8.5"/>
        <rFont val="Arial"/>
        <family val="2"/>
      </rPr>
      <t>Tab. B3-3web</t>
    </r>
    <r>
      <rPr>
        <sz val="8.5"/>
        <rFont val="Arial"/>
        <family val="2"/>
      </rPr>
      <t>.</t>
    </r>
  </si>
  <si>
    <t>Tab. B3-6web: Bildungsbudget* 2021 nach durchführenden Sektoren</t>
  </si>
  <si>
    <t xml:space="preserve">Quelle: Statistische Ämter des Bundes und der Länder, Bildungsfinanzbericht </t>
  </si>
  <si>
    <t>Tab. B3-5web: Bildungsbudget* 2021/22 nach Bildungsbereichen und finanzierenden Sektoren</t>
  </si>
  <si>
    <t>Quelle: Statistisches Bundesamt, Ausbildungsförderung nach dem Bundesausbildungsförderungsgesetz (BAföG) und Aufstiegsfortbildungsförderungsgesetz (AFBG). 23. Bericht nach § 35 des Bundesausbildungsförderungsgesetzes zur Überprüfung der Bedarfssätze, Freibeträge sowie Vomhundertsätze und Höchstbeträge nach § 21 Absatz 2.</t>
  </si>
  <si>
    <t>*Die Berechnungsmethodik der Gefördertenquote ist im 23. Bericht zu § 35 des Bundesausbildungsförderungsgesetzes erläutert. U.a. wird dort die Zahl der durchschnittlich im Jahr geförderten Personen verwendet, im Gegensatz zu den hier genannten Gesamtzahlen der Geförderten.</t>
  </si>
  <si>
    <t>Quelle: Bildungsfinanzbericht 2023, Auswertungen auf Basis von Daten der Bundesagentur für Arbeit und des Bundesministeriums für Arbeit und Soziales</t>
  </si>
  <si>
    <t>Land</t>
  </si>
  <si>
    <t>in Euro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</si>
  <si>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</si>
  <si>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</si>
  <si>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</si>
  <si>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</si>
  <si>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</si>
  <si>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</si>
  <si>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</si>
  <si>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</si>
  <si>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</si>
  <si>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</si>
  <si>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</si>
  <si>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</si>
  <si>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</si>
  <si>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</si>
  <si>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</si>
  <si>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</si>
  <si>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Personalausgaben für Schulen und Schulverwaltung einschließlich unterstellter Sozialbeiträge für verbeamtete Lehrkräfte sowie Beihilfeaufwendungen, laufender Sachaufwand und Investitionsausgaben. Alle Ergebnisse wurden nach der Berechnung gerundet. 2020 vorläufige Werte</t>
  </si>
  <si>
    <t>Davon</t>
  </si>
  <si>
    <t>Personal-
ausgaben</t>
  </si>
  <si>
    <t>Laufender
Sachaufwand</t>
  </si>
  <si>
    <r>
      <t>Investitions- ausgaben</t>
    </r>
    <r>
      <rPr>
        <vertAlign val="superscript"/>
        <sz val="9"/>
        <rFont val="Arial"/>
        <family val="2"/>
      </rPr>
      <t>1)</t>
    </r>
  </si>
  <si>
    <t xml:space="preserve">1) Bei den Investitionsausgaben sind die Investitionen für Schulbaumaßnahmen teilweise über die Mieten im laufenden Sachaufwand berücksichtigt. Dies trifft insbesondere für Hamburg zu. 
</t>
  </si>
  <si>
    <t>Alle Schularten</t>
  </si>
  <si>
    <t>Allgemein-bildende
Schulen</t>
  </si>
  <si>
    <t>Berufliche Schulen</t>
  </si>
  <si>
    <r>
      <t>Darunter: Berufsschulen
 im dualen System</t>
    </r>
    <r>
      <rPr>
        <vertAlign val="superscript"/>
        <sz val="9"/>
        <rFont val="Arial"/>
        <family val="2"/>
      </rPr>
      <t>1)</t>
    </r>
  </si>
  <si>
    <t>Nachstehende Tabellen werden nicht im Text behandelt und dienen zur Fortschreibung der Daten.</t>
  </si>
  <si>
    <t>Tab. B3-10web: Öffentliche Ausgaben* je Schüler:in im Haushaltsjahr 2022 nach Ausgabearten und Ländern (in Euro)</t>
  </si>
  <si>
    <t>* Personalausgaben für Schulen und Schulverwaltung einschließlich unterstellter Sozialbeiträge für verbeamtete Lehrkräfte sowie Beihilfeaufwendungen, laufender Sachaufwand und Investitionsausgaben. Alle Ergebnisse wurden nach der Berechnung gerundet. Werte für 2022 sind vorläufig</t>
  </si>
  <si>
    <r>
      <t>Tab. B3-11web: Ausgaben*</t>
    </r>
    <r>
      <rPr>
        <b/>
        <vertAlign val="superscript"/>
        <sz val="10"/>
        <rFont val="Arial"/>
        <family val="2"/>
      </rPr>
      <t xml:space="preserve"> </t>
    </r>
    <r>
      <rPr>
        <b/>
        <sz val="10"/>
        <rFont val="Arial"/>
        <family val="2"/>
      </rPr>
      <t>für öffentliche Schulen je Schüler:in 2022 nach Schularten und Ländern (in Euro)</t>
    </r>
  </si>
  <si>
    <t>Tab. B3-9web: Ausgaben* je Schüler:in für öffentliche allgemeinbildende und berufliche Schulen 2010 bis 2022 nach Ländern (in Euro)</t>
  </si>
  <si>
    <r>
      <t>Staatliche Forschungseinrichtungen</t>
    </r>
    <r>
      <rPr>
        <vertAlign val="superscript"/>
        <sz val="9"/>
        <rFont val="Arial"/>
        <family val="2"/>
      </rPr>
      <t>11)</t>
    </r>
  </si>
  <si>
    <r>
      <t>Sonstige öffentliche und öffentlich geförderte Organisationen (ohne Erwerbszweck)</t>
    </r>
    <r>
      <rPr>
        <vertAlign val="superscript"/>
        <sz val="9"/>
        <rFont val="Arial"/>
        <family val="2"/>
      </rPr>
      <t>12)</t>
    </r>
  </si>
  <si>
    <r>
      <t>Förderung von Teilnehmenden an Weiterbildung</t>
    </r>
    <r>
      <rPr>
        <vertAlign val="superscript"/>
        <sz val="9"/>
        <rFont val="Arial"/>
        <family val="2"/>
      </rPr>
      <t>9)</t>
    </r>
  </si>
  <si>
    <r>
      <t>Forschung und Entwicklung</t>
    </r>
    <r>
      <rPr>
        <b/>
        <vertAlign val="superscript"/>
        <sz val="9"/>
        <rFont val="Arial"/>
        <family val="2"/>
      </rPr>
      <t>10)</t>
    </r>
  </si>
  <si>
    <r>
      <t>Budget für Bildung, Forschung und Wissenschaft</t>
    </r>
    <r>
      <rPr>
        <b/>
        <vertAlign val="superscript"/>
        <sz val="9"/>
        <rFont val="Arial"/>
        <family val="2"/>
      </rPr>
      <t>13)</t>
    </r>
  </si>
  <si>
    <t xml:space="preserve"> Abgrenzung nach dem Konzept 2015, Werte 2021 vorläufige Berechnungen. Bei den Summen kann es aufgrund von Rundungen in den Zwischensummen zu Abweichungen kommen.
1) Abgegrenzt nach der ISCED-Gliederung: International Standard Classification for Education 2011.
2) Krippen, Kindergärten, Vorschulklassen, Schulkindergärten.
3) Einschließlich Schulen des Gesundheitswesens.
4) Ausgaben der betrieblichen, überbetrieblichen und außerbetrieblichen Ausbildung im Dualen System ohne Berufsschulen, einschließlich ausbildungsrelevanter Zuschüsse der Bundesagentur für Arbeit und des Bundesministeriums für Arbeit und Soziales.
5) Ohne Ausgaben für die Krankenbehandlung, einschließlich Ausgaben für Fachschulen, Fachakademien, Berufsakademien, Forschung und Entwicklung an Hochschulen, Studentenwerke.
6) Ausgaben sind den einzelnen ISCED-Stufen nicht zuzuordnen (einschließlich geschätzter Ausgaben für die Beamtenausbildung, Serviceleistungen der öffentlichen Verwaltung sowie Studienseminare).
7) Schätzung der Kosten für interne und externe Weiterbildung (ohne Personalkosten der Teilnehmenden) auf der Basis der Erwerbstätigenrechnung und der durchschnittlichen Weiterbildungskosten je Beschäftigte und Beschäftigten laut der europäischen Erhebung zur beruflichen Weiterbildung (CVTS). Eventuelle Doppelzählungen bei externen Weiterbildungsmaßnahmen (z.B. in Hochschulen) konnten nicht bereinigt werden. Ab dem Berichtsjahr 2020 werden die Daten der CVTS 6 verwendet. 
8) Ausgaben für Volkshochschulen, Horte und Jugendarbeit 
9) Zahlungen der Bundesagentur für Arbeit an Teilnehmende an beruflicher Weiterbildung; eventuelle Doppelzählungen (duale Ausbildung, Weiterbildung) konnten nicht bereinigt werden.                                                                                                                                                  
10) Berechnet nach den Methoden der FuE-Statistik (gemäß OECD-Meldung/Frascati-Handbuch).
11) Nationale Darstellung: Bundes- und Landesforschungseinrichtungen, öffentliche Bibliotheken und Museen
12) Nationale Darstellung: Sonstige öffentliche sowie gemeinsam öffentlich geförderte Forschungseinrichtungen.
13) Budget für Bildung, Forschung und Wissenschaft wurde konsoldidiert um die Ausgaben für "Forschung und Entwicklung an Hochschulen", da diese Position sowohl in A als auch in C enthalten ist.</t>
  </si>
  <si>
    <t>Quelle: Statistisches Bundesamt, Budget für Bildung, Forschung und Wissenschaft 2021/22</t>
  </si>
  <si>
    <t>* Personalausgaben für Schulen und Schulverwaltung einschließlich unterstellter Sozialbeiträge für verbeamtete Lehrkräfte sowie Beihilfeaufwendungen, laufender Sachaufwand, Investitionsausgaben. 
Die Verteilung der Personalausgaben auf die Schularten erfolgt über die länderspezifischen Personal- und Besoldungsstrukturen.
Alle Ergebnisse wurden nach der Berechnung gerundet. Werte für 2022 sind vorläufig
1) Teilzeitunterricht.</t>
  </si>
  <si>
    <t>Quelle: Statistisches Bundesamt, Ausgaben je Schülerin und Schüler 2022</t>
  </si>
  <si>
    <t>Klicken Sie auf den unten stehenden Link oder auf den Reiter am unteren Bildschirmrand, um eine gewünschte Tabelle aufzurufen!</t>
  </si>
  <si>
    <t>Tab. B3-1web</t>
  </si>
  <si>
    <t>Tab. B3-2web</t>
  </si>
  <si>
    <t xml:space="preserve">Im Bildungsbericht 2022 enthalten als </t>
  </si>
  <si>
    <t>Tabellen/Abbildungen zur Buchpublikation</t>
  </si>
  <si>
    <t>Budget für Bildung, Forschung und Wissenschaft 2010, 2012, 2015,  2018-2022 nach Bereichen sowie Anteil am Bruttoinlandsprodukt (zuletzt als Tab B3-3web im Bildungsbericht 2022)</t>
  </si>
  <si>
    <t>Tab. B3-3web</t>
  </si>
  <si>
    <t>Ausgaben für Bildungseinrichtungen nach Bildungsbereichen in Relation zum BIP 2020</t>
  </si>
  <si>
    <t xml:space="preserve"> Jährliche Ausgaben für Bildungseinrichtungen je Bildungsteilnehmer:in nach Bildungsbereichen 2020</t>
  </si>
  <si>
    <t>Anteil der Bildungsausgaben nach Bildungsbereichen 2010, 2015 bis 2022</t>
  </si>
  <si>
    <t>Tab. B3-5web: Bildungsbudget 2021/22 nach Bildungsbereichen und finanzierenden Sektoren</t>
  </si>
  <si>
    <t>Bildungsbudget 2021 nach durchführenden Sektoren</t>
  </si>
  <si>
    <t>Finanzieller Aufwand und Zahl der Geförderten für BAföG und AFBG</t>
  </si>
  <si>
    <t>Ausgaben der Bundesagentur für Arbeit und des Bundesministeriums für Arbeit und Soziales für die Erstausbildung und für die Förderung beruflicher Bildung (Weiterbildung)</t>
  </si>
  <si>
    <t>Tab. B3-8web</t>
  </si>
  <si>
    <t>Tab. B3-7web</t>
  </si>
  <si>
    <t>Tab. B3-4web</t>
  </si>
  <si>
    <t>Tab. B3-5web</t>
  </si>
  <si>
    <t>Tab. B3-6web</t>
  </si>
  <si>
    <t>Tab. B3-9web</t>
  </si>
  <si>
    <t>Tab. B3-10web</t>
  </si>
  <si>
    <t>Tab. B3-11web</t>
  </si>
  <si>
    <t>Ausgaben je Schüler:in für öffentliche allgemeinbildende und berufliche Schulen 2010 bis 2022 nach Ländern (in Euro)</t>
  </si>
  <si>
    <t>Öffentliche Ausgaben je Schüler:in im Haushaltsjahr 2022 nach Ausgabearten und Ländern (in Euro)</t>
  </si>
  <si>
    <t>Ausgaben für öffentliche Schulen je Schüler:in 2022 nach Schularten und Ländern (in Euro)</t>
  </si>
  <si>
    <r>
      <t>Bildungsausgaben der zugelassenen kommunalen
Träger</t>
    </r>
    <r>
      <rPr>
        <vertAlign val="superscript"/>
        <sz val="9"/>
        <rFont val="Arial"/>
        <family val="2"/>
      </rPr>
      <t>1)</t>
    </r>
  </si>
  <si>
    <t>+/–</t>
  </si>
  <si>
    <t xml:space="preserve">  = Ausprägung trifft zu (+) oder trifft nicht zu (–)</t>
  </si>
  <si>
    <t>1), 2)</t>
  </si>
  <si>
    <t>1) Primarbereich umfasst auch Bildungsgänge des Elementarbereichs (ISCED 02).</t>
  </si>
  <si>
    <t>2) Zahlen für den postsekundaren, nicht tertiären Bereich werden als vernachlässigbar angesehen.</t>
  </si>
  <si>
    <t>3) Referenzjahr 2021.</t>
  </si>
  <si>
    <t xml:space="preserve">4) Der Sekundarberich II Berufsbildend enthält den Sekundarbereich I Berufsbildenden </t>
  </si>
  <si>
    <t>5) Referenzjahr 2019.</t>
  </si>
  <si>
    <t>6) Nicht enthalten sind Kindertageseinrichtungen.</t>
  </si>
  <si>
    <t>2)</t>
  </si>
  <si>
    <t>3)</t>
  </si>
  <si>
    <t>4)</t>
  </si>
  <si>
    <t>5)</t>
  </si>
  <si>
    <t>6)</t>
  </si>
  <si>
    <t>1),2)</t>
  </si>
  <si>
    <t>2),5)</t>
  </si>
  <si>
    <t>1) Primarbereich umfasst auch Bildungsgänge des Elementarbereichs (ISCED 02). Zahlen für den postsekundaren, nicht tertiären Bereich werden als vernachlässigbar angesehen.</t>
  </si>
  <si>
    <t>4) Der Sekundarberich II Berufsbildend enthält den Sekundarbereich I Berufsbildenden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</si>
</sst>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4">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_(* #,##0.00_);_(* \(#,##0.00\);_(* &quot;-&quot;??_);_(@_)"/>
    <numFmt numFmtId="180" formatCode="#,##0_);\(#,##0\)"/>
    <numFmt numFmtId="181" formatCode="#,##0.000"/>
    <numFmt numFmtId="182" formatCode="#\ ###\ ##0\ ;\-#\ ###\ ##0\ ;&quot; – &quot;"/>
    <numFmt numFmtId="183" formatCode="_-* #,##0.00\ [$€-1]_-;\-* #,##0.00\ [$€-1]_-;_-* &quot;-&quot;??\ [$€-1]_-"/>
    <numFmt numFmtId="184" formatCode="##\ ##"/>
    <numFmt numFmtId="185" formatCode="##\ ##\ #"/>
    <numFmt numFmtId="186" formatCode="##\ ##\ ##"/>
    <numFmt numFmtId="187" formatCode="##\ ##\ ##\ ###"/>
    <numFmt numFmtId="188" formatCode="\ #\ ###\ ###\ ##0\ \ ;\ \–###\ ###\ ##0\ \ ;\ * \–\ \ ;\ * @\ \ "/>
    <numFmt numFmtId="189" formatCode="_-&quot;$&quot;* #,##0_-;\-&quot;$&quot;* #,##0_-;_-&quot;$&quot;* &quot;-&quot;_-;_-@_-"/>
    <numFmt numFmtId="190" formatCode="_(&quot;$&quot;* #,##0.00_);_(&quot;$&quot;* \(#,##0.00\);_(&quot;$&quot;* &quot;-&quot;??_);_(@_)"/>
    <numFmt numFmtId="191" formatCode="_-&quot;$&quot;* #,##0.00_-;\-&quot;$&quot;* #,##0.00_-;_-&quot;$&quot;* &quot;-&quot;??_-;_-@_-"/>
    <numFmt numFmtId="192" formatCode="_([$€]* #,##0.00_);_([$€]* \(#,##0.00\);_([$€]* &quot;-&quot;??_);_(@_)"/>
    <numFmt numFmtId="193" formatCode="_-* #,##0.00\ _D_M_-;\-* #,##0.00\ _D_M_-;_-* &quot;-&quot;??\ _D_M_-;_-@_-"/>
    <numFmt numFmtId="194" formatCode="#\ ###\ ##0;\-#\ ###\ ##0;\-;@"/>
    <numFmt numFmtId="195" formatCode="###\ ###\ ###__"/>
    <numFmt numFmtId="196" formatCode="###\ ###\ ###\ \ ;\-###\ ###\ ###\ \ ;\-\ \ ;@\ *."/>
    <numFmt numFmtId="197" formatCode="_-* #,##0.0\ _€_-;\-* #,##0.0\ _€_-;_-* &quot;-&quot;??\ _€_-;_-@_-"/>
    <numFmt numFmtId="198" formatCode="\ \ \ \ \ \ \ \ \ \ @\ *."/>
    <numFmt numFmtId="199" formatCode="\ \ \ \ \ \ \ \ \ \ \ \ @\ *."/>
    <numFmt numFmtId="200" formatCode="\ \ \ \ \ \ \ \ \ \ \ \ @"/>
    <numFmt numFmtId="201" formatCode="\ \ \ \ \ \ \ \ \ \ \ \ \ @\ *."/>
    <numFmt numFmtId="202" formatCode="\ @"/>
    <numFmt numFmtId="203" formatCode="\ \ @\ *."/>
    <numFmt numFmtId="204" formatCode="\ \ @"/>
    <numFmt numFmtId="205" formatCode="\ \ \ @\ *."/>
    <numFmt numFmtId="206" formatCode="\ \ \ @"/>
    <numFmt numFmtId="207" formatCode="\ \ \ \ @\ *."/>
    <numFmt numFmtId="208" formatCode="\ \ \ \ @"/>
    <numFmt numFmtId="209" formatCode="\ \ \ \ \ \ @\ *."/>
    <numFmt numFmtId="210" formatCode="\ \ \ \ \ \ @"/>
    <numFmt numFmtId="211" formatCode="\ \ \ \ \ \ \ @\ *."/>
    <numFmt numFmtId="212" formatCode="\ \ \ \ \ \ \ \ \ @\ *."/>
    <numFmt numFmtId="213" formatCode="\ \ \ \ \ \ \ \ \ @"/>
    <numFmt numFmtId="214" formatCode="\ #\ ###\ ##0.000\ \ ;\ \–###\ ##0.000\ \ ;\ * \–\ \ ;\ * @\ \ "/>
    <numFmt numFmtId="215" formatCode="\ ##\ ###\ ##0.0\ \ ;\ \–#\ ###\ ##0.0\ \ ;\ * \–\ \ ;\ * @\ \ "/>
    <numFmt numFmtId="216" formatCode="\ #\ ###\ ##0.00\ \ ;\ \–###\ ##0.00\ \ ;\ * \–\ \ ;\ * @\ \ "/>
    <numFmt numFmtId="217" formatCode="_-* #,##0.00000_-;"/>
    <numFmt numFmtId="218" formatCode="\ ####0.0\ \ ;\ * \–####0.0\ \ ;\ * \X\ \ ;\ * @\ \ "/>
    <numFmt numFmtId="219" formatCode="\ ##0\ \ ;\ * \x\ \ ;\ * @\ \ "/>
    <numFmt numFmtId="220" formatCode="\ ??0.0\ \ ;\ * \–??0.0\ \ ;\ * \–\ \ ;\ * @\ \ "/>
    <numFmt numFmtId="221" formatCode="\ \ 0.0\ \ "/>
    <numFmt numFmtId="222" formatCode="_ * #,##0_ ;_ * \-#,##0_ ;_ * &quot;-&quot;_ ;_ @_ "/>
    <numFmt numFmtId="223" formatCode="_ * #,##0.00_ ;_ * \-#,##0.00_ ;_ * &quot;-&quot;??_ ;_ @_ "/>
    <numFmt numFmtId="224" formatCode="_ &quot;\&quot;* #,##0_ ;_ &quot;\&quot;* \-#,##0_ ;_ &quot;\&quot;* &quot;-&quot;_ ;_ @_ "/>
    <numFmt numFmtId="225" formatCode="_ &quot;\&quot;* #,##0.00_ ;_ &quot;\&quot;* \-#,##0.00_ ;_ &quot;\&quot;* &quot;-&quot;??_ ;_ @_ "/>
    <numFmt numFmtId="226" formatCode="&quot;\&quot;#,##0;&quot;\&quot;\-#,##0"/>
    <numFmt numFmtId="227" formatCode="\(#\)"/>
    <numFmt numFmtId="228" formatCode="General_)"/>
    <numFmt numFmtId="229" formatCode="&quot;£&quot;#,##0.00_);\(&quot;£&quot;#,##0.00\)"/>
    <numFmt numFmtId="230" formatCode="_(* #,##0_);_(* \(#,##0\);_(* &quot;-&quot;_);_(@_)"/>
    <numFmt numFmtId="231" formatCode="_-* #,##0.00\ _F_-;\-* #,##0.00\ _F_-;_-* &quot;-&quot;??\ _F_-;_-@_-"/>
    <numFmt numFmtId="232" formatCode="#,##0.00%;[Red]\(#,##0.00%\)"/>
    <numFmt numFmtId="233" formatCode="_(&quot;€&quot;* #,##0_);_(&quot;€&quot;* \(#,##0\);_(&quot;€&quot;* &quot;-&quot;_);_(@_)"/>
    <numFmt numFmtId="234" formatCode="_(&quot;€&quot;* #,##0.00_);_(&quot;€&quot;* \(#,##0.00\);_(&quot;€&quot;* &quot;-&quot;??_);_(@_)"/>
    <numFmt numFmtId="235" formatCode="&quot;$&quot;#,##0\ ;\(&quot;$&quot;#,##0\)"/>
    <numFmt numFmtId="236" formatCode="&quot;$&quot;#,##0_);\(&quot;$&quot;#,##0.0\)"/>
    <numFmt numFmtId="237" formatCode="0.00_)"/>
    <numFmt numFmtId="238" formatCode="_-* #,##0.00\ _k_r_-;\-* #,##0.00\ _k_r_-;_-* &quot;-&quot;??\ _k_r_-;_-@_-"/>
    <numFmt numFmtId="239" formatCode="_(&quot;$&quot;* #,##0_);_(&quot;$&quot;* \(#,##0\);_(&quot;$&quot;* &quot;-&quot;_);_(@_)"/>
    <numFmt numFmtId="240" formatCode="#\ ###\ ##0.0\ ;\-#\ ###\ ##0.0\ ;&quot; – &quot;"/>
    <numFmt numFmtId="241" formatCode="0.0_ ;\-0.0\ "/>
    <numFmt numFmtId="242" formatCode="##\ ##0"/>
    <numFmt numFmtId="243" formatCode="@\ "/>
    <numFmt numFmtId="244" formatCode="#\ ###\ ##0"/>
  </numFmts>
  <fonts count="22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Times New Roman"/>
      <family val="1"/>
    </font>
    <font>
      <sz val="10"/>
      <name val="Arial"/>
      <family val="2"/>
    </font>
    <font>
      <sz val="10"/>
      <color indexed="10"/>
      <name val="Arial"/>
      <family val="2"/>
    </font>
    <font>
      <sz val="8"/>
      <name val="Arial"/>
      <family val="2"/>
    </font>
    <font>
      <sz val="10"/>
      <name val="Arial"/>
      <family val="2"/>
    </font>
    <font>
      <sz val="9"/>
      <name val="Arial"/>
      <family val="2"/>
    </font>
    <font>
      <vertAlign val="superscript"/>
      <sz val="9"/>
      <name val="Arial"/>
      <family val="2"/>
    </font>
    <font>
      <b/>
      <sz val="8"/>
      <name val="Arial"/>
      <family val="2"/>
    </font>
    <font>
      <b/>
      <sz val="10"/>
      <color indexed="8"/>
      <name val="Arial"/>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7.5"/>
      <name val="Arial"/>
      <family val="2"/>
    </font>
    <font>
      <sz val="8.5"/>
      <name val="Arial"/>
      <family val="2"/>
    </font>
    <font>
      <b/>
      <sz val="8.5"/>
      <name val="Arial"/>
      <family val="2"/>
    </font>
    <font>
      <sz val="11"/>
      <name val="Arial"/>
      <family val="2"/>
    </font>
    <font>
      <b/>
      <sz val="11"/>
      <name val="Arial"/>
      <family val="2"/>
    </font>
    <font>
      <u/>
      <sz val="10"/>
      <color indexed="12"/>
      <name val="Times New Roman"/>
      <family val="1"/>
    </font>
    <font>
      <sz val="10"/>
      <name val="Courier"/>
      <family val="3"/>
    </font>
    <font>
      <sz val="8"/>
      <name val="MetaNormalLF-Roman"/>
      <family val="2"/>
    </font>
    <font>
      <u/>
      <sz val="10"/>
      <color theme="10"/>
      <name val="Times New Roman"/>
      <family val="1"/>
    </font>
    <font>
      <u/>
      <sz val="10"/>
      <color theme="10"/>
      <name val="Arial"/>
      <family val="2"/>
    </font>
    <font>
      <sz val="10"/>
      <name val="MetaNormalLF-Roman"/>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sz val="8.5"/>
      <color rgb="FFFF0000"/>
      <name val="Arial"/>
      <family val="2"/>
    </font>
    <font>
      <sz val="16"/>
      <color rgb="FFFF0000"/>
      <name val="Arial"/>
      <family val="2"/>
    </font>
    <font>
      <sz val="10"/>
      <color theme="1"/>
      <name val="MetaNormalLF-Roman"/>
      <family val="2"/>
    </font>
    <font>
      <sz val="12"/>
      <color indexed="8"/>
      <name val="Arial"/>
      <family val="2"/>
    </font>
    <font>
      <sz val="11"/>
      <color indexed="8"/>
      <name val="Calibri"/>
      <family val="2"/>
    </font>
    <font>
      <sz val="8"/>
      <name val="Times New Roman"/>
      <family val="1"/>
    </font>
    <font>
      <sz val="10"/>
      <color theme="0"/>
      <name val="MetaNormalLF-Roman"/>
      <family val="2"/>
    </font>
    <font>
      <sz val="12"/>
      <color indexed="9"/>
      <name val="Arial"/>
      <family val="2"/>
    </font>
    <font>
      <sz val="11"/>
      <color indexed="9"/>
      <name val="Calibri"/>
      <family val="2"/>
    </font>
    <font>
      <sz val="10"/>
      <color indexed="9"/>
      <name val="Arial"/>
      <family val="2"/>
    </font>
    <font>
      <b/>
      <sz val="11"/>
      <color indexed="63"/>
      <name val="Calibri"/>
      <family val="2"/>
    </font>
    <font>
      <b/>
      <sz val="10"/>
      <color rgb="FF3F3F3F"/>
      <name val="MetaNormalLF-Roman"/>
      <family val="2"/>
    </font>
    <font>
      <b/>
      <sz val="12"/>
      <color indexed="63"/>
      <name val="Arial"/>
      <family val="2"/>
    </font>
    <font>
      <sz val="10"/>
      <color indexed="20"/>
      <name val="Arial"/>
      <family val="2"/>
    </font>
    <font>
      <sz val="7"/>
      <name val="Arial"/>
      <family val="2"/>
    </font>
    <font>
      <b/>
      <sz val="11"/>
      <color indexed="10"/>
      <name val="Calibri"/>
      <family val="2"/>
    </font>
    <font>
      <b/>
      <sz val="10"/>
      <color rgb="FFFA7D00"/>
      <name val="MetaNormalLF-Roman"/>
      <family val="2"/>
    </font>
    <font>
      <b/>
      <sz val="12"/>
      <color indexed="52"/>
      <name val="Arial"/>
      <family val="2"/>
    </font>
    <font>
      <b/>
      <sz val="11"/>
      <color indexed="52"/>
      <name val="Calibri"/>
      <family val="2"/>
    </font>
    <font>
      <b/>
      <sz val="10"/>
      <color indexed="10"/>
      <name val="Arial"/>
      <family val="2"/>
    </font>
    <font>
      <b/>
      <sz val="10"/>
      <color indexed="9"/>
      <name val="Arial"/>
      <family val="2"/>
    </font>
    <font>
      <sz val="10"/>
      <color theme="1"/>
      <name val="Arial"/>
      <family val="2"/>
    </font>
    <font>
      <sz val="9"/>
      <name val="Times"/>
      <family val="1"/>
    </font>
    <font>
      <sz val="11"/>
      <color indexed="62"/>
      <name val="Calibri"/>
      <family val="2"/>
    </font>
    <font>
      <sz val="10"/>
      <color rgb="FF3F3F76"/>
      <name val="MetaNormalLF-Roman"/>
      <family val="2"/>
    </font>
    <font>
      <sz val="12"/>
      <color indexed="62"/>
      <name val="Arial"/>
      <family val="2"/>
    </font>
    <font>
      <b/>
      <sz val="11"/>
      <color indexed="8"/>
      <name val="Calibri"/>
      <family val="2"/>
    </font>
    <font>
      <b/>
      <sz val="10"/>
      <color theme="1"/>
      <name val="MetaNormalLF-Roman"/>
      <family val="2"/>
    </font>
    <font>
      <b/>
      <sz val="12"/>
      <color indexed="8"/>
      <name val="Arial"/>
      <family val="2"/>
    </font>
    <font>
      <i/>
      <sz val="11"/>
      <color indexed="23"/>
      <name val="Calibri"/>
      <family val="2"/>
    </font>
    <font>
      <i/>
      <sz val="10"/>
      <color rgb="FF7F7F7F"/>
      <name val="MetaNormalLF-Roman"/>
      <family val="2"/>
    </font>
    <font>
      <i/>
      <sz val="12"/>
      <color indexed="23"/>
      <name val="Arial"/>
      <family val="2"/>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1"/>
      <color indexed="17"/>
      <name val="Calibri"/>
      <family val="2"/>
    </font>
    <font>
      <sz val="10"/>
      <color rgb="FF006100"/>
      <name val="MetaNormalLF-Roman"/>
      <family val="2"/>
    </font>
    <font>
      <sz val="12"/>
      <color indexed="17"/>
      <name val="Arial"/>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MetaNormalLF-Roman"/>
      <family val="2"/>
    </font>
    <font>
      <u/>
      <sz val="10"/>
      <color indexed="12"/>
      <name val="Helvetica-Narrow"/>
    </font>
    <font>
      <u/>
      <sz val="10"/>
      <color indexed="12"/>
      <name val="Arial"/>
      <family val="2"/>
    </font>
    <font>
      <sz val="12"/>
      <color indexed="12"/>
      <name val="MetaNormalLF-Roman"/>
      <family val="2"/>
    </font>
    <font>
      <u/>
      <sz val="10"/>
      <color theme="10"/>
      <name val="Courier"/>
      <family val="3"/>
    </font>
    <font>
      <u/>
      <sz val="12"/>
      <color indexed="12"/>
      <name val="MetaNormalLF-Roman"/>
      <family val="2"/>
    </font>
    <font>
      <u/>
      <sz val="11"/>
      <color rgb="FF0000FF"/>
      <name val="Calibri"/>
      <family val="2"/>
      <scheme val="minor"/>
    </font>
    <font>
      <u/>
      <sz val="10"/>
      <color indexed="12"/>
      <name val="MetaNormalLF-Roman"/>
      <family val="2"/>
    </font>
    <font>
      <u/>
      <sz val="8"/>
      <color indexed="12"/>
      <name val="Tahoma"/>
      <family val="2"/>
    </font>
    <font>
      <sz val="10"/>
      <color indexed="62"/>
      <name val="Arial"/>
      <family val="2"/>
    </font>
    <font>
      <sz val="10"/>
      <name val="Helvetica-Narrow"/>
    </font>
    <font>
      <sz val="12"/>
      <name val="Arial"/>
      <family val="2"/>
    </font>
    <font>
      <sz val="11"/>
      <color indexed="19"/>
      <name val="Calibri"/>
      <family val="2"/>
    </font>
    <font>
      <sz val="10"/>
      <color rgb="FF9C6500"/>
      <name val="MetaNormalLF-Roman"/>
      <family val="2"/>
    </font>
    <font>
      <sz val="12"/>
      <color indexed="60"/>
      <name val="Arial"/>
      <family val="2"/>
    </font>
    <font>
      <sz val="11"/>
      <color indexed="60"/>
      <name val="Calibri"/>
      <family val="2"/>
    </font>
    <font>
      <sz val="10"/>
      <name val="MS Sans Serif"/>
      <family val="2"/>
    </font>
    <font>
      <sz val="8"/>
      <name val="Courier"/>
      <family val="3"/>
    </font>
    <font>
      <sz val="10"/>
      <name val="MetaNormalLF-Roman"/>
      <family val="2"/>
    </font>
    <font>
      <sz val="10"/>
      <name val="NewCenturySchlbk"/>
    </font>
    <font>
      <b/>
      <sz val="10"/>
      <color indexed="63"/>
      <name val="Arial"/>
      <family val="2"/>
    </font>
    <font>
      <sz val="9"/>
      <color theme="1"/>
      <name val="Arial"/>
      <family val="2"/>
    </font>
    <font>
      <sz val="7.5"/>
      <color indexed="8"/>
      <name val="MS Sans Serif"/>
      <family val="2"/>
    </font>
    <font>
      <sz val="11"/>
      <color indexed="20"/>
      <name val="Calibri"/>
      <family val="2"/>
    </font>
    <font>
      <sz val="10"/>
      <color rgb="FF9C0006"/>
      <name val="MetaNormalLF-Roman"/>
      <family val="2"/>
    </font>
    <font>
      <sz val="12"/>
      <color indexed="20"/>
      <name val="Arial"/>
      <family val="2"/>
    </font>
    <font>
      <sz val="12"/>
      <name val="MetaNormalLF-Roman"/>
      <family val="2"/>
    </font>
    <font>
      <sz val="11"/>
      <color indexed="8"/>
      <name val="Calibri"/>
      <family val="2"/>
      <scheme val="minor"/>
    </font>
    <font>
      <sz val="9"/>
      <color theme="1"/>
      <name val="Calibri"/>
      <family val="2"/>
      <scheme val="minor"/>
    </font>
    <font>
      <sz val="10"/>
      <name val="Helvetica-Narrow"/>
      <family val="2"/>
    </font>
    <font>
      <sz val="12"/>
      <color theme="1"/>
      <name val="Calibri"/>
      <family val="2"/>
      <scheme val="minor"/>
    </font>
    <font>
      <sz val="12"/>
      <name val="MetaNormalLF-Roman"/>
      <family val="2"/>
    </font>
    <font>
      <sz val="11"/>
      <color theme="1"/>
      <name val="Arial"/>
      <family val="2"/>
    </font>
    <font>
      <sz val="12"/>
      <name val="Arial MT"/>
    </font>
    <font>
      <sz val="10"/>
      <color rgb="FF000000"/>
      <name val="Times New Roman"/>
      <family val="1"/>
    </font>
    <font>
      <sz val="9"/>
      <name val="MetaNormalLF-Roman"/>
      <family val="2"/>
    </font>
    <font>
      <sz val="9"/>
      <name val="MetaNormalLF-Roman"/>
      <family val="2"/>
    </font>
    <font>
      <sz val="8"/>
      <name val="Bliss 2 Regular"/>
      <family val="3"/>
    </font>
    <font>
      <b/>
      <sz val="14"/>
      <name val="Helv"/>
    </font>
    <font>
      <b/>
      <sz val="12"/>
      <name val="Helv"/>
    </font>
    <font>
      <b/>
      <sz val="18"/>
      <color indexed="62"/>
      <name val="Cambria"/>
      <family val="2"/>
    </font>
    <font>
      <b/>
      <sz val="15"/>
      <color indexed="60"/>
      <name val="Calibri"/>
      <family val="2"/>
    </font>
    <font>
      <b/>
      <sz val="15"/>
      <color theme="3"/>
      <name val="MetaNormalLF-Roman"/>
      <family val="2"/>
    </font>
    <font>
      <b/>
      <sz val="15"/>
      <color indexed="56"/>
      <name val="Arial"/>
      <family val="2"/>
    </font>
    <font>
      <b/>
      <sz val="15"/>
      <color indexed="56"/>
      <name val="Calibri"/>
      <family val="2"/>
    </font>
    <font>
      <b/>
      <sz val="15"/>
      <color indexed="62"/>
      <name val="Calibri"/>
      <family val="2"/>
    </font>
    <font>
      <b/>
      <sz val="13"/>
      <color indexed="60"/>
      <name val="Calibri"/>
      <family val="2"/>
    </font>
    <font>
      <b/>
      <sz val="13"/>
      <color theme="3"/>
      <name val="MetaNormalLF-Roman"/>
      <family val="2"/>
    </font>
    <font>
      <b/>
      <sz val="13"/>
      <color indexed="56"/>
      <name val="Arial"/>
      <family val="2"/>
    </font>
    <font>
      <b/>
      <sz val="13"/>
      <color indexed="56"/>
      <name val="Calibri"/>
      <family val="2"/>
    </font>
    <font>
      <b/>
      <sz val="13"/>
      <color indexed="62"/>
      <name val="Calibri"/>
      <family val="2"/>
    </font>
    <font>
      <b/>
      <sz val="11"/>
      <color indexed="60"/>
      <name val="Calibri"/>
      <family val="2"/>
    </font>
    <font>
      <b/>
      <sz val="11"/>
      <color theme="3"/>
      <name val="MetaNormalLF-Roman"/>
      <family val="2"/>
    </font>
    <font>
      <b/>
      <sz val="11"/>
      <color indexed="56"/>
      <name val="Arial"/>
      <family val="2"/>
    </font>
    <font>
      <b/>
      <sz val="11"/>
      <color indexed="56"/>
      <name val="Calibri"/>
      <family val="2"/>
    </font>
    <font>
      <b/>
      <sz val="11"/>
      <color indexed="62"/>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1"/>
      <color indexed="9"/>
      <name val="Calibri"/>
      <family val="2"/>
    </font>
    <font>
      <b/>
      <sz val="10"/>
      <color theme="0"/>
      <name val="MetaNormalLF-Roman"/>
      <family val="2"/>
    </font>
    <font>
      <b/>
      <sz val="12"/>
      <color indexed="9"/>
      <name val="Arial"/>
      <family val="2"/>
    </font>
    <font>
      <sz val="9"/>
      <name val="Calibri"/>
      <family val="2"/>
    </font>
    <font>
      <sz val="10"/>
      <name val="Arial"/>
      <family val="2"/>
    </font>
    <font>
      <sz val="7"/>
      <name val="Letter Gothic CE"/>
      <family val="3"/>
      <charset val="238"/>
    </font>
    <font>
      <u/>
      <sz val="8"/>
      <color indexed="12"/>
      <name val="Arial"/>
      <family val="2"/>
    </font>
    <font>
      <b/>
      <u/>
      <sz val="8"/>
      <color indexed="12"/>
      <name val="Arial"/>
      <family val="2"/>
    </font>
    <font>
      <sz val="6.5"/>
      <name val="MS Sans Serif"/>
      <family val="2"/>
    </font>
    <font>
      <b/>
      <sz val="7"/>
      <name val="Arial"/>
      <family val="2"/>
    </font>
    <font>
      <sz val="10"/>
      <color indexed="24"/>
      <name val="MS Sans Serif"/>
      <family val="2"/>
    </font>
    <font>
      <sz val="12"/>
      <name val="돋움체"/>
      <family val="3"/>
      <charset val="129"/>
    </font>
    <font>
      <b/>
      <sz val="9"/>
      <name val="Arial"/>
      <family val="2"/>
    </font>
    <font>
      <sz val="8"/>
      <color theme="1"/>
      <name val="Arial"/>
      <family val="2"/>
    </font>
    <font>
      <b/>
      <sz val="8"/>
      <color theme="1"/>
      <name val="Arial"/>
      <family val="2"/>
    </font>
    <font>
      <b/>
      <sz val="10"/>
      <color theme="1"/>
      <name val="Arial"/>
      <family val="2"/>
    </font>
    <font>
      <b/>
      <sz val="18"/>
      <color theme="3"/>
      <name val="Cambria"/>
      <family val="2"/>
      <scheme val="major"/>
    </font>
    <font>
      <sz val="11"/>
      <name val="µ¸¿ò"/>
      <family val="2"/>
    </font>
    <font>
      <sz val="9"/>
      <color indexed="9"/>
      <name val="Times"/>
      <family val="1"/>
    </font>
    <font>
      <sz val="9"/>
      <color indexed="8"/>
      <name val="Times"/>
      <family val="1"/>
    </font>
    <font>
      <sz val="9"/>
      <name val="Times New Roman"/>
      <family val="1"/>
    </font>
    <font>
      <b/>
      <sz val="12"/>
      <color indexed="12"/>
      <name val="Bookman"/>
      <family val="1"/>
    </font>
    <font>
      <b/>
      <i/>
      <u/>
      <sz val="10"/>
      <color indexed="10"/>
      <name val="Bookman"/>
      <family val="1"/>
    </font>
    <font>
      <b/>
      <sz val="13"/>
      <color theme="3"/>
      <name val="Arial"/>
      <family val="2"/>
    </font>
    <font>
      <u/>
      <sz val="10"/>
      <color indexed="36"/>
      <name val="Arial"/>
      <family val="2"/>
    </font>
    <font>
      <b/>
      <i/>
      <sz val="16"/>
      <name val="Helv"/>
      <family val="2"/>
    </font>
    <font>
      <sz val="11"/>
      <color rgb="FF000000"/>
      <name val="Calibri"/>
      <family val="2"/>
    </font>
    <font>
      <sz val="8.25"/>
      <name val="Tahoma"/>
      <family val="2"/>
    </font>
    <font>
      <sz val="10"/>
      <color indexed="8"/>
      <name val="Times"/>
      <family val="1"/>
    </font>
    <font>
      <sz val="11"/>
      <color theme="1"/>
      <name val="Calibri"/>
      <family val="2"/>
    </font>
    <font>
      <sz val="11"/>
      <color theme="1"/>
      <name val="Czcionka tekstu podstawowego"/>
      <family val="2"/>
    </font>
    <font>
      <sz val="11"/>
      <color indexed="8"/>
      <name val="Czcionka tekstu podstawowego"/>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sz val="10"/>
      <name val="Helvetica"/>
      <family val="2"/>
    </font>
    <font>
      <sz val="10"/>
      <name val="Times"/>
      <family val="1"/>
    </font>
    <font>
      <sz val="12"/>
      <name val="ＭＳ Ｐゴシック"/>
      <family val="3"/>
    </font>
    <font>
      <sz val="8.5"/>
      <color rgb="FF231F20"/>
      <name val="Arial"/>
      <family val="2"/>
    </font>
    <font>
      <sz val="8.5"/>
      <color theme="1"/>
      <name val="Arial"/>
      <family val="2"/>
    </font>
    <font>
      <b/>
      <sz val="9"/>
      <color theme="1"/>
      <name val="Arial"/>
      <family val="2"/>
    </font>
    <font>
      <b/>
      <vertAlign val="superscript"/>
      <sz val="9"/>
      <name val="Arial"/>
      <family val="2"/>
    </font>
    <font>
      <sz val="10"/>
      <name val="Arial"/>
      <family val="2"/>
    </font>
    <font>
      <u/>
      <sz val="11"/>
      <color theme="10"/>
      <name val="Times New Roman"/>
      <family val="1"/>
    </font>
    <font>
      <vertAlign val="superscript"/>
      <sz val="10"/>
      <name val="Arial"/>
      <family val="2"/>
    </font>
    <font>
      <sz val="10"/>
      <name val="Arial"/>
      <family val="2"/>
    </font>
    <font>
      <u/>
      <sz val="7.5"/>
      <color indexed="12"/>
      <name val="Arial"/>
      <family val="2"/>
    </font>
    <font>
      <b/>
      <sz val="10"/>
      <name val="Arial"/>
      <family val="2"/>
    </font>
    <font>
      <sz val="8"/>
      <color theme="0"/>
      <name val="Arial"/>
      <family val="2"/>
    </font>
    <font>
      <sz val="9"/>
      <color indexed="8"/>
      <name val="Arial"/>
      <family val="2"/>
    </font>
    <font>
      <b/>
      <vertAlign val="superscript"/>
      <sz val="10"/>
      <name val="Arial"/>
      <family val="2"/>
    </font>
  </fonts>
  <fills count="100">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3" tint="0.79998168889431442"/>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rgb="FFC5D9F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theme="2"/>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CC"/>
        <bgColor indexed="64"/>
      </patternFill>
    </fill>
    <fill>
      <patternFill patternType="solid">
        <fgColor indexed="26"/>
        <bgColor indexed="64"/>
      </patternFill>
    </fill>
    <fill>
      <patternFill patternType="solid">
        <fgColor rgb="FFC0C0C0"/>
        <bgColor indexed="64"/>
      </patternFill>
    </fill>
    <fill>
      <patternFill patternType="solid">
        <fgColor theme="0" tint="-0.24994659260841701"/>
        <bgColor indexed="64"/>
      </patternFill>
    </fill>
  </fills>
  <borders count="63">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hair">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right/>
      <top/>
      <bottom style="thick">
        <color theme="4" tint="0.49989318521683401"/>
      </bottom>
      <diagonal/>
    </border>
    <border>
      <left/>
      <right/>
      <top/>
      <bottom style="thick">
        <color theme="4" tint="0.4999237037263100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26740">
    <xf numFmtId="0" fontId="0" fillId="0" borderId="0"/>
    <xf numFmtId="168" fontId="11" fillId="0" borderId="0"/>
    <xf numFmtId="49" fontId="11" fillId="0" borderId="0"/>
    <xf numFmtId="169" fontId="12" fillId="0" borderId="0">
      <alignment horizontal="center"/>
    </xf>
    <xf numFmtId="170" fontId="11" fillId="0" borderId="0"/>
    <xf numFmtId="171" fontId="12" fillId="0" borderId="0"/>
    <xf numFmtId="172" fontId="12" fillId="0" borderId="0"/>
    <xf numFmtId="173" fontId="12" fillId="0" borderId="0"/>
    <xf numFmtId="174" fontId="12" fillId="0" borderId="0">
      <alignment horizontal="center"/>
    </xf>
    <xf numFmtId="175" fontId="12" fillId="0" borderId="0">
      <alignment horizontal="center"/>
    </xf>
    <xf numFmtId="176" fontId="12" fillId="0" borderId="0">
      <alignment horizontal="center"/>
    </xf>
    <xf numFmtId="177" fontId="12" fillId="0" borderId="0">
      <alignment horizontal="center"/>
    </xf>
    <xf numFmtId="178" fontId="12" fillId="0" borderId="0">
      <alignment horizontal="center"/>
    </xf>
    <xf numFmtId="0" fontId="11" fillId="2" borderId="1"/>
    <xf numFmtId="0" fontId="11" fillId="0" borderId="2"/>
    <xf numFmtId="0" fontId="17" fillId="3" borderId="0">
      <alignment horizontal="center" vertical="center"/>
    </xf>
    <xf numFmtId="0" fontId="12" fillId="4" borderId="0">
      <alignment horizontal="center" wrapText="1"/>
    </xf>
    <xf numFmtId="0" fontId="18" fillId="3" borderId="0">
      <alignment horizontal="center"/>
    </xf>
    <xf numFmtId="0" fontId="19" fillId="5" borderId="1" applyBorder="0">
      <protection locked="0"/>
    </xf>
    <xf numFmtId="44" fontId="12" fillId="0" borderId="0" applyFont="0" applyFill="0" applyBorder="0" applyAlignment="0" applyProtection="0"/>
    <xf numFmtId="0" fontId="20" fillId="3" borderId="2">
      <alignment horizontal="left"/>
    </xf>
    <xf numFmtId="0" fontId="21" fillId="3" borderId="0">
      <alignment horizontal="left"/>
    </xf>
    <xf numFmtId="0" fontId="22" fillId="6" borderId="0">
      <alignment horizontal="right" vertical="top" wrapText="1"/>
    </xf>
    <xf numFmtId="0" fontId="38" fillId="0" borderId="0" applyNumberFormat="0" applyFill="0" applyBorder="0" applyAlignment="0" applyProtection="0"/>
    <xf numFmtId="0" fontId="35" fillId="0" borderId="0" applyNumberFormat="0" applyFill="0" applyBorder="0" applyAlignment="0" applyProtection="0">
      <alignment vertical="top"/>
      <protection locked="0"/>
    </xf>
    <xf numFmtId="0" fontId="23" fillId="4" borderId="0">
      <alignment horizontal="center"/>
    </xf>
    <xf numFmtId="0" fontId="11" fillId="3" borderId="3">
      <alignment wrapText="1"/>
    </xf>
    <xf numFmtId="0" fontId="24" fillId="3" borderId="4"/>
    <xf numFmtId="0" fontId="24" fillId="3" borderId="5"/>
    <xf numFmtId="0" fontId="11" fillId="3" borderId="6">
      <alignment horizontal="center" wrapText="1"/>
    </xf>
    <xf numFmtId="0" fontId="25" fillId="0" borderId="7" applyFont="0" applyBorder="0" applyAlignment="0"/>
    <xf numFmtId="9" fontId="12" fillId="0" borderId="0" applyNumberFormat="0" applyFont="0" applyFill="0" applyBorder="0" applyAlignment="0" applyProtection="0"/>
    <xf numFmtId="0" fontId="11" fillId="3" borderId="2"/>
    <xf numFmtId="0" fontId="17" fillId="3" borderId="0">
      <alignment horizontal="right"/>
    </xf>
    <xf numFmtId="0" fontId="26" fillId="7" borderId="0">
      <alignment horizontal="center"/>
    </xf>
    <xf numFmtId="0" fontId="28" fillId="6" borderId="8">
      <alignment horizontal="left" vertical="top" wrapText="1"/>
    </xf>
    <xf numFmtId="0" fontId="28" fillId="6" borderId="9">
      <alignment horizontal="left" vertical="top"/>
    </xf>
    <xf numFmtId="0" fontId="37" fillId="0" borderId="0"/>
    <xf numFmtId="0" fontId="8" fillId="0" borderId="0"/>
    <xf numFmtId="0" fontId="9" fillId="0" borderId="0"/>
    <xf numFmtId="0" fontId="8" fillId="0" borderId="0"/>
    <xf numFmtId="0" fontId="29" fillId="3" borderId="0">
      <alignment horizontal="center"/>
    </xf>
    <xf numFmtId="0" fontId="15" fillId="3" borderId="0"/>
    <xf numFmtId="167" fontId="30" fillId="0" borderId="0">
      <alignment horizontal="center" vertical="center"/>
    </xf>
    <xf numFmtId="180" fontId="39" fillId="0" borderId="0" applyNumberFormat="0" applyFill="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0" fillId="22" borderId="0" applyNumberFormat="0" applyBorder="0" applyAlignment="0" applyProtection="0"/>
    <xf numFmtId="0" fontId="61" fillId="45" borderId="0" applyNumberFormat="0" applyBorder="0" applyAlignment="0" applyProtection="0"/>
    <xf numFmtId="0" fontId="62" fillId="46" borderId="0" applyNumberFormat="0" applyBorder="0" applyAlignment="0" applyProtection="0"/>
    <xf numFmtId="0" fontId="6" fillId="22" borderId="0" applyNumberFormat="0" applyBorder="0" applyAlignment="0" applyProtection="0"/>
    <xf numFmtId="0" fontId="60" fillId="22" borderId="0" applyNumberFormat="0" applyBorder="0" applyAlignment="0" applyProtection="0"/>
    <xf numFmtId="0" fontId="62" fillId="46" borderId="0" applyNumberFormat="0" applyBorder="0" applyAlignment="0" applyProtection="0"/>
    <xf numFmtId="0" fontId="6" fillId="22" borderId="0" applyNumberFormat="0" applyBorder="0" applyAlignment="0" applyProtection="0"/>
    <xf numFmtId="0" fontId="60" fillId="22" borderId="0" applyNumberFormat="0" applyBorder="0" applyAlignment="0" applyProtection="0"/>
    <xf numFmtId="0" fontId="6" fillId="22" borderId="0" applyNumberFormat="0" applyBorder="0" applyAlignment="0" applyProtection="0"/>
    <xf numFmtId="0" fontId="60" fillId="22" borderId="0" applyNumberFormat="0" applyBorder="0" applyAlignment="0" applyProtection="0"/>
    <xf numFmtId="0" fontId="6" fillId="22" borderId="0" applyNumberFormat="0" applyBorder="0" applyAlignment="0" applyProtection="0"/>
    <xf numFmtId="0" fontId="21" fillId="45" borderId="0" applyNumberFormat="0" applyBorder="0" applyAlignment="0" applyProtection="0"/>
    <xf numFmtId="0" fontId="60"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0" fillId="26" borderId="0" applyNumberFormat="0" applyBorder="0" applyAlignment="0" applyProtection="0"/>
    <xf numFmtId="0" fontId="61" fillId="47" borderId="0" applyNumberFormat="0" applyBorder="0" applyAlignment="0" applyProtection="0"/>
    <xf numFmtId="0" fontId="62" fillId="48" borderId="0" applyNumberFormat="0" applyBorder="0" applyAlignment="0" applyProtection="0"/>
    <xf numFmtId="0" fontId="6" fillId="26" borderId="0" applyNumberFormat="0" applyBorder="0" applyAlignment="0" applyProtection="0"/>
    <xf numFmtId="0" fontId="60" fillId="26" borderId="0" applyNumberFormat="0" applyBorder="0" applyAlignment="0" applyProtection="0"/>
    <xf numFmtId="0" fontId="62" fillId="48" borderId="0" applyNumberFormat="0" applyBorder="0" applyAlignment="0" applyProtection="0"/>
    <xf numFmtId="0" fontId="6" fillId="26" borderId="0" applyNumberFormat="0" applyBorder="0" applyAlignment="0" applyProtection="0"/>
    <xf numFmtId="0" fontId="60" fillId="26" borderId="0" applyNumberFormat="0" applyBorder="0" applyAlignment="0" applyProtection="0"/>
    <xf numFmtId="0" fontId="6" fillId="26" borderId="0" applyNumberFormat="0" applyBorder="0" applyAlignment="0" applyProtection="0"/>
    <xf numFmtId="0" fontId="60" fillId="26" borderId="0" applyNumberFormat="0" applyBorder="0" applyAlignment="0" applyProtection="0"/>
    <xf numFmtId="0" fontId="6" fillId="26" borderId="0" applyNumberFormat="0" applyBorder="0" applyAlignment="0" applyProtection="0"/>
    <xf numFmtId="0" fontId="21" fillId="47" borderId="0" applyNumberFormat="0" applyBorder="0" applyAlignment="0" applyProtection="0"/>
    <xf numFmtId="0" fontId="60"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0" fillId="30" borderId="0" applyNumberFormat="0" applyBorder="0" applyAlignment="0" applyProtection="0"/>
    <xf numFmtId="0" fontId="61" fillId="49" borderId="0" applyNumberFormat="0" applyBorder="0" applyAlignment="0" applyProtection="0"/>
    <xf numFmtId="0" fontId="62" fillId="50" borderId="0" applyNumberFormat="0" applyBorder="0" applyAlignment="0" applyProtection="0"/>
    <xf numFmtId="0" fontId="6" fillId="30" borderId="0" applyNumberFormat="0" applyBorder="0" applyAlignment="0" applyProtection="0"/>
    <xf numFmtId="0" fontId="60" fillId="30" borderId="0" applyNumberFormat="0" applyBorder="0" applyAlignment="0" applyProtection="0"/>
    <xf numFmtId="0" fontId="62" fillId="50" borderId="0" applyNumberFormat="0" applyBorder="0" applyAlignment="0" applyProtection="0"/>
    <xf numFmtId="0" fontId="6" fillId="30" borderId="0" applyNumberFormat="0" applyBorder="0" applyAlignment="0" applyProtection="0"/>
    <xf numFmtId="0" fontId="60" fillId="30" borderId="0" applyNumberFormat="0" applyBorder="0" applyAlignment="0" applyProtection="0"/>
    <xf numFmtId="0" fontId="6" fillId="30" borderId="0" applyNumberFormat="0" applyBorder="0" applyAlignment="0" applyProtection="0"/>
    <xf numFmtId="0" fontId="60" fillId="30" borderId="0" applyNumberFormat="0" applyBorder="0" applyAlignment="0" applyProtection="0"/>
    <xf numFmtId="0" fontId="6" fillId="30" borderId="0" applyNumberFormat="0" applyBorder="0" applyAlignment="0" applyProtection="0"/>
    <xf numFmtId="0" fontId="21" fillId="49" borderId="0" applyNumberFormat="0" applyBorder="0" applyAlignment="0" applyProtection="0"/>
    <xf numFmtId="0" fontId="60"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0" fillId="34" borderId="0" applyNumberFormat="0" applyBorder="0" applyAlignment="0" applyProtection="0"/>
    <xf numFmtId="0" fontId="61" fillId="51" borderId="0" applyNumberFormat="0" applyBorder="0" applyAlignment="0" applyProtection="0"/>
    <xf numFmtId="0" fontId="62" fillId="52" borderId="0" applyNumberFormat="0" applyBorder="0" applyAlignment="0" applyProtection="0"/>
    <xf numFmtId="0" fontId="6" fillId="34" borderId="0" applyNumberFormat="0" applyBorder="0" applyAlignment="0" applyProtection="0"/>
    <xf numFmtId="0" fontId="60" fillId="34" borderId="0" applyNumberFormat="0" applyBorder="0" applyAlignment="0" applyProtection="0"/>
    <xf numFmtId="0" fontId="62" fillId="52" borderId="0" applyNumberFormat="0" applyBorder="0" applyAlignment="0" applyProtection="0"/>
    <xf numFmtId="0" fontId="6" fillId="34" borderId="0" applyNumberFormat="0" applyBorder="0" applyAlignment="0" applyProtection="0"/>
    <xf numFmtId="0" fontId="60" fillId="34" borderId="0" applyNumberFormat="0" applyBorder="0" applyAlignment="0" applyProtection="0"/>
    <xf numFmtId="0" fontId="6" fillId="34" borderId="0" applyNumberFormat="0" applyBorder="0" applyAlignment="0" applyProtection="0"/>
    <xf numFmtId="0" fontId="60" fillId="34" borderId="0" applyNumberFormat="0" applyBorder="0" applyAlignment="0" applyProtection="0"/>
    <xf numFmtId="0" fontId="6" fillId="34" borderId="0" applyNumberFormat="0" applyBorder="0" applyAlignment="0" applyProtection="0"/>
    <xf numFmtId="0" fontId="21" fillId="51" borderId="0" applyNumberFormat="0" applyBorder="0" applyAlignment="0" applyProtection="0"/>
    <xf numFmtId="0" fontId="60" fillId="34"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0" fillId="38"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6" fillId="38" borderId="0" applyNumberFormat="0" applyBorder="0" applyAlignment="0" applyProtection="0"/>
    <xf numFmtId="0" fontId="60" fillId="38" borderId="0" applyNumberFormat="0" applyBorder="0" applyAlignment="0" applyProtection="0"/>
    <xf numFmtId="0" fontId="62" fillId="53" borderId="0" applyNumberFormat="0" applyBorder="0" applyAlignment="0" applyProtection="0"/>
    <xf numFmtId="0" fontId="6" fillId="38" borderId="0" applyNumberFormat="0" applyBorder="0" applyAlignment="0" applyProtection="0"/>
    <xf numFmtId="0" fontId="60" fillId="38" borderId="0" applyNumberFormat="0" applyBorder="0" applyAlignment="0" applyProtection="0"/>
    <xf numFmtId="0" fontId="6" fillId="38" borderId="0" applyNumberFormat="0" applyBorder="0" applyAlignment="0" applyProtection="0"/>
    <xf numFmtId="0" fontId="60" fillId="38" borderId="0" applyNumberFormat="0" applyBorder="0" applyAlignment="0" applyProtection="0"/>
    <xf numFmtId="0" fontId="6" fillId="38" borderId="0" applyNumberFormat="0" applyBorder="0" applyAlignment="0" applyProtection="0"/>
    <xf numFmtId="0" fontId="21" fillId="53" borderId="0" applyNumberFormat="0" applyBorder="0" applyAlignment="0" applyProtection="0"/>
    <xf numFmtId="0" fontId="60"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0" fillId="42" borderId="0" applyNumberFormat="0" applyBorder="0" applyAlignment="0" applyProtection="0"/>
    <xf numFmtId="0" fontId="61" fillId="52" borderId="0" applyNumberFormat="0" applyBorder="0" applyAlignment="0" applyProtection="0"/>
    <xf numFmtId="0" fontId="62" fillId="50" borderId="0" applyNumberFormat="0" applyBorder="0" applyAlignment="0" applyProtection="0"/>
    <xf numFmtId="0" fontId="6" fillId="42" borderId="0" applyNumberFormat="0" applyBorder="0" applyAlignment="0" applyProtection="0"/>
    <xf numFmtId="0" fontId="60" fillId="42" borderId="0" applyNumberFormat="0" applyBorder="0" applyAlignment="0" applyProtection="0"/>
    <xf numFmtId="0" fontId="62" fillId="50" borderId="0" applyNumberFormat="0" applyBorder="0" applyAlignment="0" applyProtection="0"/>
    <xf numFmtId="0" fontId="6" fillId="42" borderId="0" applyNumberFormat="0" applyBorder="0" applyAlignment="0" applyProtection="0"/>
    <xf numFmtId="0" fontId="60" fillId="42" borderId="0" applyNumberFormat="0" applyBorder="0" applyAlignment="0" applyProtection="0"/>
    <xf numFmtId="0" fontId="6" fillId="42" borderId="0" applyNumberFormat="0" applyBorder="0" applyAlignment="0" applyProtection="0"/>
    <xf numFmtId="0" fontId="60" fillId="42" borderId="0" applyNumberFormat="0" applyBorder="0" applyAlignment="0" applyProtection="0"/>
    <xf numFmtId="0" fontId="6" fillId="42" borderId="0" applyNumberFormat="0" applyBorder="0" applyAlignment="0" applyProtection="0"/>
    <xf numFmtId="0" fontId="21" fillId="52" borderId="0" applyNumberFormat="0" applyBorder="0" applyAlignment="0" applyProtection="0"/>
    <xf numFmtId="0" fontId="60" fillId="42" borderId="0" applyNumberFormat="0" applyBorder="0" applyAlignment="0" applyProtection="0"/>
    <xf numFmtId="0" fontId="6" fillId="42" borderId="0" applyNumberFormat="0" applyBorder="0" applyAlignment="0" applyProtection="0"/>
    <xf numFmtId="183" fontId="21" fillId="46" borderId="0" applyNumberFormat="0" applyBorder="0" applyAlignment="0" applyProtection="0"/>
    <xf numFmtId="0" fontId="6" fillId="22" borderId="0" applyNumberFormat="0" applyBorder="0" applyAlignment="0" applyProtection="0"/>
    <xf numFmtId="183" fontId="21" fillId="48" borderId="0" applyNumberFormat="0" applyBorder="0" applyAlignment="0" applyProtection="0"/>
    <xf numFmtId="0" fontId="6" fillId="26" borderId="0" applyNumberFormat="0" applyBorder="0" applyAlignment="0" applyProtection="0"/>
    <xf numFmtId="183" fontId="21" fillId="50" borderId="0" applyNumberFormat="0" applyBorder="0" applyAlignment="0" applyProtection="0"/>
    <xf numFmtId="0" fontId="6" fillId="30" borderId="0" applyNumberFormat="0" applyBorder="0" applyAlignment="0" applyProtection="0"/>
    <xf numFmtId="183" fontId="21" fillId="52" borderId="0" applyNumberFormat="0" applyBorder="0" applyAlignment="0" applyProtection="0"/>
    <xf numFmtId="0" fontId="6" fillId="34" borderId="0" applyNumberFormat="0" applyBorder="0" applyAlignment="0" applyProtection="0"/>
    <xf numFmtId="183" fontId="21" fillId="53" borderId="0" applyNumberFormat="0" applyBorder="0" applyAlignment="0" applyProtection="0"/>
    <xf numFmtId="0" fontId="6" fillId="38" borderId="0" applyNumberFormat="0" applyBorder="0" applyAlignment="0" applyProtection="0"/>
    <xf numFmtId="183" fontId="21" fillId="50" borderId="0" applyNumberFormat="0" applyBorder="0" applyAlignment="0" applyProtection="0"/>
    <xf numFmtId="0" fontId="6" fillId="42" borderId="0" applyNumberFormat="0" applyBorder="0" applyAlignment="0" applyProtection="0"/>
    <xf numFmtId="0" fontId="62" fillId="45" borderId="0" applyNumberFormat="0" applyBorder="0" applyAlignment="0" applyProtection="0"/>
    <xf numFmtId="0" fontId="62" fillId="5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1" borderId="0" applyNumberFormat="0" applyBorder="0" applyAlignment="0" applyProtection="0"/>
    <xf numFmtId="0" fontId="62" fillId="54"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2" borderId="0" applyNumberFormat="0" applyBorder="0" applyAlignment="0" applyProtection="0"/>
    <xf numFmtId="0" fontId="62" fillId="50"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184" fontId="63" fillId="0" borderId="2">
      <alignment horizontal="left"/>
    </xf>
    <xf numFmtId="184" fontId="63" fillId="0" borderId="2">
      <alignment horizontal="left"/>
    </xf>
    <xf numFmtId="184" fontId="63" fillId="0" borderId="27">
      <alignment horizontal="left"/>
    </xf>
    <xf numFmtId="184" fontId="63" fillId="0" borderId="27">
      <alignment horizontal="left"/>
    </xf>
    <xf numFmtId="184" fontId="63" fillId="0" borderId="27">
      <alignment horizontal="left"/>
    </xf>
    <xf numFmtId="184" fontId="63" fillId="0" borderId="27">
      <alignment horizontal="left"/>
    </xf>
    <xf numFmtId="184" fontId="63" fillId="0" borderId="27">
      <alignment horizontal="left"/>
    </xf>
    <xf numFmtId="184" fontId="63" fillId="0" borderId="27">
      <alignment horizontal="left"/>
    </xf>
    <xf numFmtId="184" fontId="63" fillId="0" borderId="2">
      <alignment horizontal="left"/>
    </xf>
    <xf numFmtId="184" fontId="63" fillId="0" borderId="2">
      <alignment horizontal="left"/>
    </xf>
    <xf numFmtId="184" fontId="63" fillId="0" borderId="27">
      <alignment horizontal="left"/>
    </xf>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0" fillId="23" borderId="0" applyNumberFormat="0" applyBorder="0" applyAlignment="0" applyProtection="0"/>
    <xf numFmtId="0" fontId="61" fillId="46" borderId="0" applyNumberFormat="0" applyBorder="0" applyAlignment="0" applyProtection="0"/>
    <xf numFmtId="0" fontId="62" fillId="53" borderId="0" applyNumberFormat="0" applyBorder="0" applyAlignment="0" applyProtection="0"/>
    <xf numFmtId="0" fontId="6" fillId="23" borderId="0" applyNumberFormat="0" applyBorder="0" applyAlignment="0" applyProtection="0"/>
    <xf numFmtId="0" fontId="60" fillId="23" borderId="0" applyNumberFormat="0" applyBorder="0" applyAlignment="0" applyProtection="0"/>
    <xf numFmtId="0" fontId="62" fillId="53" borderId="0" applyNumberFormat="0" applyBorder="0" applyAlignment="0" applyProtection="0"/>
    <xf numFmtId="0" fontId="6" fillId="23" borderId="0" applyNumberFormat="0" applyBorder="0" applyAlignment="0" applyProtection="0"/>
    <xf numFmtId="0" fontId="60" fillId="23" borderId="0" applyNumberFormat="0" applyBorder="0" applyAlignment="0" applyProtection="0"/>
    <xf numFmtId="0" fontId="6" fillId="23" borderId="0" applyNumberFormat="0" applyBorder="0" applyAlignment="0" applyProtection="0"/>
    <xf numFmtId="0" fontId="60" fillId="23" borderId="0" applyNumberFormat="0" applyBorder="0" applyAlignment="0" applyProtection="0"/>
    <xf numFmtId="0" fontId="6" fillId="23" borderId="0" applyNumberFormat="0" applyBorder="0" applyAlignment="0" applyProtection="0"/>
    <xf numFmtId="0" fontId="21" fillId="46" borderId="0" applyNumberFormat="0" applyBorder="0" applyAlignment="0" applyProtection="0"/>
    <xf numFmtId="0" fontId="60"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0" fillId="27" borderId="0" applyNumberFormat="0" applyBorder="0" applyAlignment="0" applyProtection="0"/>
    <xf numFmtId="0" fontId="61" fillId="48" borderId="0" applyNumberFormat="0" applyBorder="0" applyAlignment="0" applyProtection="0"/>
    <xf numFmtId="0" fontId="62" fillId="48" borderId="0" applyNumberFormat="0" applyBorder="0" applyAlignment="0" applyProtection="0"/>
    <xf numFmtId="0" fontId="6" fillId="27" borderId="0" applyNumberFormat="0" applyBorder="0" applyAlignment="0" applyProtection="0"/>
    <xf numFmtId="0" fontId="60" fillId="27" borderId="0" applyNumberFormat="0" applyBorder="0" applyAlignment="0" applyProtection="0"/>
    <xf numFmtId="0" fontId="62" fillId="48" borderId="0" applyNumberFormat="0" applyBorder="0" applyAlignment="0" applyProtection="0"/>
    <xf numFmtId="0" fontId="6" fillId="27" borderId="0" applyNumberFormat="0" applyBorder="0" applyAlignment="0" applyProtection="0"/>
    <xf numFmtId="0" fontId="60" fillId="27" borderId="0" applyNumberFormat="0" applyBorder="0" applyAlignment="0" applyProtection="0"/>
    <xf numFmtId="0" fontId="6" fillId="27" borderId="0" applyNumberFormat="0" applyBorder="0" applyAlignment="0" applyProtection="0"/>
    <xf numFmtId="0" fontId="60" fillId="27" borderId="0" applyNumberFormat="0" applyBorder="0" applyAlignment="0" applyProtection="0"/>
    <xf numFmtId="0" fontId="6" fillId="27" borderId="0" applyNumberFormat="0" applyBorder="0" applyAlignment="0" applyProtection="0"/>
    <xf numFmtId="0" fontId="21" fillId="48" borderId="0" applyNumberFormat="0" applyBorder="0" applyAlignment="0" applyProtection="0"/>
    <xf numFmtId="0" fontId="60"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0" fillId="31" borderId="0" applyNumberFormat="0" applyBorder="0" applyAlignment="0" applyProtection="0"/>
    <xf numFmtId="0" fontId="61" fillId="55" borderId="0" applyNumberFormat="0" applyBorder="0" applyAlignment="0" applyProtection="0"/>
    <xf numFmtId="0" fontId="62" fillId="56" borderId="0" applyNumberFormat="0" applyBorder="0" applyAlignment="0" applyProtection="0"/>
    <xf numFmtId="0" fontId="6" fillId="31" borderId="0" applyNumberFormat="0" applyBorder="0" applyAlignment="0" applyProtection="0"/>
    <xf numFmtId="0" fontId="60" fillId="31" borderId="0" applyNumberFormat="0" applyBorder="0" applyAlignment="0" applyProtection="0"/>
    <xf numFmtId="0" fontId="62" fillId="56" borderId="0" applyNumberFormat="0" applyBorder="0" applyAlignment="0" applyProtection="0"/>
    <xf numFmtId="0" fontId="6" fillId="31" borderId="0" applyNumberFormat="0" applyBorder="0" applyAlignment="0" applyProtection="0"/>
    <xf numFmtId="0" fontId="60" fillId="31" borderId="0" applyNumberFormat="0" applyBorder="0" applyAlignment="0" applyProtection="0"/>
    <xf numFmtId="0" fontId="6" fillId="31" borderId="0" applyNumberFormat="0" applyBorder="0" applyAlignment="0" applyProtection="0"/>
    <xf numFmtId="0" fontId="60" fillId="31" borderId="0" applyNumberFormat="0" applyBorder="0" applyAlignment="0" applyProtection="0"/>
    <xf numFmtId="0" fontId="6" fillId="31" borderId="0" applyNumberFormat="0" applyBorder="0" applyAlignment="0" applyProtection="0"/>
    <xf numFmtId="0" fontId="21" fillId="55" borderId="0" applyNumberFormat="0" applyBorder="0" applyAlignment="0" applyProtection="0"/>
    <xf numFmtId="0" fontId="60"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0" fillId="35" borderId="0" applyNumberFormat="0" applyBorder="0" applyAlignment="0" applyProtection="0"/>
    <xf numFmtId="0" fontId="61" fillId="51" borderId="0" applyNumberFormat="0" applyBorder="0" applyAlignment="0" applyProtection="0"/>
    <xf numFmtId="0" fontId="62" fillId="47" borderId="0" applyNumberFormat="0" applyBorder="0" applyAlignment="0" applyProtection="0"/>
    <xf numFmtId="0" fontId="6" fillId="35" borderId="0" applyNumberFormat="0" applyBorder="0" applyAlignment="0" applyProtection="0"/>
    <xf numFmtId="0" fontId="60" fillId="35" borderId="0" applyNumberFormat="0" applyBorder="0" applyAlignment="0" applyProtection="0"/>
    <xf numFmtId="0" fontId="62" fillId="47" borderId="0" applyNumberFormat="0" applyBorder="0" applyAlignment="0" applyProtection="0"/>
    <xf numFmtId="0" fontId="6" fillId="35" borderId="0" applyNumberFormat="0" applyBorder="0" applyAlignment="0" applyProtection="0"/>
    <xf numFmtId="0" fontId="60" fillId="35" borderId="0" applyNumberFormat="0" applyBorder="0" applyAlignment="0" applyProtection="0"/>
    <xf numFmtId="0" fontId="6" fillId="35" borderId="0" applyNumberFormat="0" applyBorder="0" applyAlignment="0" applyProtection="0"/>
    <xf numFmtId="0" fontId="60" fillId="35" borderId="0" applyNumberFormat="0" applyBorder="0" applyAlignment="0" applyProtection="0"/>
    <xf numFmtId="0" fontId="6" fillId="35" borderId="0" applyNumberFormat="0" applyBorder="0" applyAlignment="0" applyProtection="0"/>
    <xf numFmtId="0" fontId="21" fillId="51" borderId="0" applyNumberFormat="0" applyBorder="0" applyAlignment="0" applyProtection="0"/>
    <xf numFmtId="0" fontId="60"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0" fillId="39" borderId="0" applyNumberFormat="0" applyBorder="0" applyAlignment="0" applyProtection="0"/>
    <xf numFmtId="0" fontId="61" fillId="46" borderId="0" applyNumberFormat="0" applyBorder="0" applyAlignment="0" applyProtection="0"/>
    <xf numFmtId="0" fontId="62" fillId="53" borderId="0" applyNumberFormat="0" applyBorder="0" applyAlignment="0" applyProtection="0"/>
    <xf numFmtId="0" fontId="6" fillId="39" borderId="0" applyNumberFormat="0" applyBorder="0" applyAlignment="0" applyProtection="0"/>
    <xf numFmtId="0" fontId="60" fillId="39" borderId="0" applyNumberFormat="0" applyBorder="0" applyAlignment="0" applyProtection="0"/>
    <xf numFmtId="0" fontId="62" fillId="53" borderId="0" applyNumberFormat="0" applyBorder="0" applyAlignment="0" applyProtection="0"/>
    <xf numFmtId="0" fontId="6" fillId="39" borderId="0" applyNumberFormat="0" applyBorder="0" applyAlignment="0" applyProtection="0"/>
    <xf numFmtId="0" fontId="60" fillId="39" borderId="0" applyNumberFormat="0" applyBorder="0" applyAlignment="0" applyProtection="0"/>
    <xf numFmtId="0" fontId="6" fillId="39" borderId="0" applyNumberFormat="0" applyBorder="0" applyAlignment="0" applyProtection="0"/>
    <xf numFmtId="0" fontId="60" fillId="39" borderId="0" applyNumberFormat="0" applyBorder="0" applyAlignment="0" applyProtection="0"/>
    <xf numFmtId="0" fontId="6" fillId="39" borderId="0" applyNumberFormat="0" applyBorder="0" applyAlignment="0" applyProtection="0"/>
    <xf numFmtId="0" fontId="21" fillId="46" borderId="0" applyNumberFormat="0" applyBorder="0" applyAlignment="0" applyProtection="0"/>
    <xf numFmtId="0" fontId="60" fillId="39" borderId="0" applyNumberFormat="0" applyBorder="0" applyAlignment="0" applyProtection="0"/>
    <xf numFmtId="0" fontId="6" fillId="3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0" fillId="43" borderId="0" applyNumberFormat="0" applyBorder="0" applyAlignment="0" applyProtection="0"/>
    <xf numFmtId="0" fontId="61" fillId="57" borderId="0" applyNumberFormat="0" applyBorder="0" applyAlignment="0" applyProtection="0"/>
    <xf numFmtId="0" fontId="62" fillId="50" borderId="0" applyNumberFormat="0" applyBorder="0" applyAlignment="0" applyProtection="0"/>
    <xf numFmtId="0" fontId="6" fillId="43" borderId="0" applyNumberFormat="0" applyBorder="0" applyAlignment="0" applyProtection="0"/>
    <xf numFmtId="0" fontId="60" fillId="43" borderId="0" applyNumberFormat="0" applyBorder="0" applyAlignment="0" applyProtection="0"/>
    <xf numFmtId="0" fontId="62" fillId="50" borderId="0" applyNumberFormat="0" applyBorder="0" applyAlignment="0" applyProtection="0"/>
    <xf numFmtId="0" fontId="6" fillId="43" borderId="0" applyNumberFormat="0" applyBorder="0" applyAlignment="0" applyProtection="0"/>
    <xf numFmtId="0" fontId="60" fillId="43" borderId="0" applyNumberFormat="0" applyBorder="0" applyAlignment="0" applyProtection="0"/>
    <xf numFmtId="0" fontId="6" fillId="43" borderId="0" applyNumberFormat="0" applyBorder="0" applyAlignment="0" applyProtection="0"/>
    <xf numFmtId="0" fontId="60" fillId="43" borderId="0" applyNumberFormat="0" applyBorder="0" applyAlignment="0" applyProtection="0"/>
    <xf numFmtId="0" fontId="6" fillId="43" borderId="0" applyNumberFormat="0" applyBorder="0" applyAlignment="0" applyProtection="0"/>
    <xf numFmtId="0" fontId="21" fillId="57" borderId="0" applyNumberFormat="0" applyBorder="0" applyAlignment="0" applyProtection="0"/>
    <xf numFmtId="0" fontId="60" fillId="43" borderId="0" applyNumberFormat="0" applyBorder="0" applyAlignment="0" applyProtection="0"/>
    <xf numFmtId="0" fontId="6" fillId="43" borderId="0" applyNumberFormat="0" applyBorder="0" applyAlignment="0" applyProtection="0"/>
    <xf numFmtId="183" fontId="21" fillId="53" borderId="0" applyNumberFormat="0" applyBorder="0" applyAlignment="0" applyProtection="0"/>
    <xf numFmtId="0" fontId="6" fillId="23" borderId="0" applyNumberFormat="0" applyBorder="0" applyAlignment="0" applyProtection="0"/>
    <xf numFmtId="183" fontId="21" fillId="48" borderId="0" applyNumberFormat="0" applyBorder="0" applyAlignment="0" applyProtection="0"/>
    <xf numFmtId="0" fontId="6" fillId="27" borderId="0" applyNumberFormat="0" applyBorder="0" applyAlignment="0" applyProtection="0"/>
    <xf numFmtId="183" fontId="21" fillId="56" borderId="0" applyNumberFormat="0" applyBorder="0" applyAlignment="0" applyProtection="0"/>
    <xf numFmtId="0" fontId="6" fillId="31" borderId="0" applyNumberFormat="0" applyBorder="0" applyAlignment="0" applyProtection="0"/>
    <xf numFmtId="183" fontId="21" fillId="47" borderId="0" applyNumberFormat="0" applyBorder="0" applyAlignment="0" applyProtection="0"/>
    <xf numFmtId="0" fontId="6" fillId="35" borderId="0" applyNumberFormat="0" applyBorder="0" applyAlignment="0" applyProtection="0"/>
    <xf numFmtId="183" fontId="21" fillId="53" borderId="0" applyNumberFormat="0" applyBorder="0" applyAlignment="0" applyProtection="0"/>
    <xf numFmtId="0" fontId="6" fillId="39" borderId="0" applyNumberFormat="0" applyBorder="0" applyAlignment="0" applyProtection="0"/>
    <xf numFmtId="183" fontId="21" fillId="50" borderId="0" applyNumberFormat="0" applyBorder="0" applyAlignment="0" applyProtection="0"/>
    <xf numFmtId="0" fontId="6" fillId="43" borderId="0" applyNumberFormat="0" applyBorder="0" applyAlignment="0" applyProtection="0"/>
    <xf numFmtId="0" fontId="62" fillId="46" borderId="0" applyNumberFormat="0" applyBorder="0" applyAlignment="0" applyProtection="0"/>
    <xf numFmtId="0" fontId="62" fillId="5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57"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185" fontId="63" fillId="0" borderId="2">
      <alignment horizontal="left"/>
    </xf>
    <xf numFmtId="185" fontId="63" fillId="0" borderId="2">
      <alignment horizontal="left"/>
    </xf>
    <xf numFmtId="185" fontId="63" fillId="0" borderId="27">
      <alignment horizontal="left"/>
    </xf>
    <xf numFmtId="185" fontId="63" fillId="0" borderId="27">
      <alignment horizontal="left"/>
    </xf>
    <xf numFmtId="185" fontId="63" fillId="0" borderId="27">
      <alignment horizontal="left"/>
    </xf>
    <xf numFmtId="185" fontId="63" fillId="0" borderId="27">
      <alignment horizontal="left"/>
    </xf>
    <xf numFmtId="185" fontId="63" fillId="0" borderId="27">
      <alignment horizontal="left"/>
    </xf>
    <xf numFmtId="185" fontId="63" fillId="0" borderId="27">
      <alignment horizontal="left"/>
    </xf>
    <xf numFmtId="185" fontId="63" fillId="0" borderId="2">
      <alignment horizontal="left"/>
    </xf>
    <xf numFmtId="185" fontId="63" fillId="0" borderId="2">
      <alignment horizontal="left"/>
    </xf>
    <xf numFmtId="185" fontId="63" fillId="0" borderId="27">
      <alignment horizontal="left"/>
    </xf>
    <xf numFmtId="186" fontId="63" fillId="0" borderId="2">
      <alignment horizontal="left"/>
    </xf>
    <xf numFmtId="186" fontId="63" fillId="0" borderId="2">
      <alignment horizontal="left"/>
    </xf>
    <xf numFmtId="186" fontId="63" fillId="0" borderId="27">
      <alignment horizontal="left"/>
    </xf>
    <xf numFmtId="186" fontId="63" fillId="0" borderId="27">
      <alignment horizontal="left"/>
    </xf>
    <xf numFmtId="186" fontId="63" fillId="0" borderId="27">
      <alignment horizontal="left"/>
    </xf>
    <xf numFmtId="186" fontId="63" fillId="0" borderId="27">
      <alignment horizontal="left"/>
    </xf>
    <xf numFmtId="186" fontId="63" fillId="0" borderId="27">
      <alignment horizontal="left"/>
    </xf>
    <xf numFmtId="186" fontId="63" fillId="0" borderId="27">
      <alignment horizontal="left"/>
    </xf>
    <xf numFmtId="186" fontId="63" fillId="0" borderId="2">
      <alignment horizontal="left"/>
    </xf>
    <xf numFmtId="186" fontId="63" fillId="0" borderId="2">
      <alignment horizontal="left"/>
    </xf>
    <xf numFmtId="186" fontId="63" fillId="0" borderId="27">
      <alignment horizontal="left"/>
    </xf>
    <xf numFmtId="0" fontId="56" fillId="24" borderId="0" applyNumberFormat="0" applyBorder="0" applyAlignment="0" applyProtection="0"/>
    <xf numFmtId="0" fontId="64" fillId="24" borderId="0" applyNumberFormat="0" applyBorder="0" applyAlignment="0" applyProtection="0"/>
    <xf numFmtId="0" fontId="65" fillId="59" borderId="0" applyNumberFormat="0" applyBorder="0" applyAlignment="0" applyProtection="0"/>
    <xf numFmtId="0" fontId="66" fillId="53" borderId="0" applyNumberFormat="0" applyBorder="0" applyAlignment="0" applyProtection="0"/>
    <xf numFmtId="0" fontId="56" fillId="24" borderId="0" applyNumberFormat="0" applyBorder="0" applyAlignment="0" applyProtection="0"/>
    <xf numFmtId="0" fontId="66" fillId="53" borderId="0" applyNumberFormat="0" applyBorder="0" applyAlignment="0" applyProtection="0"/>
    <xf numFmtId="0" fontId="67" fillId="59" borderId="0" applyNumberFormat="0" applyBorder="0" applyAlignment="0" applyProtection="0"/>
    <xf numFmtId="0" fontId="56" fillId="28" borderId="0" applyNumberFormat="0" applyBorder="0" applyAlignment="0" applyProtection="0"/>
    <xf numFmtId="0" fontId="64" fillId="28" borderId="0" applyNumberFormat="0" applyBorder="0" applyAlignment="0" applyProtection="0"/>
    <xf numFmtId="0" fontId="65" fillId="48" borderId="0" applyNumberFormat="0" applyBorder="0" applyAlignment="0" applyProtection="0"/>
    <xf numFmtId="0" fontId="66" fillId="60" borderId="0" applyNumberFormat="0" applyBorder="0" applyAlignment="0" applyProtection="0"/>
    <xf numFmtId="0" fontId="56" fillId="28" borderId="0" applyNumberFormat="0" applyBorder="0" applyAlignment="0" applyProtection="0"/>
    <xf numFmtId="0" fontId="66" fillId="60" borderId="0" applyNumberFormat="0" applyBorder="0" applyAlignment="0" applyProtection="0"/>
    <xf numFmtId="0" fontId="67" fillId="48" borderId="0" applyNumberFormat="0" applyBorder="0" applyAlignment="0" applyProtection="0"/>
    <xf numFmtId="0" fontId="56" fillId="32" borderId="0" applyNumberFormat="0" applyBorder="0" applyAlignment="0" applyProtection="0"/>
    <xf numFmtId="0" fontId="64" fillId="32" borderId="0" applyNumberFormat="0" applyBorder="0" applyAlignment="0" applyProtection="0"/>
    <xf numFmtId="0" fontId="65" fillId="55" borderId="0" applyNumberFormat="0" applyBorder="0" applyAlignment="0" applyProtection="0"/>
    <xf numFmtId="0" fontId="66" fillId="57" borderId="0" applyNumberFormat="0" applyBorder="0" applyAlignment="0" applyProtection="0"/>
    <xf numFmtId="0" fontId="56" fillId="32" borderId="0" applyNumberFormat="0" applyBorder="0" applyAlignment="0" applyProtection="0"/>
    <xf numFmtId="0" fontId="66" fillId="57" borderId="0" applyNumberFormat="0" applyBorder="0" applyAlignment="0" applyProtection="0"/>
    <xf numFmtId="0" fontId="67" fillId="55" borderId="0" applyNumberFormat="0" applyBorder="0" applyAlignment="0" applyProtection="0"/>
    <xf numFmtId="0" fontId="56" fillId="36" borderId="0" applyNumberFormat="0" applyBorder="0" applyAlignment="0" applyProtection="0"/>
    <xf numFmtId="0" fontId="64" fillId="36" borderId="0" applyNumberFormat="0" applyBorder="0" applyAlignment="0" applyProtection="0"/>
    <xf numFmtId="0" fontId="65" fillId="61" borderId="0" applyNumberFormat="0" applyBorder="0" applyAlignment="0" applyProtection="0"/>
    <xf numFmtId="0" fontId="66" fillId="47" borderId="0" applyNumberFormat="0" applyBorder="0" applyAlignment="0" applyProtection="0"/>
    <xf numFmtId="0" fontId="56" fillId="36" borderId="0" applyNumberFormat="0" applyBorder="0" applyAlignment="0" applyProtection="0"/>
    <xf numFmtId="0" fontId="66" fillId="47" borderId="0" applyNumberFormat="0" applyBorder="0" applyAlignment="0" applyProtection="0"/>
    <xf numFmtId="0" fontId="67" fillId="61" borderId="0" applyNumberFormat="0" applyBorder="0" applyAlignment="0" applyProtection="0"/>
    <xf numFmtId="0" fontId="56" fillId="40" borderId="0" applyNumberFormat="0" applyBorder="0" applyAlignment="0" applyProtection="0"/>
    <xf numFmtId="0" fontId="64" fillId="40" borderId="0" applyNumberFormat="0" applyBorder="0" applyAlignment="0" applyProtection="0"/>
    <xf numFmtId="0" fontId="65" fillId="62" borderId="0" applyNumberFormat="0" applyBorder="0" applyAlignment="0" applyProtection="0"/>
    <xf numFmtId="0" fontId="66" fillId="53" borderId="0" applyNumberFormat="0" applyBorder="0" applyAlignment="0" applyProtection="0"/>
    <xf numFmtId="0" fontId="56" fillId="40" borderId="0" applyNumberFormat="0" applyBorder="0" applyAlignment="0" applyProtection="0"/>
    <xf numFmtId="0" fontId="66" fillId="53" borderId="0" applyNumberFormat="0" applyBorder="0" applyAlignment="0" applyProtection="0"/>
    <xf numFmtId="0" fontId="67" fillId="62" borderId="0" applyNumberFormat="0" applyBorder="0" applyAlignment="0" applyProtection="0"/>
    <xf numFmtId="0" fontId="56" fillId="44" borderId="0" applyNumberFormat="0" applyBorder="0" applyAlignment="0" applyProtection="0"/>
    <xf numFmtId="0" fontId="64" fillId="44" borderId="0" applyNumberFormat="0" applyBorder="0" applyAlignment="0" applyProtection="0"/>
    <xf numFmtId="0" fontId="65" fillId="63" borderId="0" applyNumberFormat="0" applyBorder="0" applyAlignment="0" applyProtection="0"/>
    <xf numFmtId="0" fontId="66" fillId="48" borderId="0" applyNumberFormat="0" applyBorder="0" applyAlignment="0" applyProtection="0"/>
    <xf numFmtId="0" fontId="56" fillId="44" borderId="0" applyNumberFormat="0" applyBorder="0" applyAlignment="0" applyProtection="0"/>
    <xf numFmtId="0" fontId="66" fillId="48" borderId="0" applyNumberFormat="0" applyBorder="0" applyAlignment="0" applyProtection="0"/>
    <xf numFmtId="0" fontId="67" fillId="63" borderId="0" applyNumberFormat="0" applyBorder="0" applyAlignment="0" applyProtection="0"/>
    <xf numFmtId="183" fontId="67" fillId="53" borderId="0" applyNumberFormat="0" applyBorder="0" applyAlignment="0" applyProtection="0"/>
    <xf numFmtId="0" fontId="56" fillId="24" borderId="0" applyNumberFormat="0" applyBorder="0" applyAlignment="0" applyProtection="0"/>
    <xf numFmtId="183" fontId="67" fillId="60" borderId="0" applyNumberFormat="0" applyBorder="0" applyAlignment="0" applyProtection="0"/>
    <xf numFmtId="0" fontId="56" fillId="28" borderId="0" applyNumberFormat="0" applyBorder="0" applyAlignment="0" applyProtection="0"/>
    <xf numFmtId="183" fontId="67" fillId="57" borderId="0" applyNumberFormat="0" applyBorder="0" applyAlignment="0" applyProtection="0"/>
    <xf numFmtId="0" fontId="56" fillId="32" borderId="0" applyNumberFormat="0" applyBorder="0" applyAlignment="0" applyProtection="0"/>
    <xf numFmtId="183" fontId="67" fillId="47" borderId="0" applyNumberFormat="0" applyBorder="0" applyAlignment="0" applyProtection="0"/>
    <xf numFmtId="0" fontId="56" fillId="36" borderId="0" applyNumberFormat="0" applyBorder="0" applyAlignment="0" applyProtection="0"/>
    <xf numFmtId="183" fontId="67" fillId="53" borderId="0" applyNumberFormat="0" applyBorder="0" applyAlignment="0" applyProtection="0"/>
    <xf numFmtId="0" fontId="56" fillId="40" borderId="0" applyNumberFormat="0" applyBorder="0" applyAlignment="0" applyProtection="0"/>
    <xf numFmtId="183" fontId="67" fillId="48" borderId="0" applyNumberFormat="0" applyBorder="0" applyAlignment="0" applyProtection="0"/>
    <xf numFmtId="0" fontId="56" fillId="44" borderId="0" applyNumberFormat="0" applyBorder="0" applyAlignment="0" applyProtection="0"/>
    <xf numFmtId="0" fontId="66" fillId="59" borderId="0" applyNumberFormat="0" applyBorder="0" applyAlignment="0" applyProtection="0"/>
    <xf numFmtId="0" fontId="66" fillId="62" borderId="0" applyNumberFormat="0" applyBorder="0" applyAlignment="0" applyProtection="0"/>
    <xf numFmtId="0" fontId="66" fillId="59"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5" borderId="0" applyNumberFormat="0" applyBorder="0" applyAlignment="0" applyProtection="0"/>
    <xf numFmtId="0" fontId="66" fillId="61" borderId="0" applyNumberFormat="0" applyBorder="0" applyAlignment="0" applyProtection="0"/>
    <xf numFmtId="0" fontId="66" fillId="58" borderId="0" applyNumberFormat="0" applyBorder="0" applyAlignment="0" applyProtection="0"/>
    <xf numFmtId="0" fontId="66" fillId="61"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52" borderId="0" applyNumberFormat="0" applyBorder="0" applyAlignment="0" applyProtection="0"/>
    <xf numFmtId="0" fontId="66" fillId="63" borderId="0" applyNumberFormat="0" applyBorder="0" applyAlignment="0" applyProtection="0"/>
    <xf numFmtId="0" fontId="66" fillId="48" borderId="0" applyNumberFormat="0" applyBorder="0" applyAlignment="0" applyProtection="0"/>
    <xf numFmtId="0" fontId="66" fillId="63" borderId="0" applyNumberFormat="0" applyBorder="0" applyAlignment="0" applyProtection="0"/>
    <xf numFmtId="187" fontId="63" fillId="0" borderId="2">
      <alignment horizontal="left"/>
    </xf>
    <xf numFmtId="187" fontId="63" fillId="0" borderId="2">
      <alignment horizontal="left"/>
    </xf>
    <xf numFmtId="187" fontId="63" fillId="0" borderId="27">
      <alignment horizontal="left"/>
    </xf>
    <xf numFmtId="187" fontId="63" fillId="0" borderId="27">
      <alignment horizontal="left"/>
    </xf>
    <xf numFmtId="187" fontId="63" fillId="0" borderId="27">
      <alignment horizontal="left"/>
    </xf>
    <xf numFmtId="187" fontId="63" fillId="0" borderId="27">
      <alignment horizontal="left"/>
    </xf>
    <xf numFmtId="187" fontId="63" fillId="0" borderId="27">
      <alignment horizontal="left"/>
    </xf>
    <xf numFmtId="187" fontId="63" fillId="0" borderId="27">
      <alignment horizontal="left"/>
    </xf>
    <xf numFmtId="187" fontId="63" fillId="0" borderId="2">
      <alignment horizontal="left"/>
    </xf>
    <xf numFmtId="187" fontId="63" fillId="0" borderId="2">
      <alignment horizontal="left"/>
    </xf>
    <xf numFmtId="187" fontId="63" fillId="0" borderId="27">
      <alignment horizontal="left"/>
    </xf>
    <xf numFmtId="183" fontId="67" fillId="64" borderId="0" applyNumberFormat="0" applyBorder="0" applyAlignment="0" applyProtection="0"/>
    <xf numFmtId="0" fontId="56" fillId="21" borderId="0" applyNumberFormat="0" applyBorder="0" applyAlignment="0" applyProtection="0"/>
    <xf numFmtId="183" fontId="67" fillId="60" borderId="0" applyNumberFormat="0" applyBorder="0" applyAlignment="0" applyProtection="0"/>
    <xf numFmtId="0" fontId="56" fillId="25" borderId="0" applyNumberFormat="0" applyBorder="0" applyAlignment="0" applyProtection="0"/>
    <xf numFmtId="183" fontId="67" fillId="57" borderId="0" applyNumberFormat="0" applyBorder="0" applyAlignment="0" applyProtection="0"/>
    <xf numFmtId="0" fontId="56" fillId="29" borderId="0" applyNumberFormat="0" applyBorder="0" applyAlignment="0" applyProtection="0"/>
    <xf numFmtId="183" fontId="67" fillId="65" borderId="0" applyNumberFormat="0" applyBorder="0" applyAlignment="0" applyProtection="0"/>
    <xf numFmtId="0" fontId="56" fillId="33" borderId="0" applyNumberFormat="0" applyBorder="0" applyAlignment="0" applyProtection="0"/>
    <xf numFmtId="183" fontId="67" fillId="62" borderId="0" applyNumberFormat="0" applyBorder="0" applyAlignment="0" applyProtection="0"/>
    <xf numFmtId="0" fontId="56" fillId="37" borderId="0" applyNumberFormat="0" applyBorder="0" applyAlignment="0" applyProtection="0"/>
    <xf numFmtId="183" fontId="67" fillId="66" borderId="0" applyNumberFormat="0" applyBorder="0" applyAlignment="0" applyProtection="0"/>
    <xf numFmtId="0" fontId="56" fillId="41" borderId="0" applyNumberFormat="0" applyBorder="0" applyAlignment="0" applyProtection="0"/>
    <xf numFmtId="0" fontId="56" fillId="21" borderId="0" applyNumberFormat="0" applyBorder="0" applyAlignment="0" applyProtection="0"/>
    <xf numFmtId="0" fontId="66" fillId="62" borderId="0" applyNumberFormat="0" applyBorder="0" applyAlignment="0" applyProtection="0"/>
    <xf numFmtId="0" fontId="64" fillId="21" borderId="0" applyNumberFormat="0" applyBorder="0" applyAlignment="0" applyProtection="0"/>
    <xf numFmtId="0" fontId="65"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56" fillId="21" borderId="0" applyNumberFormat="0" applyBorder="0" applyAlignment="0" applyProtection="0"/>
    <xf numFmtId="0" fontId="66" fillId="64" borderId="0" applyNumberFormat="0" applyBorder="0" applyAlignment="0" applyProtection="0"/>
    <xf numFmtId="0" fontId="56" fillId="25" borderId="0" applyNumberFormat="0" applyBorder="0" applyAlignment="0" applyProtection="0"/>
    <xf numFmtId="0" fontId="66" fillId="66" borderId="0" applyNumberFormat="0" applyBorder="0" applyAlignment="0" applyProtection="0"/>
    <xf numFmtId="0" fontId="64" fillId="25" borderId="0" applyNumberFormat="0" applyBorder="0" applyAlignment="0" applyProtection="0"/>
    <xf numFmtId="0" fontId="65" fillId="66" borderId="0" applyNumberFormat="0" applyBorder="0" applyAlignment="0" applyProtection="0"/>
    <xf numFmtId="0" fontId="66" fillId="66" borderId="0" applyNumberFormat="0" applyBorder="0" applyAlignment="0" applyProtection="0"/>
    <xf numFmtId="0" fontId="56" fillId="25" borderId="0" applyNumberFormat="0" applyBorder="0" applyAlignment="0" applyProtection="0"/>
    <xf numFmtId="0" fontId="66" fillId="60" borderId="0" applyNumberFormat="0" applyBorder="0" applyAlignment="0" applyProtection="0"/>
    <xf numFmtId="0" fontId="56" fillId="29" borderId="0" applyNumberFormat="0" applyBorder="0" applyAlignment="0" applyProtection="0"/>
    <xf numFmtId="0" fontId="66" fillId="68" borderId="0" applyNumberFormat="0" applyBorder="0" applyAlignment="0" applyProtection="0"/>
    <xf numFmtId="0" fontId="64" fillId="29" borderId="0" applyNumberFormat="0" applyBorder="0" applyAlignment="0" applyProtection="0"/>
    <xf numFmtId="0" fontId="65" fillId="68" borderId="0" applyNumberFormat="0" applyBorder="0" applyAlignment="0" applyProtection="0"/>
    <xf numFmtId="0" fontId="66" fillId="68" borderId="0" applyNumberFormat="0" applyBorder="0" applyAlignment="0" applyProtection="0"/>
    <xf numFmtId="0" fontId="56" fillId="29" borderId="0" applyNumberFormat="0" applyBorder="0" applyAlignment="0" applyProtection="0"/>
    <xf numFmtId="0" fontId="66" fillId="57" borderId="0" applyNumberFormat="0" applyBorder="0" applyAlignment="0" applyProtection="0"/>
    <xf numFmtId="0" fontId="56" fillId="33" borderId="0" applyNumberFormat="0" applyBorder="0" applyAlignment="0" applyProtection="0"/>
    <xf numFmtId="0" fontId="66" fillId="65" borderId="0" applyNumberFormat="0" applyBorder="0" applyAlignment="0" applyProtection="0"/>
    <xf numFmtId="0" fontId="64" fillId="33" borderId="0" applyNumberFormat="0" applyBorder="0" applyAlignment="0" applyProtection="0"/>
    <xf numFmtId="0" fontId="65"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56" fillId="33" borderId="0" applyNumberFormat="0" applyBorder="0" applyAlignment="0" applyProtection="0"/>
    <xf numFmtId="0" fontId="66" fillId="65" borderId="0" applyNumberFormat="0" applyBorder="0" applyAlignment="0" applyProtection="0"/>
    <xf numFmtId="0" fontId="56" fillId="37" borderId="0" applyNumberFormat="0" applyBorder="0" applyAlignment="0" applyProtection="0"/>
    <xf numFmtId="0" fontId="66" fillId="62" borderId="0" applyNumberFormat="0" applyBorder="0" applyAlignment="0" applyProtection="0"/>
    <xf numFmtId="0" fontId="64" fillId="37" borderId="0" applyNumberFormat="0" applyBorder="0" applyAlignment="0" applyProtection="0"/>
    <xf numFmtId="0" fontId="65" fillId="62" borderId="0" applyNumberFormat="0" applyBorder="0" applyAlignment="0" applyProtection="0"/>
    <xf numFmtId="0" fontId="66" fillId="62" borderId="0" applyNumberFormat="0" applyBorder="0" applyAlignment="0" applyProtection="0"/>
    <xf numFmtId="0" fontId="56" fillId="37" borderId="0" applyNumberFormat="0" applyBorder="0" applyAlignment="0" applyProtection="0"/>
    <xf numFmtId="0" fontId="66" fillId="62" borderId="0" applyNumberFormat="0" applyBorder="0" applyAlignment="0" applyProtection="0"/>
    <xf numFmtId="0" fontId="56" fillId="41" borderId="0" applyNumberFormat="0" applyBorder="0" applyAlignment="0" applyProtection="0"/>
    <xf numFmtId="0" fontId="66" fillId="66" borderId="0" applyNumberFormat="0" applyBorder="0" applyAlignment="0" applyProtection="0"/>
    <xf numFmtId="0" fontId="64" fillId="41" borderId="0" applyNumberFormat="0" applyBorder="0" applyAlignment="0" applyProtection="0"/>
    <xf numFmtId="0" fontId="65"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56" fillId="41" borderId="0" applyNumberFormat="0" applyBorder="0" applyAlignment="0" applyProtection="0"/>
    <xf numFmtId="0" fontId="66" fillId="66" borderId="0" applyNumberFormat="0" applyBorder="0" applyAlignment="0" applyProtection="0"/>
    <xf numFmtId="0" fontId="49" fillId="18" borderId="22" applyNumberFormat="0" applyAlignment="0" applyProtection="0"/>
    <xf numFmtId="0" fontId="68" fillId="54" borderId="28" applyNumberFormat="0" applyAlignment="0" applyProtection="0"/>
    <xf numFmtId="0" fontId="69" fillId="18" borderId="22" applyNumberFormat="0" applyAlignment="0" applyProtection="0"/>
    <xf numFmtId="0" fontId="70" fillId="58" borderId="28" applyNumberFormat="0" applyAlignment="0" applyProtection="0"/>
    <xf numFmtId="0" fontId="68" fillId="58" borderId="28" applyNumberFormat="0" applyAlignment="0" applyProtection="0"/>
    <xf numFmtId="0" fontId="68" fillId="58" borderId="28" applyNumberFormat="0" applyAlignment="0" applyProtection="0"/>
    <xf numFmtId="0" fontId="68" fillId="58" borderId="28" applyNumberFormat="0" applyAlignment="0" applyProtection="0"/>
    <xf numFmtId="0" fontId="68" fillId="58" borderId="28" applyNumberFormat="0" applyAlignment="0" applyProtection="0"/>
    <xf numFmtId="0" fontId="49" fillId="18" borderId="22" applyNumberFormat="0" applyAlignment="0" applyProtection="0"/>
    <xf numFmtId="0" fontId="68" fillId="54" borderId="28" applyNumberFormat="0" applyAlignment="0" applyProtection="0"/>
    <xf numFmtId="183" fontId="71" fillId="51" borderId="0" applyNumberFormat="0" applyBorder="0" applyAlignment="0" applyProtection="0"/>
    <xf numFmtId="0" fontId="46" fillId="15" borderId="0" applyNumberFormat="0" applyBorder="0" applyAlignment="0" applyProtection="0"/>
    <xf numFmtId="188" fontId="72" fillId="0" borderId="0">
      <alignment horizontal="right"/>
    </xf>
    <xf numFmtId="0" fontId="50" fillId="18" borderId="21" applyNumberFormat="0" applyAlignment="0" applyProtection="0"/>
    <xf numFmtId="0" fontId="73" fillId="54" borderId="29" applyNumberFormat="0" applyAlignment="0" applyProtection="0"/>
    <xf numFmtId="0" fontId="74" fillId="18" borderId="21" applyNumberFormat="0" applyAlignment="0" applyProtection="0"/>
    <xf numFmtId="0" fontId="75" fillId="58" borderId="29" applyNumberFormat="0" applyAlignment="0" applyProtection="0"/>
    <xf numFmtId="0" fontId="76" fillId="58" borderId="29" applyNumberFormat="0" applyAlignment="0" applyProtection="0"/>
    <xf numFmtId="0" fontId="76" fillId="58" borderId="29" applyNumberFormat="0" applyAlignment="0" applyProtection="0"/>
    <xf numFmtId="0" fontId="76" fillId="58" borderId="29" applyNumberFormat="0" applyAlignment="0" applyProtection="0"/>
    <xf numFmtId="0" fontId="76" fillId="58" borderId="29" applyNumberFormat="0" applyAlignment="0" applyProtection="0"/>
    <xf numFmtId="0" fontId="50" fillId="18" borderId="21" applyNumberFormat="0" applyAlignment="0" applyProtection="0"/>
    <xf numFmtId="0" fontId="73" fillId="54" borderId="29" applyNumberFormat="0" applyAlignment="0" applyProtection="0"/>
    <xf numFmtId="0" fontId="11" fillId="69" borderId="1"/>
    <xf numFmtId="0" fontId="22" fillId="70" borderId="30">
      <alignment horizontal="right" vertical="top" wrapText="1"/>
    </xf>
    <xf numFmtId="183" fontId="77" fillId="54" borderId="29" applyNumberFormat="0" applyAlignment="0" applyProtection="0"/>
    <xf numFmtId="0" fontId="50" fillId="18" borderId="21" applyNumberFormat="0" applyAlignment="0" applyProtection="0"/>
    <xf numFmtId="183" fontId="78" fillId="71" borderId="31" applyNumberFormat="0" applyAlignment="0" applyProtection="0"/>
    <xf numFmtId="0" fontId="52" fillId="19" borderId="24" applyNumberFormat="0" applyAlignment="0" applyProtection="0"/>
    <xf numFmtId="0" fontId="29" fillId="3" borderId="0">
      <alignment horizontal="center"/>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0" fontId="9" fillId="4" borderId="0">
      <alignment horizontal="center" wrapText="1"/>
    </xf>
    <xf numFmtId="164" fontId="9" fillId="0" borderId="0" applyFont="0" applyFill="0" applyBorder="0" applyAlignment="0" applyProtection="0"/>
    <xf numFmtId="179" fontId="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0" fontId="80" fillId="0" borderId="0">
      <alignment horizontal="right" vertical="top"/>
    </xf>
    <xf numFmtId="165"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9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8" fillId="17" borderId="21" applyNumberFormat="0" applyAlignment="0" applyProtection="0"/>
    <xf numFmtId="0" fontId="81" fillId="56" borderId="29" applyNumberFormat="0" applyAlignment="0" applyProtection="0"/>
    <xf numFmtId="0" fontId="82" fillId="17" borderId="21" applyNumberFormat="0" applyAlignment="0" applyProtection="0"/>
    <xf numFmtId="0" fontId="83" fillId="52" borderId="29" applyNumberFormat="0" applyAlignment="0" applyProtection="0"/>
    <xf numFmtId="0" fontId="81" fillId="52" borderId="29" applyNumberFormat="0" applyAlignment="0" applyProtection="0"/>
    <xf numFmtId="0" fontId="81" fillId="52" borderId="29" applyNumberFormat="0" applyAlignment="0" applyProtection="0"/>
    <xf numFmtId="0" fontId="81" fillId="52" borderId="29" applyNumberFormat="0" applyAlignment="0" applyProtection="0"/>
    <xf numFmtId="0" fontId="81" fillId="52" borderId="29" applyNumberFormat="0" applyAlignment="0" applyProtection="0"/>
    <xf numFmtId="0" fontId="48" fillId="17" borderId="21" applyNumberFormat="0" applyAlignment="0" applyProtection="0"/>
    <xf numFmtId="0" fontId="81" fillId="56" borderId="29" applyNumberFormat="0" applyAlignment="0" applyProtection="0"/>
    <xf numFmtId="0" fontId="55" fillId="0" borderId="26" applyNumberFormat="0" applyFill="0" applyAlignment="0" applyProtection="0"/>
    <xf numFmtId="0" fontId="84" fillId="0" borderId="32" applyNumberFormat="0" applyFill="0" applyAlignment="0" applyProtection="0"/>
    <xf numFmtId="0" fontId="85" fillId="0" borderId="26" applyNumberFormat="0" applyFill="0" applyAlignment="0" applyProtection="0"/>
    <xf numFmtId="0" fontId="86" fillId="0" borderId="33" applyNumberFormat="0" applyFill="0" applyAlignment="0" applyProtection="0"/>
    <xf numFmtId="0" fontId="84" fillId="0" borderId="32"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2" applyNumberFormat="0" applyFill="0" applyAlignment="0" applyProtection="0"/>
    <xf numFmtId="0" fontId="55" fillId="0" borderId="26" applyNumberFormat="0" applyFill="0" applyAlignment="0" applyProtection="0"/>
    <xf numFmtId="0" fontId="84" fillId="0" borderId="34" applyNumberFormat="0" applyFill="0" applyAlignment="0" applyProtection="0"/>
    <xf numFmtId="0" fontId="5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54" fillId="0" borderId="0" applyNumberFormat="0" applyFill="0" applyBorder="0" applyAlignment="0" applyProtection="0"/>
    <xf numFmtId="0" fontId="87" fillId="0" borderId="0" applyNumberFormat="0" applyFill="0" applyBorder="0" applyAlignment="0" applyProtection="0"/>
    <xf numFmtId="0" fontId="90" fillId="5" borderId="1">
      <protection locked="0"/>
    </xf>
    <xf numFmtId="0" fontId="9" fillId="5" borderId="2"/>
    <xf numFmtId="0" fontId="9" fillId="3"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92" fontId="9" fillId="0" borderId="0" applyFont="0" applyFill="0" applyBorder="0" applyAlignment="0" applyProtection="0"/>
    <xf numFmtId="183" fontId="91" fillId="0" borderId="0" applyNumberFormat="0" applyFill="0" applyBorder="0" applyAlignment="0" applyProtection="0"/>
    <xf numFmtId="0" fontId="54" fillId="0" borderId="0" applyNumberFormat="0" applyFill="0" applyBorder="0" applyAlignment="0" applyProtection="0"/>
    <xf numFmtId="0" fontId="92" fillId="3" borderId="0">
      <alignment horizontal="left"/>
    </xf>
    <xf numFmtId="0" fontId="21" fillId="3" borderId="0">
      <alignment horizontal="left"/>
    </xf>
    <xf numFmtId="0" fontId="21" fillId="3" borderId="0">
      <alignment horizontal="left"/>
    </xf>
    <xf numFmtId="0" fontId="21" fillId="3" borderId="0">
      <alignment horizontal="left"/>
    </xf>
    <xf numFmtId="0" fontId="21" fillId="3" borderId="0">
      <alignment horizontal="left"/>
    </xf>
    <xf numFmtId="0" fontId="21" fillId="3" borderId="0">
      <alignment horizontal="left"/>
    </xf>
    <xf numFmtId="0" fontId="21" fillId="3" borderId="0">
      <alignment horizontal="left"/>
    </xf>
    <xf numFmtId="0" fontId="21" fillId="3" borderId="0">
      <alignment horizontal="left"/>
    </xf>
    <xf numFmtId="183" fontId="93" fillId="53" borderId="0" applyNumberFormat="0" applyBorder="0" applyAlignment="0" applyProtection="0"/>
    <xf numFmtId="0" fontId="45" fillId="14" borderId="0" applyNumberFormat="0" applyBorder="0" applyAlignment="0" applyProtection="0"/>
    <xf numFmtId="0" fontId="22" fillId="6" borderId="0">
      <alignment horizontal="right" vertical="top" wrapText="1"/>
    </xf>
    <xf numFmtId="0" fontId="45" fillId="14" borderId="0" applyNumberFormat="0" applyBorder="0" applyAlignment="0" applyProtection="0"/>
    <xf numFmtId="0" fontId="94" fillId="49" borderId="0" applyNumberFormat="0" applyBorder="0" applyAlignment="0" applyProtection="0"/>
    <xf numFmtId="0" fontId="95" fillId="14" borderId="0" applyNumberFormat="0" applyBorder="0" applyAlignment="0" applyProtection="0"/>
    <xf numFmtId="0" fontId="96" fillId="49" borderId="0" applyNumberFormat="0" applyBorder="0" applyAlignment="0" applyProtection="0"/>
    <xf numFmtId="0" fontId="94" fillId="49" borderId="0" applyNumberFormat="0" applyBorder="0" applyAlignment="0" applyProtection="0"/>
    <xf numFmtId="0" fontId="45" fillId="14" borderId="0" applyNumberFormat="0" applyBorder="0" applyAlignment="0" applyProtection="0"/>
    <xf numFmtId="0" fontId="94" fillId="53" borderId="0" applyNumberFormat="0" applyBorder="0" applyAlignment="0" applyProtection="0"/>
    <xf numFmtId="183" fontId="97" fillId="0" borderId="35" applyNumberFormat="0" applyFill="0" applyAlignment="0" applyProtection="0"/>
    <xf numFmtId="0" fontId="42" fillId="0" borderId="18" applyNumberFormat="0" applyFill="0" applyAlignment="0" applyProtection="0"/>
    <xf numFmtId="183" fontId="98" fillId="0" borderId="36" applyNumberFormat="0" applyFill="0" applyAlignment="0" applyProtection="0"/>
    <xf numFmtId="0" fontId="43" fillId="0" borderId="19" applyNumberFormat="0" applyFill="0" applyAlignment="0" applyProtection="0"/>
    <xf numFmtId="183" fontId="99" fillId="0" borderId="37" applyNumberFormat="0" applyFill="0" applyAlignment="0" applyProtection="0"/>
    <xf numFmtId="0" fontId="44" fillId="0" borderId="20" applyNumberFormat="0" applyFill="0" applyAlignment="0" applyProtection="0"/>
    <xf numFmtId="183" fontId="99" fillId="0" borderId="0" applyNumberFormat="0" applyFill="0" applyBorder="0" applyAlignment="0" applyProtection="0"/>
    <xf numFmtId="0" fontId="44"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5" fillId="0" borderId="0" applyNumberFormat="0" applyFill="0" applyBorder="0" applyAlignment="0" applyProtection="0">
      <alignment vertical="top"/>
      <protection locked="0"/>
    </xf>
    <xf numFmtId="180" fontId="106" fillId="0" borderId="0" applyNumberFormat="0" applyFill="0" applyBorder="0" applyAlignment="0" applyProtection="0"/>
    <xf numFmtId="0" fontId="107"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180" fontId="106"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7"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0" fontId="106"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0" fontId="106" fillId="0" borderId="0" applyNumberFormat="0" applyFill="0" applyBorder="0" applyAlignment="0" applyProtection="0"/>
    <xf numFmtId="0" fontId="100" fillId="0" borderId="0" applyNumberFormat="0" applyFill="0" applyBorder="0" applyAlignment="0" applyProtection="0"/>
    <xf numFmtId="0" fontId="108"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9" fillId="0" borderId="0" applyNumberFormat="0" applyFill="0" applyBorder="0" applyAlignment="0" applyProtection="0">
      <alignment vertical="top"/>
      <protection locked="0"/>
    </xf>
    <xf numFmtId="0" fontId="100" fillId="0" borderId="0" applyNumberFormat="0" applyFill="0" applyBorder="0" applyAlignment="0" applyProtection="0"/>
    <xf numFmtId="0" fontId="102"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10" fillId="0" borderId="0" applyNumberFormat="0" applyFill="0" applyBorder="0" applyAlignment="0" applyProtection="0">
      <alignment vertical="top"/>
      <protection locked="0"/>
    </xf>
    <xf numFmtId="183" fontId="111" fillId="56" borderId="29" applyNumberFormat="0" applyAlignment="0" applyProtection="0"/>
    <xf numFmtId="0" fontId="48" fillId="17" borderId="21" applyNumberFormat="0" applyAlignment="0" applyProtection="0"/>
    <xf numFmtId="0" fontId="7" fillId="4" borderId="0">
      <alignment horizontal="center"/>
    </xf>
    <xf numFmtId="0" fontId="7" fillId="4" borderId="0">
      <alignment horizontal="center"/>
    </xf>
    <xf numFmtId="0" fontId="7" fillId="4" borderId="0">
      <alignment horizontal="center"/>
    </xf>
    <xf numFmtId="0" fontId="9" fillId="3" borderId="2">
      <alignment horizontal="centerContinuous" wrapText="1"/>
    </xf>
    <xf numFmtId="0" fontId="27" fillId="7" borderId="0">
      <alignment horizontal="center" wrapText="1"/>
    </xf>
    <xf numFmtId="193" fontId="33" fillId="0" borderId="0" applyFont="0" applyFill="0" applyBorder="0" applyAlignment="0" applyProtection="0"/>
    <xf numFmtId="179"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43" fontId="9" fillId="0" borderId="0" applyFont="0" applyFill="0" applyBorder="0" applyAlignment="0" applyProtection="0"/>
    <xf numFmtId="193" fontId="112" fillId="0" borderId="0" applyFont="0" applyFill="0" applyBorder="0" applyAlignment="0" applyProtection="0"/>
    <xf numFmtId="3" fontId="113" fillId="0" borderId="0" applyFont="0" applyFill="0" applyBorder="0" applyAlignment="0" applyProtection="0"/>
    <xf numFmtId="0" fontId="24" fillId="3" borderId="3">
      <alignment wrapText="1"/>
    </xf>
    <xf numFmtId="0" fontId="11" fillId="3" borderId="3">
      <alignment wrapText="1"/>
    </xf>
    <xf numFmtId="0" fontId="24" fillId="3" borderId="4"/>
    <xf numFmtId="0" fontId="11" fillId="3" borderId="4"/>
    <xf numFmtId="0" fontId="24" fillId="3" borderId="5"/>
    <xf numFmtId="0" fontId="11" fillId="3" borderId="5"/>
    <xf numFmtId="0" fontId="104" fillId="0" borderId="0" applyNumberFormat="0" applyFill="0" applyBorder="0" applyAlignment="0" applyProtection="0">
      <alignment vertical="top"/>
      <protection locked="0"/>
    </xf>
    <xf numFmtId="183" fontId="10" fillId="0" borderId="38" applyNumberFormat="0" applyFill="0" applyAlignment="0" applyProtection="0"/>
    <xf numFmtId="0" fontId="51" fillId="0" borderId="23" applyNumberFormat="0" applyFill="0" applyAlignment="0" applyProtection="0"/>
    <xf numFmtId="0" fontId="9" fillId="0" borderId="0" applyFont="0" applyFill="0" applyBorder="0" applyAlignment="0" applyProtection="0"/>
    <xf numFmtId="0" fontId="47" fillId="16" borderId="0" applyNumberFormat="0" applyBorder="0" applyAlignment="0" applyProtection="0"/>
    <xf numFmtId="0" fontId="114" fillId="56" borderId="0" applyNumberFormat="0" applyBorder="0" applyAlignment="0" applyProtection="0"/>
    <xf numFmtId="0" fontId="115" fillId="16" borderId="0" applyNumberFormat="0" applyBorder="0" applyAlignment="0" applyProtection="0"/>
    <xf numFmtId="0" fontId="116" fillId="56" borderId="0" applyNumberFormat="0" applyBorder="0" applyAlignment="0" applyProtection="0"/>
    <xf numFmtId="0" fontId="117" fillId="56" borderId="0" applyNumberFormat="0" applyBorder="0" applyAlignment="0" applyProtection="0"/>
    <xf numFmtId="0" fontId="117" fillId="56" borderId="0" applyNumberFormat="0" applyBorder="0" applyAlignment="0" applyProtection="0"/>
    <xf numFmtId="0" fontId="47" fillId="16" borderId="0" applyNumberFormat="0" applyBorder="0" applyAlignment="0" applyProtection="0"/>
    <xf numFmtId="0" fontId="114" fillId="5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21" fillId="0" borderId="0"/>
    <xf numFmtId="0" fontId="79" fillId="0" borderId="0"/>
    <xf numFmtId="0" fontId="79" fillId="0" borderId="0"/>
    <xf numFmtId="0" fontId="79" fillId="0" borderId="0"/>
    <xf numFmtId="0" fontId="79" fillId="0" borderId="0"/>
    <xf numFmtId="0" fontId="79" fillId="0" borderId="0"/>
    <xf numFmtId="0" fontId="118" fillId="0" borderId="0"/>
    <xf numFmtId="0" fontId="118" fillId="0" borderId="0"/>
    <xf numFmtId="0" fontId="6"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8" fillId="0" borderId="0"/>
    <xf numFmtId="0" fontId="79" fillId="0" borderId="0"/>
    <xf numFmtId="0" fontId="79" fillId="0" borderId="0"/>
    <xf numFmtId="0" fontId="79" fillId="0" borderId="0"/>
    <xf numFmtId="0" fontId="9" fillId="0" borderId="0"/>
    <xf numFmtId="0" fontId="9" fillId="0" borderId="0"/>
    <xf numFmtId="0" fontId="9" fillId="0" borderId="0"/>
    <xf numFmtId="0" fontId="9" fillId="0" borderId="0" applyNumberFormat="0" applyFill="0" applyBorder="0" applyAlignment="0" applyProtection="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9" fillId="0" borderId="0"/>
    <xf numFmtId="0" fontId="9" fillId="0" borderId="0"/>
    <xf numFmtId="0" fontId="79" fillId="0" borderId="0"/>
    <xf numFmtId="0" fontId="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21"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21" fillId="0" borderId="0"/>
    <xf numFmtId="0" fontId="118" fillId="0" borderId="0"/>
    <xf numFmtId="0" fontId="9" fillId="0" borderId="0"/>
    <xf numFmtId="0" fontId="9" fillId="0" borderId="0" applyNumberFormat="0" applyFill="0" applyBorder="0" applyAlignment="0" applyProtection="0"/>
    <xf numFmtId="0" fontId="118" fillId="0" borderId="0"/>
    <xf numFmtId="0" fontId="79" fillId="0" borderId="0"/>
    <xf numFmtId="0" fontId="21" fillId="0" borderId="0"/>
    <xf numFmtId="0" fontId="21" fillId="0" borderId="0"/>
    <xf numFmtId="0" fontId="79" fillId="0" borderId="0"/>
    <xf numFmtId="0" fontId="79" fillId="0" borderId="0"/>
    <xf numFmtId="0" fontId="79" fillId="0" borderId="0"/>
    <xf numFmtId="0" fontId="79" fillId="0" borderId="0"/>
    <xf numFmtId="0" fontId="79" fillId="0" borderId="0"/>
    <xf numFmtId="0" fontId="21" fillId="0" borderId="0"/>
    <xf numFmtId="0" fontId="2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1" fillId="0" borderId="0"/>
    <xf numFmtId="0" fontId="21" fillId="0" borderId="0"/>
    <xf numFmtId="0" fontId="21" fillId="0" borderId="0"/>
    <xf numFmtId="0" fontId="11" fillId="0" borderId="0"/>
    <xf numFmtId="183" fontId="119" fillId="50" borderId="39"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6"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21"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9" fillId="50" borderId="39" applyNumberFormat="0" applyFont="0" applyAlignment="0" applyProtection="0"/>
    <xf numFmtId="0" fontId="60" fillId="20" borderId="25" applyNumberFormat="0" applyFont="0" applyAlignment="0" applyProtection="0"/>
    <xf numFmtId="0" fontId="120" fillId="50" borderId="39" applyNumberFormat="0" applyFont="0" applyAlignment="0" applyProtection="0"/>
    <xf numFmtId="0" fontId="60" fillId="20" borderId="25" applyNumberFormat="0" applyFont="0" applyAlignment="0" applyProtection="0"/>
    <xf numFmtId="0" fontId="9" fillId="50" borderId="39" applyNumberFormat="0" applyFont="0" applyAlignment="0" applyProtection="0"/>
    <xf numFmtId="0" fontId="6" fillId="20" borderId="25" applyNumberFormat="0" applyFont="0" applyAlignment="0" applyProtection="0"/>
    <xf numFmtId="0" fontId="60" fillId="20" borderId="25" applyNumberFormat="0" applyFont="0" applyAlignment="0" applyProtection="0"/>
    <xf numFmtId="0" fontId="9" fillId="50" borderId="39" applyNumberFormat="0" applyFont="0" applyAlignment="0" applyProtection="0"/>
    <xf numFmtId="0" fontId="9" fillId="50" borderId="39" applyNumberFormat="0" applyFont="0" applyAlignment="0" applyProtection="0"/>
    <xf numFmtId="0" fontId="9" fillId="50" borderId="39" applyNumberFormat="0" applyFont="0" applyAlignment="0" applyProtection="0"/>
    <xf numFmtId="0" fontId="121" fillId="50" borderId="39" applyNumberFormat="0" applyFont="0" applyAlignment="0" applyProtection="0"/>
    <xf numFmtId="0" fontId="6" fillId="20" borderId="25" applyNumberFormat="0" applyFont="0" applyAlignment="0" applyProtection="0"/>
    <xf numFmtId="0" fontId="60" fillId="20" borderId="25" applyNumberFormat="0" applyFont="0" applyAlignment="0" applyProtection="0"/>
    <xf numFmtId="0" fontId="6" fillId="20" borderId="25" applyNumberFormat="0" applyFont="0" applyAlignment="0" applyProtection="0"/>
    <xf numFmtId="0" fontId="60" fillId="20" borderId="25" applyNumberFormat="0" applyFont="0" applyAlignment="0" applyProtection="0"/>
    <xf numFmtId="0" fontId="6" fillId="20" borderId="25" applyNumberFormat="0" applyFont="0" applyAlignment="0" applyProtection="0"/>
    <xf numFmtId="0" fontId="60" fillId="20" borderId="25" applyNumberFormat="0" applyFont="0" applyAlignment="0" applyProtection="0"/>
    <xf numFmtId="0" fontId="6" fillId="20" borderId="25" applyNumberFormat="0" applyFont="0" applyAlignment="0" applyProtection="0"/>
    <xf numFmtId="0" fontId="6" fillId="20" borderId="25" applyNumberFormat="0" applyFont="0" applyAlignment="0" applyProtection="0"/>
    <xf numFmtId="0" fontId="60" fillId="20" borderId="25" applyNumberFormat="0" applyFont="0" applyAlignment="0" applyProtection="0"/>
    <xf numFmtId="183" fontId="122" fillId="54" borderId="28" applyNumberFormat="0" applyAlignment="0" applyProtection="0"/>
    <xf numFmtId="0" fontId="49" fillId="18" borderId="2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9" fillId="0" borderId="0" applyFont="0" applyFill="0" applyBorder="0" applyAlignment="0" applyProtection="0"/>
    <xf numFmtId="3" fontId="79" fillId="0" borderId="0" applyFont="0" applyFill="0" applyBorder="0" applyAlignment="0" applyProtection="0"/>
    <xf numFmtId="167" fontId="123" fillId="0" borderId="0" applyFont="0" applyFill="0" applyBorder="0" applyAlignment="0" applyProtection="0">
      <alignment vertical="center"/>
    </xf>
    <xf numFmtId="0" fontId="28" fillId="6" borderId="2">
      <alignment horizontal="left" vertical="top" wrapText="1"/>
    </xf>
    <xf numFmtId="0" fontId="124" fillId="6" borderId="9">
      <alignment horizontal="left" vertical="top" wrapText="1"/>
    </xf>
    <xf numFmtId="0" fontId="46" fillId="15" borderId="0" applyNumberFormat="0" applyBorder="0" applyAlignment="0" applyProtection="0"/>
    <xf numFmtId="0" fontId="125" fillId="47" borderId="0" applyNumberFormat="0" applyBorder="0" applyAlignment="0" applyProtection="0"/>
    <xf numFmtId="0" fontId="126" fillId="15" borderId="0" applyNumberFormat="0" applyBorder="0" applyAlignment="0" applyProtection="0"/>
    <xf numFmtId="0" fontId="127" fillId="47" borderId="0" applyNumberFormat="0" applyBorder="0" applyAlignment="0" applyProtection="0"/>
    <xf numFmtId="0" fontId="125" fillId="47" borderId="0" applyNumberFormat="0" applyBorder="0" applyAlignment="0" applyProtection="0"/>
    <xf numFmtId="0" fontId="46" fillId="15" borderId="0" applyNumberFormat="0" applyBorder="0" applyAlignment="0" applyProtection="0"/>
    <xf numFmtId="0" fontId="125" fillId="51" borderId="0" applyNumberFormat="0" applyBorder="0" applyAlignment="0" applyProtection="0"/>
    <xf numFmtId="0" fontId="9" fillId="0" borderId="0"/>
    <xf numFmtId="0" fontId="6" fillId="0" borderId="0"/>
    <xf numFmtId="0" fontId="6" fillId="0" borderId="0"/>
    <xf numFmtId="0" fontId="9" fillId="0" borderId="0"/>
    <xf numFmtId="0" fontId="128" fillId="0" borderId="0"/>
    <xf numFmtId="0" fontId="129" fillId="0" borderId="0"/>
    <xf numFmtId="0" fontId="9" fillId="0" borderId="0"/>
    <xf numFmtId="0" fontId="9" fillId="0" borderId="0"/>
    <xf numFmtId="0" fontId="9" fillId="0" borderId="0"/>
    <xf numFmtId="0" fontId="6" fillId="0" borderId="0"/>
    <xf numFmtId="0" fontId="40" fillId="0" borderId="0"/>
    <xf numFmtId="0" fontId="9" fillId="0" borderId="0"/>
    <xf numFmtId="0" fontId="40" fillId="0" borderId="0"/>
    <xf numFmtId="0" fontId="9" fillId="0" borderId="0"/>
    <xf numFmtId="0" fontId="9" fillId="0" borderId="0"/>
    <xf numFmtId="0" fontId="79" fillId="0" borderId="0"/>
    <xf numFmtId="0" fontId="79" fillId="0" borderId="0"/>
    <xf numFmtId="0" fontId="79" fillId="0" borderId="0"/>
    <xf numFmtId="0" fontId="9" fillId="0" borderId="0"/>
    <xf numFmtId="0" fontId="6" fillId="0" borderId="0"/>
    <xf numFmtId="0" fontId="9" fillId="0" borderId="0"/>
    <xf numFmtId="0" fontId="9" fillId="0" borderId="0"/>
    <xf numFmtId="0" fontId="1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1" fillId="0" borderId="0"/>
    <xf numFmtId="0" fontId="112"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6" fillId="0" borderId="0"/>
    <xf numFmtId="0" fontId="130" fillId="0" borderId="0"/>
    <xf numFmtId="0" fontId="130" fillId="0" borderId="0"/>
    <xf numFmtId="0" fontId="6" fillId="0" borderId="0"/>
    <xf numFmtId="0" fontId="9" fillId="0" borderId="0"/>
    <xf numFmtId="0" fontId="9" fillId="0" borderId="0"/>
    <xf numFmtId="0" fontId="9" fillId="0" borderId="0"/>
    <xf numFmtId="0" fontId="60" fillId="0" borderId="0"/>
    <xf numFmtId="0" fontId="112" fillId="0" borderId="0"/>
    <xf numFmtId="0" fontId="9" fillId="0" borderId="0"/>
    <xf numFmtId="0" fontId="40" fillId="0" borderId="0"/>
    <xf numFmtId="0" fontId="9" fillId="0" borderId="0"/>
    <xf numFmtId="0" fontId="60" fillId="0" borderId="0"/>
    <xf numFmtId="183" fontId="6" fillId="0" borderId="0"/>
    <xf numFmtId="183" fontId="6" fillId="0" borderId="0"/>
    <xf numFmtId="183" fontId="6" fillId="0" borderId="0"/>
    <xf numFmtId="0" fontId="6" fillId="0" borderId="0"/>
    <xf numFmtId="0" fontId="121" fillId="0" borderId="0"/>
    <xf numFmtId="0" fontId="6" fillId="0" borderId="0"/>
    <xf numFmtId="0" fontId="9" fillId="0" borderId="0"/>
    <xf numFmtId="0" fontId="121" fillId="0" borderId="0"/>
    <xf numFmtId="0" fontId="6" fillId="0" borderId="0"/>
    <xf numFmtId="0" fontId="132" fillId="0" borderId="0"/>
    <xf numFmtId="0" fontId="9" fillId="0" borderId="0"/>
    <xf numFmtId="0" fontId="120" fillId="0" borderId="0"/>
    <xf numFmtId="0" fontId="132" fillId="0" borderId="0"/>
    <xf numFmtId="0" fontId="9" fillId="0" borderId="0"/>
    <xf numFmtId="0" fontId="132" fillId="0" borderId="0"/>
    <xf numFmtId="0" fontId="9" fillId="0" borderId="0"/>
    <xf numFmtId="0" fontId="1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79" fillId="0" borderId="0"/>
    <xf numFmtId="0" fontId="79" fillId="0" borderId="0"/>
    <xf numFmtId="0" fontId="79" fillId="0" borderId="0"/>
    <xf numFmtId="0" fontId="79" fillId="0" borderId="0"/>
    <xf numFmtId="0" fontId="79" fillId="0" borderId="0"/>
    <xf numFmtId="0" fontId="79" fillId="0" borderId="0"/>
    <xf numFmtId="0" fontId="120" fillId="0" borderId="0"/>
    <xf numFmtId="180" fontId="36" fillId="0" borderId="0"/>
    <xf numFmtId="0" fontId="9" fillId="0" borderId="0"/>
    <xf numFmtId="0" fontId="9" fillId="0" borderId="0"/>
    <xf numFmtId="0" fontId="9" fillId="0" borderId="0"/>
    <xf numFmtId="0" fontId="120" fillId="0" borderId="0"/>
    <xf numFmtId="0" fontId="9" fillId="0" borderId="0"/>
    <xf numFmtId="0" fontId="9" fillId="0" borderId="0"/>
    <xf numFmtId="0" fontId="9" fillId="0" borderId="0"/>
    <xf numFmtId="0" fontId="9" fillId="0" borderId="0"/>
    <xf numFmtId="0" fontId="40" fillId="0" borderId="0"/>
    <xf numFmtId="0" fontId="130" fillId="0" borderId="0"/>
    <xf numFmtId="194" fontId="133"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0" borderId="0"/>
    <xf numFmtId="0" fontId="6" fillId="0" borderId="0"/>
    <xf numFmtId="0" fontId="79" fillId="0" borderId="0"/>
    <xf numFmtId="0" fontId="21" fillId="0" borderId="0"/>
    <xf numFmtId="0" fontId="21" fillId="0" borderId="0"/>
    <xf numFmtId="194" fontId="133" fillId="0" borderId="0"/>
    <xf numFmtId="194" fontId="128" fillId="0" borderId="0"/>
    <xf numFmtId="0" fontId="79" fillId="0" borderId="0"/>
    <xf numFmtId="0" fontId="79" fillId="0" borderId="0"/>
    <xf numFmtId="0" fontId="21" fillId="0" borderId="0"/>
    <xf numFmtId="0" fontId="79" fillId="0" borderId="0"/>
    <xf numFmtId="0" fontId="79" fillId="0" borderId="0"/>
    <xf numFmtId="0" fontId="79" fillId="0" borderId="0"/>
    <xf numFmtId="194" fontId="133" fillId="0" borderId="0"/>
    <xf numFmtId="194" fontId="128" fillId="0" borderId="0"/>
    <xf numFmtId="0" fontId="60" fillId="0" borderId="0"/>
    <xf numFmtId="0" fontId="9" fillId="0" borderId="0"/>
    <xf numFmtId="0" fontId="6" fillId="0" borderId="0"/>
    <xf numFmtId="0" fontId="21" fillId="0" borderId="0"/>
    <xf numFmtId="0" fontId="9" fillId="0" borderId="0"/>
    <xf numFmtId="0" fontId="62" fillId="0" borderId="0"/>
    <xf numFmtId="0" fontId="113" fillId="0" borderId="0"/>
    <xf numFmtId="0" fontId="9" fillId="0" borderId="0"/>
    <xf numFmtId="0" fontId="113" fillId="0" borderId="0"/>
    <xf numFmtId="0" fontId="9" fillId="0" borderId="0"/>
    <xf numFmtId="0" fontId="60" fillId="0" borderId="0"/>
    <xf numFmtId="0" fontId="6" fillId="0" borderId="0"/>
    <xf numFmtId="0" fontId="6" fillId="0" borderId="0"/>
    <xf numFmtId="0" fontId="113" fillId="0" borderId="0"/>
    <xf numFmtId="0" fontId="9" fillId="0" borderId="0"/>
    <xf numFmtId="0" fontId="9" fillId="0" borderId="0"/>
    <xf numFmtId="0" fontId="129" fillId="0" borderId="0"/>
    <xf numFmtId="0" fontId="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6" fillId="0" borderId="0"/>
    <xf numFmtId="0" fontId="6" fillId="0" borderId="0"/>
    <xf numFmtId="194" fontId="133" fillId="0" borderId="0"/>
    <xf numFmtId="0" fontId="21" fillId="0" borderId="0"/>
    <xf numFmtId="194" fontId="128" fillId="0" borderId="0"/>
    <xf numFmtId="0" fontId="9" fillId="0" borderId="0"/>
    <xf numFmtId="0" fontId="21" fillId="0" borderId="0"/>
    <xf numFmtId="0" fontId="79" fillId="0" borderId="0"/>
    <xf numFmtId="0" fontId="79" fillId="0" borderId="0"/>
    <xf numFmtId="0" fontId="79" fillId="0" borderId="0"/>
    <xf numFmtId="0" fontId="60" fillId="0" borderId="0"/>
    <xf numFmtId="0" fontId="9" fillId="0" borderId="0"/>
    <xf numFmtId="0" fontId="21" fillId="0" borderId="0"/>
    <xf numFmtId="194" fontId="128" fillId="0" borderId="0"/>
    <xf numFmtId="0" fontId="9"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4" fillId="0" borderId="0"/>
    <xf numFmtId="0" fontId="9" fillId="0" borderId="0" applyNumberFormat="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6" fillId="0" borderId="0"/>
    <xf numFmtId="0" fontId="9" fillId="0" borderId="0"/>
    <xf numFmtId="0" fontId="9" fillId="0" borderId="0"/>
    <xf numFmtId="0" fontId="60" fillId="0" borderId="0"/>
    <xf numFmtId="194" fontId="133" fillId="0" borderId="0"/>
    <xf numFmtId="194" fontId="128" fillId="0" borderId="0"/>
    <xf numFmtId="0" fontId="6" fillId="0" borderId="0"/>
    <xf numFmtId="0" fontId="9" fillId="0" borderId="0"/>
    <xf numFmtId="194" fontId="128"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194" fontId="128" fillId="0" borderId="0"/>
    <xf numFmtId="0" fontId="6" fillId="0" borderId="0"/>
    <xf numFmtId="0" fontId="9" fillId="0" borderId="0" applyNumberFormat="0" applyFill="0" applyBorder="0" applyAlignment="0" applyProtection="0"/>
    <xf numFmtId="0" fontId="60" fillId="0" borderId="0"/>
    <xf numFmtId="0" fontId="9" fillId="0" borderId="0"/>
    <xf numFmtId="0" fontId="9" fillId="0" borderId="0" applyNumberFormat="0" applyFill="0" applyBorder="0" applyAlignment="0" applyProtection="0"/>
    <xf numFmtId="0" fontId="9" fillId="0" borderId="0"/>
    <xf numFmtId="0" fontId="9" fillId="0" borderId="0"/>
    <xf numFmtId="0" fontId="112" fillId="0" borderId="0"/>
    <xf numFmtId="0" fontId="9" fillId="0" borderId="0" applyNumberForma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6" fillId="0" borderId="0"/>
    <xf numFmtId="0" fontId="9" fillId="0" borderId="0" applyNumberFormat="0" applyFill="0" applyBorder="0" applyAlignment="0" applyProtection="0"/>
    <xf numFmtId="0" fontId="9" fillId="0" borderId="0"/>
    <xf numFmtId="180" fontId="36" fillId="0" borderId="0"/>
    <xf numFmtId="0" fontId="9" fillId="0" borderId="0"/>
    <xf numFmtId="0" fontId="9" fillId="0" borderId="0"/>
    <xf numFmtId="0" fontId="113"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40" fillId="0" borderId="0"/>
    <xf numFmtId="0" fontId="9" fillId="0" borderId="0"/>
    <xf numFmtId="0" fontId="79" fillId="0" borderId="0"/>
    <xf numFmtId="0" fontId="79" fillId="0" borderId="0"/>
    <xf numFmtId="0" fontId="79" fillId="0" borderId="0"/>
    <xf numFmtId="0" fontId="135" fillId="0" borderId="0"/>
    <xf numFmtId="0" fontId="136" fillId="0" borderId="0"/>
    <xf numFmtId="0" fontId="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8" fillId="0" borderId="0"/>
    <xf numFmtId="0" fontId="113" fillId="0" borderId="0" applyProtection="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113" fillId="0" borderId="0" applyProtection="0"/>
    <xf numFmtId="0" fontId="6"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3" fontId="137" fillId="0" borderId="0" applyNumberFormat="0"/>
    <xf numFmtId="3" fontId="138" fillId="0" borderId="0" applyNumberForma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9" borderId="0"/>
    <xf numFmtId="0" fontId="140" fillId="0" borderId="40"/>
    <xf numFmtId="0" fontId="141" fillId="0" borderId="0"/>
    <xf numFmtId="195" fontId="139" fillId="9" borderId="0" applyFill="0" applyBorder="0" applyAlignment="0">
      <alignment horizontal="right"/>
    </xf>
    <xf numFmtId="183" fontId="142" fillId="0" borderId="0" applyNumberFormat="0" applyFill="0" applyBorder="0" applyAlignment="0" applyProtection="0"/>
    <xf numFmtId="183" fontId="16" fillId="0" borderId="34" applyNumberFormat="0" applyFill="0" applyAlignment="0" applyProtection="0"/>
    <xf numFmtId="0" fontId="55" fillId="0" borderId="26" applyNumberFormat="0" applyFill="0" applyAlignment="0" applyProtection="0"/>
    <xf numFmtId="0" fontId="42" fillId="0" borderId="18" applyNumberFormat="0" applyFill="0" applyAlignment="0" applyProtection="0"/>
    <xf numFmtId="0" fontId="143" fillId="0" borderId="41" applyNumberFormat="0" applyFill="0" applyAlignment="0" applyProtection="0"/>
    <xf numFmtId="0" fontId="144" fillId="0" borderId="18" applyNumberFormat="0" applyFill="0" applyAlignment="0" applyProtection="0"/>
    <xf numFmtId="0" fontId="145" fillId="0" borderId="42" applyNumberFormat="0" applyFill="0" applyAlignment="0" applyProtection="0"/>
    <xf numFmtId="0" fontId="146" fillId="0" borderId="42" applyNumberFormat="0" applyFill="0" applyAlignment="0" applyProtection="0"/>
    <xf numFmtId="0" fontId="146" fillId="0" borderId="42" applyNumberFormat="0" applyFill="0" applyAlignment="0" applyProtection="0"/>
    <xf numFmtId="0" fontId="42" fillId="0" borderId="18" applyNumberFormat="0" applyFill="0" applyAlignment="0" applyProtection="0"/>
    <xf numFmtId="0" fontId="147" fillId="0" borderId="35" applyNumberFormat="0" applyFill="0" applyAlignment="0" applyProtection="0"/>
    <xf numFmtId="0" fontId="43" fillId="0" borderId="19" applyNumberFormat="0" applyFill="0" applyAlignment="0" applyProtection="0"/>
    <xf numFmtId="0" fontId="148" fillId="0" borderId="43" applyNumberFormat="0" applyFill="0" applyAlignment="0" applyProtection="0"/>
    <xf numFmtId="0" fontId="149" fillId="0" borderId="19" applyNumberFormat="0" applyFill="0" applyAlignment="0" applyProtection="0"/>
    <xf numFmtId="0" fontId="150" fillId="0" borderId="43" applyNumberFormat="0" applyFill="0" applyAlignment="0" applyProtection="0"/>
    <xf numFmtId="0" fontId="151" fillId="0" borderId="43" applyNumberFormat="0" applyFill="0" applyAlignment="0" applyProtection="0"/>
    <xf numFmtId="0" fontId="151" fillId="0" borderId="43" applyNumberFormat="0" applyFill="0" applyAlignment="0" applyProtection="0"/>
    <xf numFmtId="0" fontId="43" fillId="0" borderId="19" applyNumberFormat="0" applyFill="0" applyAlignment="0" applyProtection="0"/>
    <xf numFmtId="0" fontId="152" fillId="0" borderId="36" applyNumberFormat="0" applyFill="0" applyAlignment="0" applyProtection="0"/>
    <xf numFmtId="0" fontId="44" fillId="0" borderId="20" applyNumberFormat="0" applyFill="0" applyAlignment="0" applyProtection="0"/>
    <xf numFmtId="0" fontId="153" fillId="0" borderId="44" applyNumberFormat="0" applyFill="0" applyAlignment="0" applyProtection="0"/>
    <xf numFmtId="0" fontId="154" fillId="0" borderId="20" applyNumberFormat="0" applyFill="0" applyAlignment="0" applyProtection="0"/>
    <xf numFmtId="0" fontId="155" fillId="0" borderId="45" applyNumberFormat="0" applyFill="0" applyAlignment="0" applyProtection="0"/>
    <xf numFmtId="0" fontId="156" fillId="0" borderId="45" applyNumberFormat="0" applyFill="0" applyAlignment="0" applyProtection="0"/>
    <xf numFmtId="0" fontId="156" fillId="0" borderId="45" applyNumberFormat="0" applyFill="0" applyAlignment="0" applyProtection="0"/>
    <xf numFmtId="0" fontId="44" fillId="0" borderId="20" applyNumberFormat="0" applyFill="0" applyAlignment="0" applyProtection="0"/>
    <xf numFmtId="0" fontId="157" fillId="0" borderId="37" applyNumberFormat="0" applyFill="0" applyAlignment="0" applyProtection="0"/>
    <xf numFmtId="0" fontId="44"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44"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42" fillId="0" borderId="0" applyNumberFormat="0" applyFill="0" applyBorder="0" applyAlignment="0" applyProtection="0"/>
    <xf numFmtId="49" fontId="160" fillId="72" borderId="46">
      <alignment horizontal="center" vertical="center" wrapText="1"/>
    </xf>
    <xf numFmtId="0" fontId="51" fillId="0" borderId="23" applyNumberFormat="0" applyFill="0" applyAlignment="0" applyProtection="0"/>
    <xf numFmtId="0" fontId="161" fillId="0" borderId="38" applyNumberFormat="0" applyFill="0" applyAlignment="0" applyProtection="0"/>
    <xf numFmtId="0" fontId="162" fillId="0" borderId="23" applyNumberFormat="0" applyFill="0" applyAlignment="0" applyProtection="0"/>
    <xf numFmtId="0" fontId="163" fillId="0" borderId="47" applyNumberFormat="0" applyFill="0" applyAlignment="0" applyProtection="0"/>
    <xf numFmtId="0" fontId="164" fillId="0" borderId="47" applyNumberFormat="0" applyFill="0" applyAlignment="0" applyProtection="0"/>
    <xf numFmtId="0" fontId="164" fillId="0" borderId="47" applyNumberFormat="0" applyFill="0" applyAlignment="0" applyProtection="0"/>
    <xf numFmtId="0" fontId="51" fillId="0" borderId="23" applyNumberFormat="0" applyFill="0" applyAlignment="0" applyProtection="0"/>
    <xf numFmtId="0" fontId="161" fillId="0" borderId="38" applyNumberFormat="0" applyFill="0" applyAlignment="0" applyProtection="0"/>
    <xf numFmtId="196" fontId="11" fillId="0" borderId="0">
      <alignment vertical="center"/>
    </xf>
    <xf numFmtId="0" fontId="9" fillId="0" borderId="0" applyNumberFormat="0" applyFill="0" applyBorder="0" applyAlignment="0" applyProtection="0"/>
    <xf numFmtId="44" fontId="132" fillId="0" borderId="0" applyFont="0" applyFill="0" applyBorder="0" applyAlignment="0" applyProtection="0"/>
    <xf numFmtId="0" fontId="53" fillId="0" borderId="0" applyNumberFormat="0" applyFill="0" applyBorder="0" applyAlignment="0" applyProtection="0"/>
    <xf numFmtId="0" fontId="161"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1" fillId="0" borderId="0" applyNumberFormat="0" applyFill="0" applyBorder="0" applyAlignment="0" applyProtection="0"/>
    <xf numFmtId="0" fontId="53" fillId="0" borderId="0" applyNumberFormat="0" applyFill="0" applyBorder="0" applyAlignment="0" applyProtection="0"/>
    <xf numFmtId="0" fontId="161" fillId="0" borderId="0" applyNumberFormat="0" applyFill="0" applyBorder="0" applyAlignment="0" applyProtection="0"/>
    <xf numFmtId="183" fontId="10" fillId="0" borderId="0" applyNumberFormat="0" applyFill="0" applyBorder="0" applyAlignment="0" applyProtection="0"/>
    <xf numFmtId="0" fontId="53" fillId="0" borderId="0" applyNumberFormat="0" applyFill="0" applyBorder="0" applyAlignment="0" applyProtection="0"/>
    <xf numFmtId="0" fontId="52" fillId="19" borderId="24" applyNumberFormat="0" applyAlignment="0" applyProtection="0"/>
    <xf numFmtId="0" fontId="167" fillId="71" borderId="31" applyNumberFormat="0" applyAlignment="0" applyProtection="0"/>
    <xf numFmtId="0" fontId="168" fillId="19" borderId="24" applyNumberFormat="0" applyAlignment="0" applyProtection="0"/>
    <xf numFmtId="0" fontId="169" fillId="71" borderId="31" applyNumberFormat="0" applyAlignment="0" applyProtection="0"/>
    <xf numFmtId="0" fontId="167" fillId="71" borderId="31" applyNumberFormat="0" applyAlignment="0" applyProtection="0"/>
    <xf numFmtId="0" fontId="52" fillId="19" borderId="24" applyNumberFormat="0" applyAlignment="0" applyProtection="0"/>
    <xf numFmtId="0" fontId="167" fillId="71" borderId="31" applyNumberFormat="0" applyAlignment="0" applyProtection="0"/>
    <xf numFmtId="43" fontId="8" fillId="0" borderId="0" applyFont="0" applyFill="0" applyBorder="0" applyAlignment="0" applyProtection="0"/>
    <xf numFmtId="0" fontId="171" fillId="0" borderId="0"/>
    <xf numFmtId="168" fontId="11" fillId="0" borderId="0"/>
    <xf numFmtId="49" fontId="11" fillId="0" borderId="0"/>
    <xf numFmtId="198" fontId="11" fillId="0" borderId="0">
      <alignment horizontal="center"/>
    </xf>
    <xf numFmtId="199" fontId="11" fillId="0" borderId="0"/>
    <xf numFmtId="199" fontId="11" fillId="0" borderId="0"/>
    <xf numFmtId="200" fontId="11" fillId="0" borderId="0"/>
    <xf numFmtId="200" fontId="11" fillId="0" borderId="0"/>
    <xf numFmtId="201" fontId="11" fillId="0" borderId="0"/>
    <xf numFmtId="201" fontId="11" fillId="0" borderId="0"/>
    <xf numFmtId="170" fontId="11" fillId="0" borderId="0"/>
    <xf numFmtId="202" fontId="172" fillId="0" borderId="0"/>
    <xf numFmtId="203" fontId="72" fillId="0" borderId="0"/>
    <xf numFmtId="204" fontId="172" fillId="0" borderId="0"/>
    <xf numFmtId="205" fontId="11" fillId="0" borderId="0"/>
    <xf numFmtId="206" fontId="11" fillId="0" borderId="0"/>
    <xf numFmtId="207" fontId="11" fillId="0" borderId="0"/>
    <xf numFmtId="208" fontId="172" fillId="0" borderId="0"/>
    <xf numFmtId="209" fontId="11" fillId="0" borderId="0">
      <alignment horizontal="center"/>
    </xf>
    <xf numFmtId="210" fontId="11" fillId="0" borderId="0">
      <alignment horizontal="center"/>
    </xf>
    <xf numFmtId="211" fontId="11" fillId="0" borderId="0">
      <alignment horizontal="center"/>
    </xf>
    <xf numFmtId="212" fontId="11" fillId="0" borderId="0">
      <alignment horizontal="center"/>
    </xf>
    <xf numFmtId="213" fontId="11" fillId="0" borderId="0">
      <alignment horizontal="center"/>
    </xf>
    <xf numFmtId="214" fontId="72" fillId="0" borderId="0">
      <alignment horizontal="right"/>
    </xf>
    <xf numFmtId="214" fontId="72" fillId="0" borderId="0">
      <alignment horizontal="right"/>
    </xf>
    <xf numFmtId="214" fontId="72" fillId="0" borderId="0">
      <alignment horizontal="right"/>
    </xf>
    <xf numFmtId="215" fontId="72" fillId="0" borderId="0">
      <alignment horizontal="right"/>
    </xf>
    <xf numFmtId="215" fontId="72" fillId="0" borderId="0">
      <alignment horizontal="right"/>
    </xf>
    <xf numFmtId="215" fontId="72" fillId="0" borderId="0">
      <alignment horizontal="right"/>
    </xf>
    <xf numFmtId="0" fontId="72" fillId="0" borderId="0">
      <alignment horizontal="right"/>
    </xf>
    <xf numFmtId="0" fontId="72" fillId="0" borderId="0">
      <alignment horizontal="right"/>
    </xf>
    <xf numFmtId="0" fontId="72" fillId="0" borderId="0">
      <alignment horizontal="right"/>
    </xf>
    <xf numFmtId="216" fontId="72" fillId="0" borderId="0">
      <alignment horizontal="right"/>
    </xf>
    <xf numFmtId="216" fontId="72" fillId="0" borderId="0">
      <alignment horizontal="right"/>
    </xf>
    <xf numFmtId="216" fontId="72" fillId="0" borderId="0">
      <alignment horizontal="right"/>
    </xf>
    <xf numFmtId="0" fontId="22" fillId="70" borderId="30">
      <alignment horizontal="right" vertical="top" wrapText="1"/>
    </xf>
    <xf numFmtId="0" fontId="11" fillId="0" borderId="2"/>
    <xf numFmtId="179" fontId="9" fillId="0" borderId="0" applyFont="0" applyFill="0" applyBorder="0" applyAlignment="0" applyProtection="0"/>
    <xf numFmtId="0" fontId="19" fillId="5" borderId="1" applyBorder="0">
      <protection locked="0"/>
    </xf>
    <xf numFmtId="0" fontId="9" fillId="5" borderId="2"/>
    <xf numFmtId="0" fontId="9" fillId="3" borderId="0"/>
    <xf numFmtId="0" fontId="11" fillId="0" borderId="16"/>
    <xf numFmtId="0" fontId="11" fillId="0" borderId="16"/>
    <xf numFmtId="49" fontId="15" fillId="0" borderId="0">
      <alignment horizontal="left"/>
    </xf>
    <xf numFmtId="49" fontId="15" fillId="0" borderId="0">
      <alignment horizontal="left"/>
    </xf>
    <xf numFmtId="49" fontId="15" fillId="0" borderId="0">
      <alignment horizontal="left"/>
    </xf>
    <xf numFmtId="0" fontId="41" fillId="0" borderId="48" applyNumberFormat="0" applyAlignment="0" applyProtection="0">
      <alignment horizontal="left" vertical="center"/>
    </xf>
    <xf numFmtId="0" fontId="41" fillId="0" borderId="3">
      <alignment horizontal="left" vertical="center"/>
    </xf>
    <xf numFmtId="0" fontId="11" fillId="0" borderId="0">
      <alignment horizontal="left"/>
    </xf>
    <xf numFmtId="0" fontId="11" fillId="0" borderId="0">
      <alignment horizontal="left"/>
    </xf>
    <xf numFmtId="0" fontId="9" fillId="3" borderId="2">
      <alignment horizontal="centerContinuous" wrapText="1"/>
    </xf>
    <xf numFmtId="0" fontId="9" fillId="3" borderId="2">
      <alignment horizontal="centerContinuous" wrapText="1"/>
    </xf>
    <xf numFmtId="1" fontId="72" fillId="0" borderId="10">
      <alignment horizontal="center"/>
    </xf>
    <xf numFmtId="1" fontId="72" fillId="0" borderId="10">
      <alignment horizontal="center"/>
    </xf>
    <xf numFmtId="1" fontId="72" fillId="0" borderId="10">
      <alignment horizontal="center"/>
    </xf>
    <xf numFmtId="217" fontId="9" fillId="0" borderId="49" applyFont="0" applyFill="0" applyBorder="0" applyAlignment="0" applyProtection="0">
      <alignment vertical="top" wrapText="1"/>
    </xf>
    <xf numFmtId="217" fontId="9" fillId="0" borderId="49" applyFont="0" applyFill="0" applyBorder="0" applyAlignment="0" applyProtection="0">
      <alignment vertical="top" wrapText="1"/>
    </xf>
    <xf numFmtId="0" fontId="11" fillId="3" borderId="6">
      <alignment horizontal="center" wrapText="1"/>
    </xf>
    <xf numFmtId="0" fontId="173" fillId="0" borderId="0">
      <alignment horizontal="left"/>
      <protection locked="0"/>
    </xf>
    <xf numFmtId="0" fontId="173" fillId="0" borderId="0">
      <alignment horizontal="left"/>
      <protection locked="0"/>
    </xf>
    <xf numFmtId="0" fontId="174" fillId="0" borderId="0">
      <alignment horizontal="left"/>
      <protection locked="0"/>
    </xf>
    <xf numFmtId="0" fontId="174" fillId="0" borderId="0">
      <alignment horizontal="left"/>
      <protection locked="0"/>
    </xf>
    <xf numFmtId="218" fontId="72" fillId="0" borderId="0">
      <alignment horizontal="right"/>
    </xf>
    <xf numFmtId="218" fontId="72" fillId="0" borderId="0">
      <alignment horizontal="right"/>
    </xf>
    <xf numFmtId="218" fontId="72" fillId="0" borderId="0">
      <alignment horizontal="right"/>
    </xf>
    <xf numFmtId="219" fontId="72" fillId="0" borderId="0">
      <alignment horizontal="right"/>
    </xf>
    <xf numFmtId="219" fontId="72" fillId="0" borderId="0">
      <alignment horizontal="right"/>
    </xf>
    <xf numFmtId="219" fontId="72" fillId="0" borderId="0">
      <alignment horizontal="right"/>
    </xf>
    <xf numFmtId="164" fontId="9" fillId="0" borderId="0" applyFont="0" applyFill="0" applyBorder="0" applyAlignment="0" applyProtection="0"/>
    <xf numFmtId="165" fontId="9" fillId="0" borderId="0" applyFont="0" applyFill="0" applyBorder="0" applyAlignment="0" applyProtection="0"/>
    <xf numFmtId="168" fontId="172" fillId="0" borderId="0"/>
    <xf numFmtId="189" fontId="9" fillId="0" borderId="0" applyFont="0" applyFill="0" applyBorder="0" applyAlignment="0" applyProtection="0"/>
    <xf numFmtId="191" fontId="9" fillId="0" borderId="0" applyFont="0" applyFill="0" applyBorder="0" applyAlignment="0" applyProtection="0"/>
    <xf numFmtId="49" fontId="11" fillId="0" borderId="0">
      <alignment horizontal="left"/>
    </xf>
    <xf numFmtId="49" fontId="11" fillId="0" borderId="0">
      <alignment horizontal="left"/>
    </xf>
    <xf numFmtId="49" fontId="172" fillId="0" borderId="0"/>
    <xf numFmtId="220" fontId="72" fillId="0" borderId="0">
      <alignment horizontal="right"/>
    </xf>
    <xf numFmtId="220" fontId="72" fillId="0" borderId="0">
      <alignment horizontal="right"/>
    </xf>
    <xf numFmtId="220" fontId="72" fillId="0" borderId="0">
      <alignment horizontal="right"/>
    </xf>
    <xf numFmtId="0" fontId="11" fillId="3" borderId="2"/>
    <xf numFmtId="0" fontId="28" fillId="6" borderId="2">
      <alignment horizontal="left" vertical="top" wrapText="1"/>
    </xf>
    <xf numFmtId="0" fontId="28" fillId="6" borderId="8">
      <alignment horizontal="left" vertical="top" wrapText="1"/>
    </xf>
    <xf numFmtId="0" fontId="28" fillId="6" borderId="9">
      <alignment horizontal="left" vertical="top"/>
    </xf>
    <xf numFmtId="49" fontId="11" fillId="0" borderId="0">
      <alignment horizontal="left" vertical="top"/>
    </xf>
    <xf numFmtId="49" fontId="11" fillId="0" borderId="0">
      <alignment horizontal="left" vertical="top"/>
    </xf>
    <xf numFmtId="221" fontId="175" fillId="0" borderId="14">
      <alignment horizontal="left"/>
    </xf>
    <xf numFmtId="221" fontId="175" fillId="0" borderId="14">
      <alignment horizontal="left"/>
    </xf>
    <xf numFmtId="0" fontId="176" fillId="0" borderId="0">
      <alignment horizontal="center" vertical="center"/>
    </xf>
    <xf numFmtId="0" fontId="176" fillId="0" borderId="0">
      <alignment horizontal="center" vertical="center"/>
    </xf>
    <xf numFmtId="4" fontId="177" fillId="0" borderId="0" applyFont="0" applyFill="0" applyBorder="0" applyAlignment="0" applyProtection="0"/>
    <xf numFmtId="3" fontId="177" fillId="0" borderId="0" applyFont="0" applyFill="0" applyBorder="0" applyAlignment="0" applyProtection="0"/>
    <xf numFmtId="222" fontId="178" fillId="0" borderId="0" applyFont="0" applyFill="0" applyBorder="0" applyAlignment="0" applyProtection="0"/>
    <xf numFmtId="223" fontId="178" fillId="0" borderId="0" applyFont="0" applyFill="0" applyBorder="0" applyAlignment="0" applyProtection="0"/>
    <xf numFmtId="224" fontId="178" fillId="0" borderId="0" applyFont="0" applyFill="0" applyBorder="0" applyAlignment="0" applyProtection="0"/>
    <xf numFmtId="225" fontId="178" fillId="0" borderId="0" applyFont="0" applyFill="0" applyBorder="0" applyAlignment="0" applyProtection="0"/>
    <xf numFmtId="9" fontId="177" fillId="0" borderId="0" applyFont="0" applyFill="0" applyBorder="0" applyAlignment="0" applyProtection="0"/>
    <xf numFmtId="0" fontId="177" fillId="0" borderId="0"/>
    <xf numFmtId="226" fontId="177" fillId="0" borderId="0" applyFont="0" applyFill="0" applyBorder="0" applyAlignment="0" applyProtection="0"/>
    <xf numFmtId="226" fontId="177" fillId="0" borderId="0" applyFont="0" applyFill="0" applyBorder="0" applyAlignment="0" applyProtection="0"/>
    <xf numFmtId="0" fontId="39" fillId="0" borderId="0" applyNumberFormat="0" applyFill="0" applyBorder="0">
      <protection locked="0"/>
    </xf>
    <xf numFmtId="0" fontId="9" fillId="0" borderId="0"/>
    <xf numFmtId="0" fontId="79" fillId="0" borderId="0"/>
    <xf numFmtId="0" fontId="79" fillId="73" borderId="0" applyNumberFormat="0" applyBorder="0" applyAlignment="0" applyProtection="0"/>
    <xf numFmtId="0" fontId="79" fillId="73" borderId="0" applyNumberFormat="0" applyBorder="0" applyAlignment="0" applyProtection="0"/>
    <xf numFmtId="0" fontId="79" fillId="73" borderId="0" applyNumberFormat="0" applyBorder="0" applyAlignment="0" applyProtection="0"/>
    <xf numFmtId="0" fontId="79" fillId="73" borderId="0" applyNumberFormat="0" applyBorder="0" applyAlignment="0" applyProtection="0"/>
    <xf numFmtId="0" fontId="21" fillId="2" borderId="0" applyNumberFormat="0" applyBorder="0" applyAlignment="0" applyProtection="0"/>
    <xf numFmtId="0" fontId="79" fillId="74" borderId="0" applyNumberFormat="0" applyBorder="0" applyAlignment="0" applyProtection="0"/>
    <xf numFmtId="0" fontId="79" fillId="74" borderId="0" applyNumberFormat="0" applyBorder="0" applyAlignment="0" applyProtection="0"/>
    <xf numFmtId="0" fontId="79" fillId="74" borderId="0" applyNumberFormat="0" applyBorder="0" applyAlignment="0" applyProtection="0"/>
    <xf numFmtId="0" fontId="79" fillId="74" borderId="0" applyNumberFormat="0" applyBorder="0" applyAlignment="0" applyProtection="0"/>
    <xf numFmtId="0" fontId="21" fillId="75" borderId="0" applyNumberFormat="0" applyBorder="0" applyAlignment="0" applyProtection="0"/>
    <xf numFmtId="0" fontId="79" fillId="76" borderId="0" applyNumberFormat="0" applyBorder="0" applyAlignment="0" applyProtection="0"/>
    <xf numFmtId="0" fontId="79" fillId="76" borderId="0" applyNumberFormat="0" applyBorder="0" applyAlignment="0" applyProtection="0"/>
    <xf numFmtId="0" fontId="79" fillId="76" borderId="0" applyNumberFormat="0" applyBorder="0" applyAlignment="0" applyProtection="0"/>
    <xf numFmtId="0" fontId="79" fillId="76" borderId="0" applyNumberFormat="0" applyBorder="0" applyAlignment="0" applyProtection="0"/>
    <xf numFmtId="0" fontId="21" fillId="77" borderId="0" applyNumberFormat="0" applyBorder="0" applyAlignment="0" applyProtection="0"/>
    <xf numFmtId="0" fontId="79" fillId="78" borderId="0" applyNumberFormat="0" applyBorder="0" applyAlignment="0" applyProtection="0"/>
    <xf numFmtId="0" fontId="79" fillId="78" borderId="0" applyNumberFormat="0" applyBorder="0" applyAlignment="0" applyProtection="0"/>
    <xf numFmtId="0" fontId="79" fillId="78" borderId="0" applyNumberFormat="0" applyBorder="0" applyAlignment="0" applyProtection="0"/>
    <xf numFmtId="0" fontId="79" fillId="78" borderId="0" applyNumberFormat="0" applyBorder="0" applyAlignment="0" applyProtection="0"/>
    <xf numFmtId="0" fontId="21" fillId="79" borderId="0" applyNumberFormat="0" applyBorder="0" applyAlignment="0" applyProtection="0"/>
    <xf numFmtId="0" fontId="79" fillId="80" borderId="0" applyNumberFormat="0" applyBorder="0" applyAlignment="0" applyProtection="0"/>
    <xf numFmtId="0" fontId="79" fillId="80" borderId="0" applyNumberFormat="0" applyBorder="0" applyAlignment="0" applyProtection="0"/>
    <xf numFmtId="0" fontId="79" fillId="80" borderId="0" applyNumberFormat="0" applyBorder="0" applyAlignment="0" applyProtection="0"/>
    <xf numFmtId="0" fontId="79" fillId="80" borderId="0" applyNumberFormat="0" applyBorder="0" applyAlignment="0" applyProtection="0"/>
    <xf numFmtId="0" fontId="21" fillId="81"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21" fillId="83"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6" borderId="0" applyNumberFormat="0" applyBorder="0" applyAlignment="0" applyProtection="0"/>
    <xf numFmtId="0" fontId="5" fillId="78" borderId="0" applyNumberFormat="0" applyBorder="0" applyAlignment="0" applyProtection="0"/>
    <xf numFmtId="0" fontId="5" fillId="80" borderId="0" applyNumberFormat="0" applyBorder="0" applyAlignment="0" applyProtection="0"/>
    <xf numFmtId="0" fontId="5" fillId="82" borderId="0" applyNumberFormat="0" applyBorder="0" applyAlignment="0" applyProtection="0"/>
    <xf numFmtId="0" fontId="79" fillId="84" borderId="0" applyNumberFormat="0" applyBorder="0" applyAlignment="0" applyProtection="0"/>
    <xf numFmtId="0" fontId="79" fillId="84" borderId="0" applyNumberFormat="0" applyBorder="0" applyAlignment="0" applyProtection="0"/>
    <xf numFmtId="0" fontId="79" fillId="84" borderId="0" applyNumberFormat="0" applyBorder="0" applyAlignment="0" applyProtection="0"/>
    <xf numFmtId="0" fontId="79" fillId="84" borderId="0" applyNumberFormat="0" applyBorder="0" applyAlignment="0" applyProtection="0"/>
    <xf numFmtId="0" fontId="21" fillId="85" borderId="0" applyNumberFormat="0" applyBorder="0" applyAlignment="0" applyProtection="0"/>
    <xf numFmtId="0" fontId="79" fillId="86" borderId="0" applyNumberFormat="0" applyBorder="0" applyAlignment="0" applyProtection="0"/>
    <xf numFmtId="0" fontId="79" fillId="86" borderId="0" applyNumberFormat="0" applyBorder="0" applyAlignment="0" applyProtection="0"/>
    <xf numFmtId="0" fontId="79" fillId="86" borderId="0" applyNumberFormat="0" applyBorder="0" applyAlignment="0" applyProtection="0"/>
    <xf numFmtId="0" fontId="79" fillId="86" borderId="0" applyNumberFormat="0" applyBorder="0" applyAlignment="0" applyProtection="0"/>
    <xf numFmtId="0" fontId="21" fillId="87" borderId="0" applyNumberFormat="0" applyBorder="0" applyAlignment="0" applyProtection="0"/>
    <xf numFmtId="0" fontId="79" fillId="88" borderId="0" applyNumberFormat="0" applyBorder="0" applyAlignment="0" applyProtection="0"/>
    <xf numFmtId="0" fontId="79" fillId="88" borderId="0" applyNumberFormat="0" applyBorder="0" applyAlignment="0" applyProtection="0"/>
    <xf numFmtId="0" fontId="79" fillId="88" borderId="0" applyNumberFormat="0" applyBorder="0" applyAlignment="0" applyProtection="0"/>
    <xf numFmtId="0" fontId="79" fillId="88" borderId="0" applyNumberFormat="0" applyBorder="0" applyAlignment="0" applyProtection="0"/>
    <xf numFmtId="0" fontId="21" fillId="89" borderId="0" applyNumberFormat="0" applyBorder="0" applyAlignment="0" applyProtection="0"/>
    <xf numFmtId="0" fontId="79" fillId="90" borderId="0" applyNumberFormat="0" applyBorder="0" applyAlignment="0" applyProtection="0"/>
    <xf numFmtId="0" fontId="79" fillId="90" borderId="0" applyNumberFormat="0" applyBorder="0" applyAlignment="0" applyProtection="0"/>
    <xf numFmtId="0" fontId="79" fillId="90" borderId="0" applyNumberFormat="0" applyBorder="0" applyAlignment="0" applyProtection="0"/>
    <xf numFmtId="0" fontId="79" fillId="90" borderId="0" applyNumberFormat="0" applyBorder="0" applyAlignment="0" applyProtection="0"/>
    <xf numFmtId="0" fontId="21" fillId="79" borderId="0" applyNumberFormat="0" applyBorder="0" applyAlignment="0" applyProtection="0"/>
    <xf numFmtId="0" fontId="79" fillId="91" borderId="0" applyNumberFormat="0" applyBorder="0" applyAlignment="0" applyProtection="0"/>
    <xf numFmtId="0" fontId="79" fillId="91" borderId="0" applyNumberFormat="0" applyBorder="0" applyAlignment="0" applyProtection="0"/>
    <xf numFmtId="0" fontId="79" fillId="91" borderId="0" applyNumberFormat="0" applyBorder="0" applyAlignment="0" applyProtection="0"/>
    <xf numFmtId="0" fontId="79" fillId="91" borderId="0" applyNumberFormat="0" applyBorder="0" applyAlignment="0" applyProtection="0"/>
    <xf numFmtId="0" fontId="21" fillId="85"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21" fillId="93" borderId="0" applyNumberFormat="0" applyBorder="0" applyAlignment="0" applyProtection="0"/>
    <xf numFmtId="0" fontId="5" fillId="84" borderId="0" applyNumberFormat="0" applyBorder="0" applyAlignment="0" applyProtection="0"/>
    <xf numFmtId="0" fontId="5" fillId="86" borderId="0" applyNumberFormat="0" applyBorder="0" applyAlignment="0" applyProtection="0"/>
    <xf numFmtId="0" fontId="5" fillId="88" borderId="0" applyNumberFormat="0" applyBorder="0" applyAlignment="0" applyProtection="0"/>
    <xf numFmtId="0" fontId="5" fillId="90" borderId="0" applyNumberFormat="0" applyBorder="0" applyAlignment="0" applyProtection="0"/>
    <xf numFmtId="0" fontId="5" fillId="91" borderId="0" applyNumberFormat="0" applyBorder="0" applyAlignment="0" applyProtection="0"/>
    <xf numFmtId="0" fontId="5" fillId="92" borderId="0" applyNumberFormat="0" applyBorder="0" applyAlignment="0" applyProtection="0"/>
    <xf numFmtId="0" fontId="56" fillId="94" borderId="0" applyNumberFormat="0" applyBorder="0" applyAlignment="0" applyProtection="0"/>
    <xf numFmtId="0" fontId="56" fillId="95" borderId="0" applyNumberFormat="0" applyBorder="0" applyAlignment="0" applyProtection="0"/>
    <xf numFmtId="0" fontId="8" fillId="0" borderId="51">
      <alignment horizontal="center" vertical="center"/>
    </xf>
    <xf numFmtId="0" fontId="8" fillId="0" borderId="51">
      <alignment horizontal="center" vertical="center"/>
    </xf>
    <xf numFmtId="0" fontId="11" fillId="2" borderId="1"/>
    <xf numFmtId="0" fontId="11" fillId="2" borderId="1"/>
    <xf numFmtId="0" fontId="11" fillId="2" borderId="1"/>
    <xf numFmtId="0" fontId="11" fillId="2" borderId="1"/>
    <xf numFmtId="0" fontId="11" fillId="2" borderId="1"/>
    <xf numFmtId="0" fontId="11" fillId="2" borderId="1"/>
    <xf numFmtId="0" fontId="11" fillId="2" borderId="1"/>
    <xf numFmtId="0" fontId="11" fillId="2" borderId="1"/>
    <xf numFmtId="0" fontId="184" fillId="0" borderId="0"/>
    <xf numFmtId="228" fontId="185" fillId="0" borderId="0">
      <alignment vertical="top"/>
    </xf>
    <xf numFmtId="0" fontId="11" fillId="0" borderId="2"/>
    <xf numFmtId="0" fontId="11" fillId="0" borderId="2"/>
    <xf numFmtId="0" fontId="11" fillId="0" borderId="2"/>
    <xf numFmtId="0" fontId="11" fillId="0" borderId="2"/>
    <xf numFmtId="0" fontId="11" fillId="0" borderId="2"/>
    <xf numFmtId="0" fontId="11" fillId="0" borderId="1"/>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2"/>
    <xf numFmtId="0" fontId="11" fillId="0" borderId="1"/>
    <xf numFmtId="0" fontId="28" fillId="7" borderId="53">
      <alignment horizontal="left" vertical="top" wrapText="1"/>
    </xf>
    <xf numFmtId="0" fontId="28" fillId="7" borderId="53">
      <alignment horizontal="left" vertical="top" wrapText="1"/>
    </xf>
    <xf numFmtId="0" fontId="9" fillId="3" borderId="0">
      <alignment horizontal="center" wrapText="1"/>
    </xf>
    <xf numFmtId="0" fontId="9" fillId="3" borderId="0">
      <alignment horizontal="center" wrapText="1"/>
    </xf>
    <xf numFmtId="0" fontId="9" fillId="3" borderId="0">
      <alignment horizontal="center" wrapText="1"/>
    </xf>
    <xf numFmtId="0" fontId="9" fillId="3" borderId="0">
      <alignment horizontal="center" wrapText="1"/>
    </xf>
    <xf numFmtId="0" fontId="9" fillId="3" borderId="0">
      <alignment horizontal="center" wrapText="1"/>
    </xf>
    <xf numFmtId="0" fontId="9" fillId="3" borderId="0">
      <alignment horizontal="center" wrapText="1"/>
    </xf>
    <xf numFmtId="0" fontId="9" fillId="3" borderId="0">
      <alignment horizontal="center" wrapText="1"/>
    </xf>
    <xf numFmtId="0" fontId="9" fillId="3" borderId="0">
      <alignment horizontal="center" wrapText="1"/>
    </xf>
    <xf numFmtId="0" fontId="9" fillId="3" borderId="0">
      <alignment horizontal="center" wrapText="1"/>
    </xf>
    <xf numFmtId="229" fontId="8" fillId="0" borderId="0" applyFont="0" applyFill="0" applyBorder="0" applyProtection="0">
      <alignment horizontal="right" vertical="top"/>
    </xf>
    <xf numFmtId="230" fontId="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230" fontId="9" fillId="0" borderId="0" applyFont="0" applyFill="0" applyBorder="0" applyAlignment="0" applyProtection="0"/>
    <xf numFmtId="230" fontId="9" fillId="0" borderId="0" applyFont="0" applyFill="0" applyBorder="0" applyAlignment="0" applyProtection="0"/>
    <xf numFmtId="1" fontId="186" fillId="0" borderId="0">
      <alignment vertical="top"/>
    </xf>
    <xf numFmtId="179" fontId="79" fillId="0" borderId="0" applyFont="0" applyFill="0" applyBorder="0" applyAlignment="0" applyProtection="0"/>
    <xf numFmtId="179" fontId="79" fillId="0" borderId="0" applyFont="0" applyFill="0" applyBorder="0" applyAlignment="0" applyProtection="0"/>
    <xf numFmtId="179" fontId="119" fillId="0" borderId="0" applyFont="0" applyFill="0" applyBorder="0" applyAlignment="0" applyProtection="0"/>
    <xf numFmtId="179" fontId="119" fillId="0" borderId="0" applyFont="0" applyFill="0" applyBorder="0" applyAlignment="0" applyProtection="0"/>
    <xf numFmtId="179" fontId="119" fillId="0" borderId="0" applyFont="0" applyFill="0" applyBorder="0" applyAlignment="0" applyProtection="0"/>
    <xf numFmtId="179" fontId="119" fillId="0" borderId="0" applyFont="0" applyFill="0" applyBorder="0" applyAlignment="0" applyProtection="0"/>
    <xf numFmtId="179" fontId="119" fillId="0" borderId="0" applyFont="0" applyFill="0" applyBorder="0" applyAlignment="0" applyProtection="0"/>
    <xf numFmtId="223" fontId="9" fillId="0" borderId="0" applyFont="0" applyFill="0" applyBorder="0" applyAlignment="0" applyProtection="0"/>
    <xf numFmtId="179" fontId="5"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231" fontId="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231" fontId="9" fillId="0" borderId="0" applyFont="0" applyFill="0" applyBorder="0" applyAlignment="0" applyProtection="0"/>
    <xf numFmtId="223" fontId="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7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119" fillId="0" borderId="0" applyFont="0" applyFill="0" applyBorder="0" applyAlignment="0" applyProtection="0"/>
    <xf numFmtId="3" fontId="186" fillId="0" borderId="0" applyFill="0" applyBorder="0">
      <alignment horizontal="right" vertical="top"/>
    </xf>
    <xf numFmtId="0" fontId="80" fillId="0" borderId="0">
      <alignment horizontal="right" vertical="top"/>
    </xf>
    <xf numFmtId="181" fontId="186" fillId="0" borderId="0" applyFill="0" applyBorder="0">
      <alignment horizontal="right" vertical="top"/>
    </xf>
    <xf numFmtId="3" fontId="186" fillId="0" borderId="0" applyFill="0" applyBorder="0">
      <alignment horizontal="right" vertical="top"/>
    </xf>
    <xf numFmtId="167" fontId="185" fillId="0" borderId="0" applyFont="0" applyFill="0" applyBorder="0">
      <alignment horizontal="right" vertical="top"/>
    </xf>
    <xf numFmtId="232" fontId="187" fillId="0" borderId="0" applyFont="0" applyFill="0" applyBorder="0" applyProtection="0"/>
    <xf numFmtId="181" fontId="186" fillId="0" borderId="0">
      <alignment horizontal="right" vertical="top"/>
    </xf>
    <xf numFmtId="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1" applyBorder="0">
      <protection locked="0"/>
    </xf>
    <xf numFmtId="0" fontId="19" fillId="5" borderId="1" applyBorder="0">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2">
      <protection locked="0"/>
    </xf>
    <xf numFmtId="0" fontId="19" fillId="5" borderId="1" applyBorder="0">
      <protection locked="0"/>
    </xf>
    <xf numFmtId="0" fontId="9" fillId="0" borderId="0" applyFont="0" applyFill="0" applyBorder="0" applyAlignment="0" applyProtection="0"/>
    <xf numFmtId="0" fontId="188" fillId="0" borderId="0">
      <alignment horizontal="centerContinuous"/>
    </xf>
    <xf numFmtId="0" fontId="188" fillId="0" borderId="0"/>
    <xf numFmtId="0" fontId="189" fillId="0" borderId="0"/>
    <xf numFmtId="166" fontId="8" fillId="0" borderId="0" applyBorder="0"/>
    <xf numFmtId="166" fontId="8" fillId="0" borderId="14"/>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0" fontId="9" fillId="5" borderId="2"/>
    <xf numFmtId="2" fontId="9" fillId="0" borderId="0" applyFont="0" applyFill="0" applyBorder="0" applyAlignment="0" applyProtection="0"/>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0" fillId="3" borderId="2">
      <alignment horizontal="left"/>
    </xf>
    <xf numFmtId="0" fontId="21" fillId="3" borderId="0">
      <alignment horizontal="left"/>
    </xf>
    <xf numFmtId="0" fontId="21" fillId="3" borderId="0">
      <alignment horizontal="left"/>
    </xf>
    <xf numFmtId="0" fontId="21" fillId="3" borderId="0">
      <alignment horizontal="left"/>
    </xf>
    <xf numFmtId="0" fontId="21" fillId="3" borderId="0">
      <alignment horizontal="left"/>
    </xf>
    <xf numFmtId="0" fontId="21" fillId="3" borderId="0">
      <alignment horizontal="left"/>
    </xf>
    <xf numFmtId="0" fontId="11" fillId="3" borderId="0" applyNumberFormat="0" applyBorder="0" applyAlignment="0" applyProtection="0"/>
    <xf numFmtId="0" fontId="22" fillId="3" borderId="0">
      <alignment horizontal="right" vertical="top" wrapText="1"/>
    </xf>
    <xf numFmtId="0" fontId="22" fillId="3" borderId="0">
      <alignment horizontal="right" vertical="top" wrapText="1"/>
    </xf>
    <xf numFmtId="0" fontId="22" fillId="3" borderId="0">
      <alignment horizontal="right" vertical="top" wrapText="1"/>
    </xf>
    <xf numFmtId="0" fontId="22" fillId="3" borderId="0">
      <alignment horizontal="right" vertical="top" textRotation="90" wrapText="1"/>
    </xf>
    <xf numFmtId="0" fontId="22" fillId="3" borderId="0">
      <alignment horizontal="right" vertical="top" wrapText="1"/>
    </xf>
    <xf numFmtId="0" fontId="22" fillId="3" borderId="0">
      <alignment horizontal="right" vertical="top" textRotation="90" wrapText="1"/>
    </xf>
    <xf numFmtId="0" fontId="41" fillId="0" borderId="51">
      <alignment horizontal="left" vertical="center"/>
    </xf>
    <xf numFmtId="0" fontId="42" fillId="0" borderId="18" applyNumberFormat="0" applyFill="0" applyAlignment="0" applyProtection="0"/>
    <xf numFmtId="0" fontId="190" fillId="0" borderId="54" applyNumberFormat="0" applyFill="0" applyAlignment="0" applyProtection="0"/>
    <xf numFmtId="0" fontId="190" fillId="0" borderId="55" applyNumberFormat="0" applyFill="0" applyAlignment="0" applyProtection="0"/>
    <xf numFmtId="0" fontId="43" fillId="0" borderId="54" applyNumberFormat="0" applyFill="0" applyAlignment="0" applyProtection="0"/>
    <xf numFmtId="0" fontId="43" fillId="0" borderId="54" applyNumberFormat="0" applyFill="0" applyAlignment="0" applyProtection="0"/>
    <xf numFmtId="236" fontId="187" fillId="0" borderId="0">
      <protection locked="0"/>
    </xf>
    <xf numFmtId="236" fontId="187" fillId="0" borderId="0">
      <protection locked="0"/>
    </xf>
    <xf numFmtId="0" fontId="104" fillId="0" borderId="0" applyNumberFormat="0" applyFill="0" applyBorder="0">
      <protection locked="0"/>
    </xf>
    <xf numFmtId="0" fontId="191" fillId="0" borderId="0" applyNumberFormat="0" applyFill="0" applyBorder="0">
      <protection locked="0"/>
    </xf>
    <xf numFmtId="0" fontId="79" fillId="96" borderId="25" applyNumberFormat="0" applyFont="0" applyAlignment="0" applyProtection="0"/>
    <xf numFmtId="0" fontId="79" fillId="96" borderId="25" applyNumberFormat="0" applyFont="0" applyAlignment="0" applyProtection="0"/>
    <xf numFmtId="0" fontId="21" fillId="97" borderId="39" applyNumberFormat="0" applyFont="0" applyAlignment="0" applyProtection="0"/>
    <xf numFmtId="0" fontId="79" fillId="96" borderId="25" applyNumberFormat="0" applyFont="0" applyAlignment="0" applyProtection="0"/>
    <xf numFmtId="0" fontId="79" fillId="96" borderId="25" applyNumberFormat="0" applyFont="0" applyAlignment="0" applyProtection="0"/>
    <xf numFmtId="0" fontId="21" fillId="97" borderId="39" applyNumberFormat="0" applyFont="0" applyAlignment="0" applyProtection="0"/>
    <xf numFmtId="0" fontId="11" fillId="5" borderId="56" applyNumberFormat="0" applyBorder="0" applyAlignment="0" applyProtection="0"/>
    <xf numFmtId="0" fontId="7" fillId="3" borderId="0">
      <alignment horizontal="center"/>
    </xf>
    <xf numFmtId="0" fontId="7" fillId="3" borderId="0">
      <alignment horizontal="center"/>
    </xf>
    <xf numFmtId="0" fontId="7" fillId="3" borderId="0">
      <alignment horizontal="center"/>
    </xf>
    <xf numFmtId="0" fontId="7" fillId="3" borderId="0">
      <alignment horizontal="center"/>
    </xf>
    <xf numFmtId="0" fontId="7" fillId="3" borderId="0">
      <alignment horizontal="center"/>
    </xf>
    <xf numFmtId="0" fontId="7" fillId="3" borderId="0">
      <alignment horizontal="center"/>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9" fillId="3" borderId="56">
      <alignment horizontal="centerContinuous"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51">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62" fillId="0" borderId="0"/>
    <xf numFmtId="0" fontId="62" fillId="0" borderId="0"/>
    <xf numFmtId="0" fontId="11" fillId="3" borderId="6">
      <alignment horizontal="center" wrapText="1"/>
    </xf>
    <xf numFmtId="0" fontId="62" fillId="0" borderId="0"/>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62" fillId="0" borderId="0"/>
    <xf numFmtId="0" fontId="28" fillId="7" borderId="57">
      <alignment horizontal="left" vertical="top" wrapText="1"/>
    </xf>
    <xf numFmtId="0" fontId="79" fillId="0" borderId="0"/>
    <xf numFmtId="0" fontId="79" fillId="0" borderId="0"/>
    <xf numFmtId="0" fontId="21" fillId="0" borderId="0"/>
    <xf numFmtId="0" fontId="79" fillId="0" borderId="0"/>
    <xf numFmtId="0" fontId="79" fillId="0" borderId="0"/>
    <xf numFmtId="0" fontId="21" fillId="0" borderId="0"/>
    <xf numFmtId="237" fontId="192" fillId="0" borderId="0"/>
    <xf numFmtId="0" fontId="79" fillId="0" borderId="0"/>
    <xf numFmtId="0" fontId="21" fillId="0" borderId="0"/>
    <xf numFmtId="0" fontId="21" fillId="0" borderId="0"/>
    <xf numFmtId="0" fontId="9" fillId="0" borderId="0"/>
    <xf numFmtId="0" fontId="79" fillId="0" borderId="0"/>
    <xf numFmtId="0" fontId="62" fillId="0" borderId="0"/>
    <xf numFmtId="0" fontId="79" fillId="0" borderId="0"/>
    <xf numFmtId="0" fontId="21" fillId="0" borderId="0"/>
    <xf numFmtId="0" fontId="79" fillId="0" borderId="0"/>
    <xf numFmtId="0" fontId="79" fillId="0" borderId="0"/>
    <xf numFmtId="0" fontId="5" fillId="0" borderId="0"/>
    <xf numFmtId="0" fontId="62"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5" fillId="0" borderId="0"/>
    <xf numFmtId="0" fontId="5" fillId="0" borderId="0"/>
    <xf numFmtId="0" fontId="79" fillId="0" borderId="0"/>
    <xf numFmtId="0" fontId="62" fillId="0" borderId="0"/>
    <xf numFmtId="0" fontId="5" fillId="0" borderId="0"/>
    <xf numFmtId="0" fontId="9" fillId="0" borderId="0"/>
    <xf numFmtId="0" fontId="5" fillId="0" borderId="0"/>
    <xf numFmtId="0" fontId="5" fillId="0" borderId="0"/>
    <xf numFmtId="0" fontId="62" fillId="0" borderId="0"/>
    <xf numFmtId="0" fontId="5" fillId="0" borderId="0"/>
    <xf numFmtId="0" fontId="9" fillId="0" borderId="0"/>
    <xf numFmtId="0" fontId="9" fillId="0" borderId="0"/>
    <xf numFmtId="0" fontId="5" fillId="0" borderId="0"/>
    <xf numFmtId="0" fontId="62" fillId="0" borderId="0"/>
    <xf numFmtId="0" fontId="9" fillId="0" borderId="0"/>
    <xf numFmtId="0" fontId="9" fillId="0" borderId="0"/>
    <xf numFmtId="0" fontId="9" fillId="0" borderId="0"/>
    <xf numFmtId="0" fontId="5" fillId="0" borderId="0"/>
    <xf numFmtId="0" fontId="79" fillId="0" borderId="0"/>
    <xf numFmtId="0" fontId="79" fillId="0" borderId="0"/>
    <xf numFmtId="0" fontId="9" fillId="0" borderId="0"/>
    <xf numFmtId="0" fontId="62" fillId="0" borderId="0"/>
    <xf numFmtId="0" fontId="21" fillId="0" borderId="0"/>
    <xf numFmtId="0" fontId="5" fillId="0" borderId="0"/>
    <xf numFmtId="0" fontId="5" fillId="0" borderId="0"/>
    <xf numFmtId="0" fontId="79" fillId="0" borderId="0"/>
    <xf numFmtId="0" fontId="79" fillId="0" borderId="0"/>
    <xf numFmtId="0" fontId="79" fillId="0" borderId="0"/>
    <xf numFmtId="0" fontId="21" fillId="0" borderId="0"/>
    <xf numFmtId="0" fontId="62" fillId="0" borderId="0"/>
    <xf numFmtId="0" fontId="79" fillId="0" borderId="0"/>
    <xf numFmtId="0" fontId="5" fillId="0" borderId="0"/>
    <xf numFmtId="0" fontId="5" fillId="0" borderId="0"/>
    <xf numFmtId="0" fontId="79" fillId="0" borderId="0"/>
    <xf numFmtId="0" fontId="62" fillId="0" borderId="0"/>
    <xf numFmtId="0" fontId="21" fillId="0" borderId="0"/>
    <xf numFmtId="0" fontId="5" fillId="0" borderId="0"/>
    <xf numFmtId="0" fontId="5" fillId="0" borderId="0"/>
    <xf numFmtId="0" fontId="21" fillId="0" borderId="0"/>
    <xf numFmtId="0" fontId="62" fillId="0" borderId="0"/>
    <xf numFmtId="0" fontId="5" fillId="0" borderId="0"/>
    <xf numFmtId="0" fontId="5" fillId="0" borderId="0"/>
    <xf numFmtId="0" fontId="5" fillId="0" borderId="0"/>
    <xf numFmtId="0" fontId="6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9" fillId="0" borderId="0"/>
    <xf numFmtId="0" fontId="79" fillId="0" borderId="0"/>
    <xf numFmtId="0" fontId="79" fillId="0" borderId="0"/>
    <xf numFmtId="0" fontId="79" fillId="0" borderId="0"/>
    <xf numFmtId="0" fontId="9" fillId="0" borderId="0"/>
    <xf numFmtId="0" fontId="9" fillId="0" borderId="0"/>
    <xf numFmtId="0" fontId="193" fillId="0" borderId="0"/>
    <xf numFmtId="0" fontId="79" fillId="0" borderId="0"/>
    <xf numFmtId="0" fontId="79" fillId="0" borderId="0"/>
    <xf numFmtId="0" fontId="9" fillId="0" borderId="0"/>
    <xf numFmtId="0" fontId="21" fillId="0" borderId="0"/>
    <xf numFmtId="0" fontId="9" fillId="0" borderId="0"/>
    <xf numFmtId="0" fontId="119" fillId="0" borderId="0"/>
    <xf numFmtId="0" fontId="79" fillId="0" borderId="0"/>
    <xf numFmtId="0" fontId="79" fillId="0" borderId="0"/>
    <xf numFmtId="0" fontId="21"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0" borderId="0"/>
    <xf numFmtId="0" fontId="79" fillId="0" borderId="0"/>
    <xf numFmtId="0" fontId="79" fillId="0" borderId="0"/>
    <xf numFmtId="0" fontId="19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9" fillId="0" borderId="0"/>
    <xf numFmtId="0" fontId="79" fillId="0" borderId="0"/>
    <xf numFmtId="0" fontId="79" fillId="0" borderId="0"/>
    <xf numFmtId="0" fontId="21" fillId="0" borderId="0"/>
    <xf numFmtId="0" fontId="21"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applyNumberFormat="0" applyFill="0" applyBorder="0" applyAlignment="0" applyProtection="0"/>
    <xf numFmtId="0" fontId="79" fillId="0" borderId="0"/>
    <xf numFmtId="0" fontId="79" fillId="0" borderId="0"/>
    <xf numFmtId="0" fontId="79" fillId="0" borderId="0"/>
    <xf numFmtId="0" fontId="79" fillId="0" borderId="0"/>
    <xf numFmtId="0" fontId="1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194" fillId="0" borderId="0">
      <alignment vertical="top"/>
      <protection locked="0"/>
    </xf>
    <xf numFmtId="0" fontId="194" fillId="0" borderId="0">
      <alignment vertical="top"/>
      <protection locked="0"/>
    </xf>
    <xf numFmtId="0" fontId="9" fillId="0" borderId="0"/>
    <xf numFmtId="0" fontId="9" fillId="0" borderId="0"/>
    <xf numFmtId="0" fontId="9" fillId="0" borderId="0"/>
    <xf numFmtId="0" fontId="119" fillId="0" borderId="0"/>
    <xf numFmtId="0" fontId="180" fillId="0" borderId="0"/>
    <xf numFmtId="0" fontId="79" fillId="0" borderId="0"/>
    <xf numFmtId="0" fontId="79" fillId="0" borderId="0"/>
    <xf numFmtId="0" fontId="79" fillId="0" borderId="0"/>
    <xf numFmtId="0" fontId="79" fillId="0" borderId="0"/>
    <xf numFmtId="0" fontId="5" fillId="0" borderId="0"/>
    <xf numFmtId="0" fontId="79" fillId="0" borderId="0"/>
    <xf numFmtId="0" fontId="9" fillId="0" borderId="0"/>
    <xf numFmtId="0" fontId="9" fillId="0" borderId="0"/>
    <xf numFmtId="0" fontId="79" fillId="0" borderId="0"/>
    <xf numFmtId="0" fontId="79" fillId="0" borderId="0"/>
    <xf numFmtId="0" fontId="9" fillId="0" borderId="0"/>
    <xf numFmtId="0" fontId="21" fillId="0" borderId="0"/>
    <xf numFmtId="0" fontId="62" fillId="0" borderId="0"/>
    <xf numFmtId="0" fontId="79" fillId="0" borderId="0"/>
    <xf numFmtId="0" fontId="21" fillId="0" borderId="0"/>
    <xf numFmtId="0" fontId="9" fillId="0" borderId="0"/>
    <xf numFmtId="0" fontId="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79" fillId="0" borderId="0"/>
    <xf numFmtId="0" fontId="119" fillId="0" borderId="0"/>
    <xf numFmtId="0" fontId="11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0" borderId="0"/>
    <xf numFmtId="0" fontId="79" fillId="0" borderId="0"/>
    <xf numFmtId="0" fontId="9"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79" fillId="0" borderId="0"/>
    <xf numFmtId="0" fontId="79" fillId="0" borderId="0"/>
    <xf numFmtId="0" fontId="79"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79" fillId="0" borderId="0"/>
    <xf numFmtId="0" fontId="79" fillId="0" borderId="0"/>
    <xf numFmtId="0" fontId="5" fillId="0" borderId="0"/>
    <xf numFmtId="0" fontId="21" fillId="0" borderId="0"/>
    <xf numFmtId="0" fontId="9" fillId="0" borderId="0"/>
    <xf numFmtId="0" fontId="9" fillId="0" borderId="0"/>
    <xf numFmtId="0" fontId="79" fillId="0" borderId="0"/>
    <xf numFmtId="0" fontId="9" fillId="0" borderId="0"/>
    <xf numFmtId="0" fontId="7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21" fillId="0" borderId="0"/>
    <xf numFmtId="0" fontId="9" fillId="0" borderId="0"/>
    <xf numFmtId="0" fontId="9" fillId="0" borderId="0"/>
    <xf numFmtId="0" fontId="21" fillId="0" borderId="0"/>
    <xf numFmtId="0" fontId="8" fillId="0" borderId="0"/>
    <xf numFmtId="0" fontId="9" fillId="0" borderId="0"/>
    <xf numFmtId="0" fontId="62" fillId="0" borderId="0"/>
    <xf numFmtId="0" fontId="79" fillId="0" borderId="0"/>
    <xf numFmtId="0" fontId="79" fillId="0" borderId="0"/>
    <xf numFmtId="0" fontId="79"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79" fillId="0" borderId="0"/>
    <xf numFmtId="0" fontId="79" fillId="0" borderId="0"/>
    <xf numFmtId="0" fontId="79" fillId="0" borderId="0"/>
    <xf numFmtId="0" fontId="21" fillId="0" borderId="0"/>
    <xf numFmtId="0" fontId="119" fillId="0" borderId="0"/>
    <xf numFmtId="0" fontId="193" fillId="0" borderId="0"/>
    <xf numFmtId="0" fontId="118" fillId="0" borderId="0"/>
    <xf numFmtId="0" fontId="118" fillId="0" borderId="0"/>
    <xf numFmtId="0" fontId="118" fillId="0" borderId="0"/>
    <xf numFmtId="0" fontId="118" fillId="0" borderId="0"/>
    <xf numFmtId="0" fontId="9"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 fillId="0" borderId="0"/>
    <xf numFmtId="0" fontId="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 fillId="0" borderId="0"/>
    <xf numFmtId="0" fontId="62" fillId="0" borderId="0"/>
    <xf numFmtId="0" fontId="118" fillId="0" borderId="0"/>
    <xf numFmtId="0" fontId="118" fillId="0" borderId="0"/>
    <xf numFmtId="0" fontId="118" fillId="0" borderId="0"/>
    <xf numFmtId="0" fontId="118" fillId="0" borderId="0"/>
    <xf numFmtId="0" fontId="118" fillId="0" borderId="0"/>
    <xf numFmtId="0" fontId="9" fillId="0" borderId="0"/>
    <xf numFmtId="0" fontId="9" fillId="0" borderId="0"/>
    <xf numFmtId="0" fontId="5" fillId="0" borderId="0"/>
    <xf numFmtId="0" fontId="119" fillId="0" borderId="0"/>
    <xf numFmtId="0" fontId="193" fillId="0" borderId="0"/>
    <xf numFmtId="0" fontId="9" fillId="0" borderId="0"/>
    <xf numFmtId="1" fontId="185" fillId="0" borderId="0">
      <alignment vertical="top" wrapText="1"/>
    </xf>
    <xf numFmtId="1" fontId="195" fillId="0" borderId="0" applyFill="0" applyBorder="0" applyProtection="0"/>
    <xf numFmtId="1" fontId="187" fillId="0" borderId="0" applyFont="0" applyFill="0" applyBorder="0" applyProtection="0">
      <alignment vertical="center"/>
    </xf>
    <xf numFmtId="1" fontId="80" fillId="0" borderId="0">
      <alignment horizontal="right" vertical="top"/>
    </xf>
    <xf numFmtId="0" fontId="196" fillId="0" borderId="0"/>
    <xf numFmtId="0" fontId="21" fillId="0" borderId="0"/>
    <xf numFmtId="0" fontId="118" fillId="0" borderId="0"/>
    <xf numFmtId="0" fontId="5" fillId="0" borderId="0"/>
    <xf numFmtId="0" fontId="197" fillId="0" borderId="0"/>
    <xf numFmtId="0" fontId="5" fillId="0" borderId="0"/>
    <xf numFmtId="0" fontId="197" fillId="0" borderId="0"/>
    <xf numFmtId="0" fontId="5" fillId="0" borderId="0"/>
    <xf numFmtId="0" fontId="198" fillId="0" borderId="0"/>
    <xf numFmtId="0" fontId="62" fillId="0" borderId="0"/>
    <xf numFmtId="0" fontId="197" fillId="0" borderId="0"/>
    <xf numFmtId="0" fontId="197" fillId="0" borderId="0"/>
    <xf numFmtId="0" fontId="198" fillId="0" borderId="0"/>
    <xf numFmtId="0" fontId="197" fillId="0" borderId="0"/>
    <xf numFmtId="0" fontId="197" fillId="0" borderId="0"/>
    <xf numFmtId="0" fontId="198" fillId="0" borderId="0"/>
    <xf numFmtId="0" fontId="197" fillId="0" borderId="0"/>
    <xf numFmtId="0" fontId="197" fillId="0" borderId="0"/>
    <xf numFmtId="0" fontId="198" fillId="0" borderId="0"/>
    <xf numFmtId="0" fontId="197" fillId="0" borderId="0"/>
    <xf numFmtId="0" fontId="197" fillId="0" borderId="0"/>
    <xf numFmtId="0" fontId="198" fillId="0" borderId="0"/>
    <xf numFmtId="0" fontId="197" fillId="0" borderId="0"/>
    <xf numFmtId="0" fontId="197" fillId="0" borderId="0"/>
    <xf numFmtId="0" fontId="198" fillId="0" borderId="0"/>
    <xf numFmtId="0" fontId="197" fillId="0" borderId="0"/>
    <xf numFmtId="0" fontId="197" fillId="0" borderId="0"/>
    <xf numFmtId="0" fontId="198" fillId="0" borderId="0"/>
    <xf numFmtId="0" fontId="198" fillId="0" borderId="0"/>
    <xf numFmtId="0" fontId="197" fillId="0" borderId="0"/>
    <xf numFmtId="0" fontId="197" fillId="0" borderId="0"/>
    <xf numFmtId="0" fontId="198" fillId="0" borderId="0"/>
    <xf numFmtId="0" fontId="197" fillId="0" borderId="0"/>
    <xf numFmtId="0" fontId="197" fillId="0" borderId="0"/>
    <xf numFmtId="0" fontId="198" fillId="0" borderId="0"/>
    <xf numFmtId="0" fontId="197" fillId="0" borderId="0"/>
    <xf numFmtId="0" fontId="5" fillId="0" borderId="0"/>
    <xf numFmtId="0" fontId="197" fillId="0" borderId="0"/>
    <xf numFmtId="0" fontId="197" fillId="0" borderId="0"/>
    <xf numFmtId="0" fontId="198" fillId="0" borderId="0"/>
    <xf numFmtId="0" fontId="197" fillId="0" borderId="0"/>
    <xf numFmtId="0" fontId="198" fillId="0" borderId="0"/>
    <xf numFmtId="0" fontId="5" fillId="0" borderId="0"/>
    <xf numFmtId="0" fontId="5" fillId="0" borderId="0"/>
    <xf numFmtId="0" fontId="5" fillId="0" borderId="0"/>
    <xf numFmtId="0" fontId="197" fillId="0" borderId="0"/>
    <xf numFmtId="0" fontId="186" fillId="0" borderId="0" applyNumberFormat="0" applyFill="0" applyBorder="0">
      <alignment vertical="top"/>
    </xf>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21" fillId="96" borderId="25" applyNumberFormat="0" applyFont="0" applyAlignment="0" applyProtection="0"/>
    <xf numFmtId="0" fontId="187" fillId="0" borderId="0">
      <alignment horizontal="left"/>
    </xf>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0" fontId="62" fillId="0" borderId="0"/>
    <xf numFmtId="9" fontId="5" fillId="0" borderId="0" applyFont="0" applyFill="0" applyBorder="0" applyAlignment="0" applyProtection="0"/>
    <xf numFmtId="9" fontId="5" fillId="0" borderId="0" applyFont="0" applyFill="0" applyBorder="0" applyAlignment="0" applyProtection="0"/>
    <xf numFmtId="9" fontId="180" fillId="0" borderId="0" applyFont="0" applyFill="0" applyBorder="0" applyAlignment="0" applyProtection="0"/>
    <xf numFmtId="0" fontId="62"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9" fillId="0" borderId="0" applyFont="0" applyFill="0" applyBorder="0" applyAlignment="0" applyProtection="0"/>
    <xf numFmtId="9" fontId="79" fillId="0" borderId="0" applyFont="0" applyFill="0" applyBorder="0" applyAlignment="0" applyProtection="0"/>
    <xf numFmtId="0" fontId="62"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3" borderId="56"/>
    <xf numFmtId="0" fontId="11" fillId="3" borderId="56"/>
    <xf numFmtId="0" fontId="5" fillId="0" borderId="0"/>
    <xf numFmtId="0" fontId="5" fillId="0" borderId="0"/>
    <xf numFmtId="0" fontId="11" fillId="3" borderId="56"/>
    <xf numFmtId="0" fontId="11" fillId="3" borderId="56"/>
    <xf numFmtId="0" fontId="11" fillId="3"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11" fillId="3" borderId="56"/>
    <xf numFmtId="0" fontId="11" fillId="3"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11" fillId="3"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11" fillId="3" borderId="56"/>
    <xf numFmtId="0" fontId="5" fillId="0" borderId="0"/>
    <xf numFmtId="0" fontId="11" fillId="3"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11" fillId="3"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11" fillId="3" borderId="56"/>
    <xf numFmtId="0" fontId="5" fillId="0" borderId="0"/>
    <xf numFmtId="0" fontId="11" fillId="3"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1" fillId="3" borderId="56"/>
    <xf numFmtId="0" fontId="11" fillId="3"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11" fillId="3" borderId="56"/>
    <xf numFmtId="0" fontId="5" fillId="0" borderId="0"/>
    <xf numFmtId="0" fontId="11" fillId="3" borderId="56"/>
    <xf numFmtId="0" fontId="11" fillId="3"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11" fillId="3" borderId="56"/>
    <xf numFmtId="0" fontId="5" fillId="0" borderId="0"/>
    <xf numFmtId="0" fontId="11" fillId="3" borderId="56"/>
    <xf numFmtId="0" fontId="5" fillId="0" borderId="0"/>
    <xf numFmtId="0" fontId="11" fillId="3" borderId="56"/>
    <xf numFmtId="0" fontId="11" fillId="3" borderId="56"/>
    <xf numFmtId="0" fontId="5" fillId="0" borderId="0"/>
    <xf numFmtId="0" fontId="5" fillId="0" borderId="0"/>
    <xf numFmtId="0" fontId="5" fillId="0" borderId="0"/>
    <xf numFmtId="0" fontId="5" fillId="0" borderId="0"/>
    <xf numFmtId="0" fontId="11" fillId="3" borderId="56"/>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3" borderId="56"/>
    <xf numFmtId="0" fontId="5" fillId="0" borderId="0"/>
    <xf numFmtId="0" fontId="11" fillId="3" borderId="56"/>
    <xf numFmtId="0" fontId="11" fillId="3" borderId="56"/>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11" fillId="3" borderId="56"/>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11" fillId="3" borderId="56"/>
    <xf numFmtId="0" fontId="11" fillId="3" borderId="56"/>
    <xf numFmtId="0" fontId="11" fillId="3" borderId="56"/>
    <xf numFmtId="0" fontId="5" fillId="0" borderId="0"/>
    <xf numFmtId="0" fontId="5" fillId="0" borderId="0"/>
    <xf numFmtId="0" fontId="5" fillId="0" borderId="0"/>
    <xf numFmtId="0" fontId="11" fillId="3" borderId="56"/>
    <xf numFmtId="0" fontId="62" fillId="0" borderId="0"/>
    <xf numFmtId="0" fontId="11" fillId="3" borderId="56"/>
    <xf numFmtId="0" fontId="11" fillId="3" borderId="56"/>
    <xf numFmtId="0" fontId="11" fillId="3" borderId="56"/>
    <xf numFmtId="0" fontId="11" fillId="3" borderId="56"/>
    <xf numFmtId="0" fontId="11" fillId="3" borderId="56"/>
    <xf numFmtId="0" fontId="11" fillId="3" borderId="56"/>
    <xf numFmtId="0" fontId="11" fillId="3" borderId="56">
      <alignment wrapText="1"/>
    </xf>
    <xf numFmtId="0" fontId="17" fillId="3" borderId="0">
      <alignment horizontal="right"/>
    </xf>
    <xf numFmtId="0" fontId="26" fillId="7" borderId="0">
      <alignment horizontal="center"/>
    </xf>
    <xf numFmtId="0" fontId="28" fillId="3" borderId="56">
      <alignment horizontal="left" vertical="top" wrapText="1"/>
    </xf>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28" fillId="3" borderId="56">
      <alignment horizontal="left" vertical="top" wrapText="1"/>
    </xf>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28" fillId="3" borderId="56">
      <alignment horizontal="left" vertical="top" wrapText="1"/>
    </xf>
    <xf numFmtId="0" fontId="5" fillId="0" borderId="0"/>
    <xf numFmtId="0" fontId="28" fillId="3" borderId="56">
      <alignment horizontal="left" vertical="top" wrapText="1"/>
    </xf>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28" fillId="3" borderId="56">
      <alignment horizontal="left" vertical="top" wrapText="1"/>
    </xf>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124" fillId="3" borderId="52">
      <alignment horizontal="left" vertical="top" wrapText="1"/>
    </xf>
    <xf numFmtId="0" fontId="5" fillId="0" borderId="0"/>
    <xf numFmtId="0" fontId="5" fillId="0" borderId="0"/>
    <xf numFmtId="0" fontId="62"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124" fillId="3" borderId="52">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0">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28" fillId="3" borderId="50">
      <alignment horizontal="left" vertical="top" wrapText="1"/>
    </xf>
    <xf numFmtId="0" fontId="5" fillId="0" borderId="0"/>
    <xf numFmtId="0" fontId="28" fillId="3" borderId="50">
      <alignment horizontal="left" vertical="top" wrapText="1"/>
    </xf>
    <xf numFmtId="0" fontId="28" fillId="3" borderId="50">
      <alignment horizontal="left" vertical="top" wrapText="1"/>
    </xf>
    <xf numFmtId="0" fontId="5" fillId="0" borderId="0"/>
    <xf numFmtId="0" fontId="5" fillId="0" borderId="0"/>
    <xf numFmtId="0" fontId="62" fillId="0" borderId="0"/>
    <xf numFmtId="0" fontId="5"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28" fillId="3" borderId="50">
      <alignment horizontal="left" vertical="top" wrapText="1"/>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28" fillId="3" borderId="52">
      <alignment horizontal="left" vertical="top"/>
    </xf>
    <xf numFmtId="0" fontId="5" fillId="0" borderId="0"/>
    <xf numFmtId="0" fontId="5" fillId="0" borderId="0"/>
    <xf numFmtId="0" fontId="62"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28" fillId="3" borderId="52">
      <alignment horizontal="left" vertical="top"/>
    </xf>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62" fillId="0" borderId="0"/>
    <xf numFmtId="0" fontId="5" fillId="0" borderId="0"/>
    <xf numFmtId="0" fontId="8" fillId="0" borderId="5">
      <alignment horizontal="center" vertical="center"/>
    </xf>
    <xf numFmtId="0" fontId="11" fillId="0" borderId="0"/>
    <xf numFmtId="0" fontId="199" fillId="0" borderId="0" applyNumberFormat="0" applyBorder="0"/>
    <xf numFmtId="0" fontId="200" fillId="85" borderId="0">
      <alignment horizontal="left"/>
    </xf>
    <xf numFmtId="0" fontId="27" fillId="85" borderId="0">
      <alignment horizontal="left" wrapText="1"/>
    </xf>
    <xf numFmtId="0" fontId="200" fillId="85" borderId="0">
      <alignment horizontal="left"/>
    </xf>
    <xf numFmtId="0" fontId="201" fillId="0" borderId="40"/>
    <xf numFmtId="0" fontId="202" fillId="0" borderId="0"/>
    <xf numFmtId="0" fontId="11" fillId="98" borderId="56"/>
    <xf numFmtId="0" fontId="5" fillId="0" borderId="0"/>
    <xf numFmtId="0" fontId="5" fillId="0" borderId="0"/>
    <xf numFmtId="0" fontId="5" fillId="0" borderId="0"/>
    <xf numFmtId="0" fontId="193" fillId="0" borderId="0"/>
    <xf numFmtId="0" fontId="11" fillId="98" borderId="56"/>
    <xf numFmtId="0" fontId="11" fillId="98"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11" fillId="98" borderId="56"/>
    <xf numFmtId="0" fontId="11" fillId="98" borderId="56"/>
    <xf numFmtId="0" fontId="11" fillId="98"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11" fillId="98" borderId="56"/>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11" fillId="98" borderId="56"/>
    <xf numFmtId="0" fontId="5" fillId="0" borderId="0"/>
    <xf numFmtId="0" fontId="11" fillId="98"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11" fillId="98" borderId="56"/>
    <xf numFmtId="0" fontId="5" fillId="0" borderId="0"/>
    <xf numFmtId="0" fontId="11" fillId="98" borderId="56"/>
    <xf numFmtId="0" fontId="5" fillId="0" borderId="0"/>
    <xf numFmtId="0" fontId="11" fillId="98"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98" borderId="56"/>
    <xf numFmtId="0" fontId="5" fillId="0" borderId="0"/>
    <xf numFmtId="0" fontId="11" fillId="98"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11" fillId="98" borderId="56"/>
    <xf numFmtId="0" fontId="5" fillId="0" borderId="0"/>
    <xf numFmtId="0" fontId="11" fillId="98"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11" fillId="98" borderId="56"/>
    <xf numFmtId="0" fontId="11" fillId="98"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11" fillId="98" borderId="56"/>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98" borderId="56"/>
    <xf numFmtId="0" fontId="5" fillId="0" borderId="0"/>
    <xf numFmtId="0" fontId="11" fillId="98" borderId="56"/>
    <xf numFmtId="0" fontId="11" fillId="98"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11" fillId="98" borderId="56"/>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98" borderId="56"/>
    <xf numFmtId="0" fontId="5" fillId="0" borderId="0"/>
    <xf numFmtId="0" fontId="9" fillId="0" borderId="0"/>
    <xf numFmtId="0" fontId="9" fillId="0" borderId="0"/>
    <xf numFmtId="0" fontId="11" fillId="98" borderId="56"/>
    <xf numFmtId="0" fontId="5" fillId="0" borderId="0"/>
    <xf numFmtId="0" fontId="11" fillId="98" borderId="56"/>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11" fillId="98" borderId="56"/>
    <xf numFmtId="0" fontId="5" fillId="0" borderId="0"/>
    <xf numFmtId="0" fontId="11" fillId="98" borderId="56"/>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xf numFmtId="0" fontId="5" fillId="0" borderId="0"/>
    <xf numFmtId="0" fontId="29" fillId="3" borderId="0">
      <alignment horizontal="center"/>
    </xf>
    <xf numFmtId="0" fontId="203" fillId="0" borderId="0"/>
    <xf numFmtId="49" fontId="186" fillId="0" borderId="0" applyFill="0" applyBorder="0" applyProtection="0"/>
    <xf numFmtId="0" fontId="183" fillId="0" borderId="0" applyNumberFormat="0" applyFill="0" applyBorder="0" applyAlignment="0" applyProtection="0"/>
    <xf numFmtId="0" fontId="183" fillId="0" borderId="0" applyNumberFormat="0" applyFill="0" applyBorder="0" applyAlignment="0" applyProtection="0"/>
    <xf numFmtId="0" fontId="15" fillId="3" borderId="0"/>
    <xf numFmtId="0" fontId="200" fillId="85" borderId="0">
      <alignment horizontal="left"/>
    </xf>
    <xf numFmtId="0" fontId="204" fillId="0" borderId="0"/>
    <xf numFmtId="230" fontId="8" fillId="0" borderId="0" applyFont="0" applyFill="0" applyBorder="0" applyAlignment="0" applyProtection="0"/>
    <xf numFmtId="238" fontId="205" fillId="0" borderId="0" applyFont="0" applyFill="0" applyBorder="0" applyAlignment="0" applyProtection="0"/>
    <xf numFmtId="179" fontId="8" fillId="0" borderId="0" applyFont="0" applyFill="0" applyBorder="0" applyAlignment="0" applyProtection="0"/>
    <xf numFmtId="0" fontId="197" fillId="96" borderId="25" applyNumberFormat="0" applyFont="0" applyAlignment="0" applyProtection="0"/>
    <xf numFmtId="239" fontId="8" fillId="0" borderId="0" applyFont="0" applyFill="0" applyBorder="0" applyAlignment="0" applyProtection="0"/>
    <xf numFmtId="190" fontId="8" fillId="0" borderId="0" applyFont="0" applyFill="0" applyBorder="0" applyAlignment="0" applyProtection="0"/>
    <xf numFmtId="1" fontId="206" fillId="0" borderId="0">
      <alignment vertical="top" wrapText="1"/>
    </xf>
    <xf numFmtId="0" fontId="9" fillId="0" borderId="0"/>
    <xf numFmtId="0" fontId="5" fillId="0" borderId="0">
      <alignment vertical="center"/>
    </xf>
    <xf numFmtId="0" fontId="207" fillId="0" borderId="0"/>
    <xf numFmtId="9" fontId="8" fillId="0" borderId="0" applyFont="0" applyFill="0" applyBorder="0" applyAlignment="0" applyProtection="0"/>
    <xf numFmtId="165" fontId="4" fillId="0" borderId="0" applyFont="0" applyFill="0" applyBorder="0" applyAlignment="0" applyProtection="0"/>
    <xf numFmtId="0" fontId="8" fillId="0" borderId="0"/>
    <xf numFmtId="0" fontId="9" fillId="0" borderId="0"/>
    <xf numFmtId="165" fontId="3" fillId="0" borderId="0" applyFont="0" applyFill="0" applyBorder="0" applyAlignment="0" applyProtection="0"/>
    <xf numFmtId="0" fontId="212" fillId="0" borderId="0"/>
    <xf numFmtId="0" fontId="19" fillId="0" borderId="0" applyNumberFormat="0" applyFont="0" applyFill="0" applyBorder="0" applyAlignment="0" applyProtection="0"/>
    <xf numFmtId="165" fontId="2" fillId="0" borderId="0" applyFont="0" applyFill="0" applyBorder="0" applyAlignment="0" applyProtection="0"/>
    <xf numFmtId="0" fontId="215" fillId="0" borderId="0"/>
    <xf numFmtId="0" fontId="104" fillId="0" borderId="0" applyNumberFormat="0" applyFill="0" applyBorder="0" applyAlignment="0" applyProtection="0">
      <alignment vertical="top"/>
      <protection locked="0"/>
    </xf>
    <xf numFmtId="0" fontId="217" fillId="4" borderId="0">
      <alignment horizontal="center"/>
    </xf>
    <xf numFmtId="0" fontId="216" fillId="0" borderId="0" applyNumberFormat="0" applyFill="0" applyBorder="0" applyAlignment="0" applyProtection="0">
      <alignment vertical="top"/>
      <protection locked="0"/>
    </xf>
    <xf numFmtId="0" fontId="130" fillId="0" borderId="0"/>
    <xf numFmtId="0" fontId="1" fillId="0" borderId="0"/>
  </cellStyleXfs>
  <cellXfs count="473">
    <xf numFmtId="0" fontId="0" fillId="0" borderId="0" xfId="0"/>
    <xf numFmtId="0" fontId="33" fillId="0" borderId="0" xfId="40" applyFont="1"/>
    <xf numFmtId="0" fontId="34" fillId="0" borderId="0" xfId="40" applyFont="1" applyBorder="1"/>
    <xf numFmtId="0" fontId="33" fillId="0" borderId="0" xfId="40" applyFont="1" applyBorder="1"/>
    <xf numFmtId="0" fontId="9" fillId="0" borderId="0" xfId="0" applyFont="1" applyBorder="1" applyAlignment="1">
      <alignment wrapText="1"/>
    </xf>
    <xf numFmtId="0" fontId="9" fillId="0" borderId="0" xfId="0" applyFont="1" applyBorder="1"/>
    <xf numFmtId="0" fontId="33" fillId="0" borderId="0" xfId="40" applyFont="1" applyAlignment="1">
      <alignment horizontal="left"/>
    </xf>
    <xf numFmtId="0" fontId="9" fillId="0" borderId="0" xfId="40" applyFont="1" applyAlignment="1">
      <alignment horizontal="right"/>
    </xf>
    <xf numFmtId="0" fontId="9" fillId="0" borderId="0" xfId="39" applyAlignment="1">
      <alignment horizontal="left" vertical="top" wrapText="1"/>
    </xf>
    <xf numFmtId="0" fontId="9" fillId="0" borderId="0" xfId="39" applyAlignment="1">
      <alignment vertical="top" wrapText="1"/>
    </xf>
    <xf numFmtId="0" fontId="9" fillId="0" borderId="0" xfId="39" applyFill="1" applyAlignment="1">
      <alignment vertical="top" wrapText="1"/>
    </xf>
    <xf numFmtId="0" fontId="13" fillId="0" borderId="10" xfId="39" applyFont="1" applyFill="1" applyBorder="1" applyAlignment="1">
      <alignment horizontal="center" vertical="center" wrapText="1"/>
    </xf>
    <xf numFmtId="0" fontId="13" fillId="8" borderId="14" xfId="39" applyFont="1" applyFill="1" applyBorder="1" applyAlignment="1">
      <alignment horizontal="left" vertical="center" wrapText="1"/>
    </xf>
    <xf numFmtId="0" fontId="9" fillId="0" borderId="0" xfId="39" applyFill="1" applyAlignment="1">
      <alignment horizontal="left" vertical="top" wrapText="1" indent="1"/>
    </xf>
    <xf numFmtId="0" fontId="13" fillId="0" borderId="14" xfId="39" applyFont="1" applyFill="1" applyBorder="1" applyAlignment="1">
      <alignment vertical="center" wrapText="1"/>
    </xf>
    <xf numFmtId="0" fontId="13" fillId="8" borderId="10" xfId="39" applyFont="1" applyFill="1" applyBorder="1" applyAlignment="1">
      <alignment horizontal="center" vertical="center"/>
    </xf>
    <xf numFmtId="0" fontId="13" fillId="8" borderId="14" xfId="39" applyFont="1" applyFill="1" applyBorder="1" applyAlignment="1">
      <alignment vertical="center" wrapText="1"/>
    </xf>
    <xf numFmtId="0" fontId="13" fillId="0" borderId="14" xfId="39" applyFont="1" applyFill="1" applyBorder="1" applyAlignment="1">
      <alignment horizontal="left" vertical="center" wrapText="1" indent="2"/>
    </xf>
    <xf numFmtId="0" fontId="13" fillId="8" borderId="14" xfId="39" applyFont="1" applyFill="1" applyBorder="1" applyAlignment="1">
      <alignment horizontal="left" vertical="center" wrapText="1" indent="2"/>
    </xf>
    <xf numFmtId="0" fontId="8" fillId="0" borderId="0" xfId="38"/>
    <xf numFmtId="0" fontId="13" fillId="8" borderId="2" xfId="38" applyFont="1" applyFill="1" applyBorder="1" applyAlignment="1">
      <alignment horizontal="center" vertical="center"/>
    </xf>
    <xf numFmtId="0" fontId="8" fillId="0" borderId="0" xfId="38" applyFill="1"/>
    <xf numFmtId="0" fontId="13" fillId="0" borderId="10" xfId="39" applyFont="1" applyFill="1" applyBorder="1" applyAlignment="1">
      <alignment horizontal="left" vertical="center" wrapText="1" indent="8"/>
    </xf>
    <xf numFmtId="0" fontId="13" fillId="8" borderId="10" xfId="39" applyFont="1" applyFill="1" applyBorder="1" applyAlignment="1">
      <alignment horizontal="left" vertical="center" wrapText="1" indent="8"/>
    </xf>
    <xf numFmtId="0" fontId="13" fillId="0" borderId="14" xfId="39" applyFont="1" applyFill="1" applyBorder="1" applyAlignment="1">
      <alignment horizontal="left" vertical="center" wrapText="1" indent="8"/>
    </xf>
    <xf numFmtId="0" fontId="13" fillId="8" borderId="14" xfId="39" applyFont="1" applyFill="1" applyBorder="1" applyAlignment="1">
      <alignment horizontal="left" vertical="center" wrapText="1" indent="1"/>
    </xf>
    <xf numFmtId="0" fontId="13" fillId="8" borderId="14" xfId="39" applyFont="1" applyFill="1" applyBorder="1" applyAlignment="1">
      <alignment horizontal="left" vertical="center" wrapText="1" indent="8"/>
    </xf>
    <xf numFmtId="0" fontId="13" fillId="12" borderId="14" xfId="39" applyFont="1" applyFill="1" applyBorder="1" applyAlignment="1">
      <alignment horizontal="left" vertical="center" wrapText="1" indent="1"/>
    </xf>
    <xf numFmtId="3" fontId="8" fillId="0" borderId="0" xfId="38" applyNumberFormat="1" applyFill="1"/>
    <xf numFmtId="0" fontId="59" fillId="0" borderId="0" xfId="38" applyFont="1"/>
    <xf numFmtId="0" fontId="57" fillId="0" borderId="0" xfId="39" applyFont="1" applyAlignment="1">
      <alignment vertical="top" wrapText="1"/>
    </xf>
    <xf numFmtId="3" fontId="13" fillId="12" borderId="14" xfId="39" applyNumberFormat="1" applyFont="1" applyFill="1" applyBorder="1" applyAlignment="1">
      <alignment horizontal="right" vertical="center" wrapText="1" indent="1"/>
    </xf>
    <xf numFmtId="0" fontId="13" fillId="12" borderId="10" xfId="38" applyFont="1" applyFill="1" applyBorder="1" applyAlignment="1">
      <alignment horizontal="left" vertical="center"/>
    </xf>
    <xf numFmtId="3" fontId="13" fillId="0" borderId="4" xfId="39" applyNumberFormat="1" applyFont="1" applyFill="1" applyBorder="1" applyAlignment="1">
      <alignment horizontal="right" vertical="center" wrapText="1" indent="1"/>
    </xf>
    <xf numFmtId="3" fontId="13" fillId="0" borderId="14" xfId="39" applyNumberFormat="1" applyFont="1" applyFill="1" applyBorder="1" applyAlignment="1">
      <alignment horizontal="right" vertical="center" wrapText="1" indent="1"/>
    </xf>
    <xf numFmtId="0" fontId="13" fillId="0" borderId="10" xfId="38" applyFont="1" applyFill="1" applyBorder="1" applyAlignment="1">
      <alignment vertical="center"/>
    </xf>
    <xf numFmtId="0" fontId="13" fillId="11" borderId="11" xfId="38" applyFont="1" applyFill="1" applyBorder="1" applyAlignment="1">
      <alignment horizontal="left" indent="1"/>
    </xf>
    <xf numFmtId="0" fontId="13" fillId="11" borderId="16" xfId="38" applyFont="1" applyFill="1" applyBorder="1" applyAlignment="1">
      <alignment horizontal="left"/>
    </xf>
    <xf numFmtId="3" fontId="13" fillId="0" borderId="5" xfId="39" applyNumberFormat="1" applyFont="1" applyFill="1" applyBorder="1" applyAlignment="1">
      <alignment vertical="center" wrapText="1"/>
    </xf>
    <xf numFmtId="3" fontId="13" fillId="0" borderId="12" xfId="39" applyNumberFormat="1" applyFont="1" applyFill="1" applyBorder="1" applyAlignment="1">
      <alignment horizontal="right" vertical="center" wrapText="1" indent="1"/>
    </xf>
    <xf numFmtId="0" fontId="39" fillId="0" borderId="0" xfId="44" applyNumberFormat="1" applyAlignment="1">
      <alignment vertical="top"/>
    </xf>
    <xf numFmtId="0" fontId="13" fillId="0" borderId="17" xfId="0" applyFont="1" applyBorder="1" applyAlignment="1">
      <alignment vertical="center"/>
    </xf>
    <xf numFmtId="0" fontId="13" fillId="0" borderId="5" xfId="0" applyFont="1" applyBorder="1" applyAlignment="1">
      <alignment vertical="center"/>
    </xf>
    <xf numFmtId="0" fontId="13" fillId="12" borderId="10" xfId="0" applyFont="1" applyFill="1" applyBorder="1" applyAlignment="1">
      <alignment vertical="center"/>
    </xf>
    <xf numFmtId="0" fontId="13" fillId="12" borderId="0" xfId="0" applyFont="1" applyFill="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9" fillId="0" borderId="0" xfId="0" applyFont="1"/>
    <xf numFmtId="0" fontId="13" fillId="12" borderId="0" xfId="38" applyFont="1" applyFill="1" applyBorder="1" applyAlignment="1">
      <alignment horizontal="left" vertical="center"/>
    </xf>
    <xf numFmtId="3" fontId="13" fillId="8" borderId="4" xfId="39" applyNumberFormat="1" applyFont="1" applyFill="1" applyBorder="1" applyAlignment="1">
      <alignment horizontal="right" vertical="center" wrapText="1" indent="1"/>
    </xf>
    <xf numFmtId="0" fontId="13" fillId="12" borderId="5" xfId="38" applyFont="1" applyFill="1" applyBorder="1" applyAlignment="1">
      <alignment horizontal="left" vertical="center"/>
    </xf>
    <xf numFmtId="3" fontId="13" fillId="8" borderId="6" xfId="39" applyNumberFormat="1" applyFont="1" applyFill="1" applyBorder="1" applyAlignment="1">
      <alignment horizontal="right" vertical="center" wrapText="1" indent="1"/>
    </xf>
    <xf numFmtId="0" fontId="79" fillId="0" borderId="0" xfId="1468"/>
    <xf numFmtId="0" fontId="79" fillId="9" borderId="0" xfId="1468" applyFill="1"/>
    <xf numFmtId="0" fontId="180" fillId="9" borderId="0" xfId="1468" applyFont="1" applyFill="1"/>
    <xf numFmtId="0" fontId="182" fillId="0" borderId="0" xfId="1468" applyFont="1"/>
    <xf numFmtId="0" fontId="180" fillId="0" borderId="0" xfId="1468" applyFont="1"/>
    <xf numFmtId="0" fontId="181" fillId="0" borderId="0" xfId="1468" applyFont="1"/>
    <xf numFmtId="0" fontId="13" fillId="0" borderId="10" xfId="38" applyFont="1" applyFill="1" applyBorder="1" applyAlignment="1">
      <alignment horizontal="left" vertical="center" wrapText="1"/>
    </xf>
    <xf numFmtId="0" fontId="13" fillId="0" borderId="10" xfId="38" applyFont="1" applyFill="1" applyBorder="1" applyAlignment="1">
      <alignment horizontal="left" vertical="center"/>
    </xf>
    <xf numFmtId="0" fontId="13" fillId="0" borderId="17" xfId="38" applyFont="1" applyFill="1" applyBorder="1" applyAlignment="1">
      <alignment horizontal="left" vertical="center"/>
    </xf>
    <xf numFmtId="0" fontId="13" fillId="0" borderId="11" xfId="38" applyFont="1" applyFill="1" applyBorder="1" applyAlignment="1">
      <alignment horizontal="left" vertical="center"/>
    </xf>
    <xf numFmtId="0" fontId="9" fillId="0" borderId="0" xfId="39" applyFont="1" applyAlignment="1">
      <alignment vertical="top" wrapText="1"/>
    </xf>
    <xf numFmtId="0" fontId="8" fillId="0" borderId="0" xfId="38" applyBorder="1"/>
    <xf numFmtId="0" fontId="8" fillId="0" borderId="0" xfId="38" applyFill="1" applyBorder="1"/>
    <xf numFmtId="0" fontId="209" fillId="9" borderId="0" xfId="1468" applyFont="1" applyFill="1"/>
    <xf numFmtId="0" fontId="31" fillId="9" borderId="0" xfId="2341" applyFont="1" applyFill="1" applyBorder="1" applyAlignment="1">
      <alignment horizontal="left" vertical="top"/>
    </xf>
    <xf numFmtId="0" fontId="209" fillId="0" borderId="0" xfId="1468" applyFont="1"/>
    <xf numFmtId="3" fontId="123" fillId="9" borderId="0" xfId="1468" applyNumberFormat="1" applyFont="1" applyFill="1" applyBorder="1" applyAlignment="1">
      <alignment horizontal="right" vertical="center"/>
    </xf>
    <xf numFmtId="0" fontId="123" fillId="9" borderId="9" xfId="1468" applyFont="1" applyFill="1" applyBorder="1"/>
    <xf numFmtId="0" fontId="123" fillId="9" borderId="8" xfId="1468" applyFont="1" applyFill="1" applyBorder="1"/>
    <xf numFmtId="0" fontId="123" fillId="9" borderId="3" xfId="1468" applyFont="1" applyFill="1" applyBorder="1"/>
    <xf numFmtId="0" fontId="13" fillId="8" borderId="16" xfId="38" applyFont="1" applyFill="1" applyBorder="1" applyAlignment="1">
      <alignment horizontal="center" vertical="center"/>
    </xf>
    <xf numFmtId="0" fontId="13" fillId="8" borderId="5" xfId="38" applyFont="1" applyFill="1" applyBorder="1" applyAlignment="1">
      <alignment horizontal="center" vertical="center"/>
    </xf>
    <xf numFmtId="0" fontId="210" fillId="8" borderId="16" xfId="1468" applyFont="1" applyFill="1" applyBorder="1" applyAlignment="1"/>
    <xf numFmtId="0" fontId="210" fillId="8" borderId="0" xfId="1468" applyFont="1" applyFill="1" applyBorder="1"/>
    <xf numFmtId="0" fontId="210" fillId="8" borderId="10" xfId="1468" applyFont="1" applyFill="1" applyBorder="1"/>
    <xf numFmtId="167" fontId="179" fillId="9" borderId="0" xfId="1468" applyNumberFormat="1" applyFont="1" applyFill="1" applyBorder="1"/>
    <xf numFmtId="0" fontId="13" fillId="11" borderId="11" xfId="38" applyFont="1" applyFill="1" applyBorder="1" applyAlignment="1">
      <alignment horizontal="left"/>
    </xf>
    <xf numFmtId="0" fontId="187" fillId="11" borderId="16" xfId="38" applyFont="1" applyFill="1" applyBorder="1"/>
    <xf numFmtId="3" fontId="13" fillId="11" borderId="11" xfId="39" applyNumberFormat="1" applyFont="1" applyFill="1" applyBorder="1" applyAlignment="1">
      <alignment wrapText="1"/>
    </xf>
    <xf numFmtId="0" fontId="9" fillId="0" borderId="0" xfId="39" applyFill="1" applyBorder="1" applyAlignment="1">
      <alignment vertical="top" wrapText="1"/>
    </xf>
    <xf numFmtId="182" fontId="13" fillId="8" borderId="4" xfId="39" applyNumberFormat="1" applyFont="1" applyFill="1" applyBorder="1" applyAlignment="1">
      <alignment horizontal="right" vertical="center" wrapText="1" indent="1"/>
    </xf>
    <xf numFmtId="167" fontId="13" fillId="0" borderId="4" xfId="39" applyNumberFormat="1" applyFont="1" applyFill="1" applyBorder="1" applyAlignment="1">
      <alignment horizontal="right" vertical="center" wrapText="1" indent="1"/>
    </xf>
    <xf numFmtId="167" fontId="13" fillId="0" borderId="6" xfId="39" applyNumberFormat="1" applyFont="1" applyFill="1" applyBorder="1" applyAlignment="1">
      <alignment horizontal="right" vertical="center" wrapText="1" indent="1"/>
    </xf>
    <xf numFmtId="240" fontId="13" fillId="9" borderId="4" xfId="26728" applyNumberFormat="1" applyFont="1" applyFill="1" applyBorder="1" applyAlignment="1">
      <alignment horizontal="right" vertical="center" wrapText="1" indent="1"/>
    </xf>
    <xf numFmtId="197" fontId="13" fillId="0" borderId="10" xfId="2239" applyNumberFormat="1" applyFont="1" applyBorder="1" applyAlignment="1">
      <alignment horizontal="right" vertical="center" indent="1"/>
    </xf>
    <xf numFmtId="197" fontId="13" fillId="12" borderId="10" xfId="2239" applyNumberFormat="1" applyFont="1" applyFill="1" applyBorder="1" applyAlignment="1">
      <alignment horizontal="right" vertical="center" indent="1"/>
    </xf>
    <xf numFmtId="197" fontId="13" fillId="0" borderId="17" xfId="2239" applyNumberFormat="1" applyFont="1" applyBorder="1" applyAlignment="1">
      <alignment horizontal="right" vertical="center" indent="1"/>
    </xf>
    <xf numFmtId="3" fontId="13" fillId="0" borderId="15" xfId="39" applyNumberFormat="1" applyFont="1" applyFill="1" applyBorder="1" applyAlignment="1">
      <alignment horizontal="right" vertical="center" wrapText="1" indent="1"/>
    </xf>
    <xf numFmtId="0" fontId="13" fillId="8" borderId="9" xfId="38" applyFont="1" applyFill="1" applyBorder="1" applyAlignment="1">
      <alignment horizontal="center" wrapText="1"/>
    </xf>
    <xf numFmtId="0" fontId="180" fillId="0" borderId="0" xfId="1468" applyFont="1" applyAlignment="1">
      <alignment horizontal="left" vertical="center"/>
    </xf>
    <xf numFmtId="0" fontId="13" fillId="0" borderId="0" xfId="26729" applyFont="1"/>
    <xf numFmtId="0" fontId="13" fillId="0" borderId="0" xfId="26729" applyFont="1" applyAlignment="1">
      <alignment horizontal="center"/>
    </xf>
    <xf numFmtId="0" fontId="13" fillId="0" borderId="16" xfId="26729" applyFont="1" applyFill="1" applyBorder="1" applyAlignment="1">
      <alignment vertical="center"/>
    </xf>
    <xf numFmtId="0" fontId="13" fillId="0" borderId="16" xfId="26729" applyFont="1" applyFill="1" applyBorder="1" applyAlignment="1">
      <alignment vertical="center" wrapText="1"/>
    </xf>
    <xf numFmtId="0" fontId="13" fillId="0" borderId="11" xfId="26729" applyFont="1" applyFill="1" applyBorder="1" applyAlignment="1">
      <alignment vertical="center" wrapText="1"/>
    </xf>
    <xf numFmtId="0" fontId="13" fillId="0" borderId="0" xfId="26729" applyFont="1" applyFill="1"/>
    <xf numFmtId="0" fontId="13" fillId="0" borderId="0" xfId="26729" applyFont="1" applyAlignment="1">
      <alignment vertical="center"/>
    </xf>
    <xf numFmtId="0" fontId="13" fillId="0" borderId="0" xfId="26729" applyFont="1" applyFill="1" applyBorder="1" applyAlignment="1">
      <alignment vertical="center"/>
    </xf>
    <xf numFmtId="0" fontId="13" fillId="0" borderId="0" xfId="26729" applyFont="1" applyFill="1" applyBorder="1" applyAlignment="1">
      <alignment vertical="top" wrapText="1"/>
    </xf>
    <xf numFmtId="0" fontId="13" fillId="0" borderId="10" xfId="26729" applyFont="1" applyFill="1" applyBorder="1" applyAlignment="1">
      <alignment vertical="center" wrapText="1"/>
    </xf>
    <xf numFmtId="0" fontId="13" fillId="0" borderId="0" xfId="26729" applyFont="1" applyFill="1" applyBorder="1" applyAlignment="1">
      <alignment vertical="center" wrapText="1"/>
    </xf>
    <xf numFmtId="0" fontId="31" fillId="0" borderId="0" xfId="26729" applyFont="1"/>
    <xf numFmtId="0" fontId="13" fillId="8" borderId="10" xfId="39" applyFont="1" applyFill="1" applyBorder="1" applyAlignment="1">
      <alignment horizontal="center" vertical="center" wrapText="1"/>
    </xf>
    <xf numFmtId="0" fontId="9" fillId="0" borderId="0" xfId="0" applyFont="1" applyFill="1" applyBorder="1" applyAlignment="1">
      <alignment vertical="center"/>
    </xf>
    <xf numFmtId="167" fontId="13" fillId="0" borderId="4" xfId="39" quotePrefix="1" applyNumberFormat="1" applyFont="1" applyFill="1" applyBorder="1" applyAlignment="1">
      <alignment horizontal="right" vertical="center" wrapText="1" indent="1"/>
    </xf>
    <xf numFmtId="0" fontId="13" fillId="9" borderId="10" xfId="39" applyFont="1" applyFill="1" applyBorder="1" applyAlignment="1">
      <alignment horizontal="center" vertical="center" wrapText="1"/>
    </xf>
    <xf numFmtId="0" fontId="13" fillId="9" borderId="14" xfId="39" applyFont="1" applyFill="1" applyBorder="1" applyAlignment="1">
      <alignment horizontal="left" vertical="center" wrapText="1" indent="1"/>
    </xf>
    <xf numFmtId="0" fontId="13" fillId="9" borderId="14" xfId="39" applyFont="1" applyFill="1" applyBorder="1" applyAlignment="1">
      <alignment horizontal="left" vertical="center" wrapText="1" indent="8"/>
    </xf>
    <xf numFmtId="0" fontId="13" fillId="9" borderId="14" xfId="39" applyFont="1" applyFill="1" applyBorder="1" applyAlignment="1">
      <alignment horizontal="left" vertical="center" wrapText="1" indent="2"/>
    </xf>
    <xf numFmtId="0" fontId="13" fillId="9" borderId="10" xfId="39" applyFont="1" applyFill="1" applyBorder="1" applyAlignment="1">
      <alignment horizontal="left" vertical="center" wrapText="1" indent="1"/>
    </xf>
    <xf numFmtId="0" fontId="13" fillId="9" borderId="14" xfId="39" applyFont="1" applyFill="1" applyBorder="1" applyAlignment="1">
      <alignment horizontal="left" vertical="center" wrapText="1"/>
    </xf>
    <xf numFmtId="0" fontId="13" fillId="9" borderId="17" xfId="39" applyFont="1" applyFill="1" applyBorder="1" applyAlignment="1">
      <alignment horizontal="center" vertical="center" wrapText="1"/>
    </xf>
    <xf numFmtId="0" fontId="13" fillId="9" borderId="15" xfId="39" applyFont="1" applyFill="1" applyBorder="1" applyAlignment="1">
      <alignment horizontal="left" vertical="center" wrapText="1"/>
    </xf>
    <xf numFmtId="0" fontId="13" fillId="12" borderId="17" xfId="38" applyFont="1" applyFill="1" applyBorder="1" applyAlignment="1">
      <alignment horizontal="left" vertical="center" wrapText="1"/>
    </xf>
    <xf numFmtId="0" fontId="13" fillId="12" borderId="10" xfId="38" applyFont="1" applyFill="1" applyBorder="1" applyAlignment="1">
      <alignment horizontal="left" vertical="center" wrapText="1"/>
    </xf>
    <xf numFmtId="0" fontId="58" fillId="0" borderId="0" xfId="1468" applyFont="1"/>
    <xf numFmtId="0" fontId="179" fillId="0" borderId="10" xfId="39" applyFont="1" applyFill="1" applyBorder="1" applyAlignment="1">
      <alignment horizontal="center" vertical="center" wrapText="1"/>
    </xf>
    <xf numFmtId="0" fontId="179" fillId="0" borderId="14" xfId="39" applyFont="1" applyFill="1" applyBorder="1" applyAlignment="1">
      <alignment vertical="top" wrapText="1"/>
    </xf>
    <xf numFmtId="0" fontId="179" fillId="0" borderId="14" xfId="39" applyFont="1" applyFill="1" applyBorder="1" applyAlignment="1">
      <alignment vertical="center" wrapText="1"/>
    </xf>
    <xf numFmtId="167" fontId="179" fillId="0" borderId="4" xfId="39" applyNumberFormat="1" applyFont="1" applyFill="1" applyBorder="1" applyAlignment="1">
      <alignment horizontal="right" vertical="center" wrapText="1" indent="1"/>
    </xf>
    <xf numFmtId="0" fontId="179" fillId="8" borderId="10" xfId="39" applyFont="1" applyFill="1" applyBorder="1" applyAlignment="1">
      <alignment horizontal="center" vertical="center"/>
    </xf>
    <xf numFmtId="0" fontId="179" fillId="8" borderId="14" xfId="39" applyFont="1" applyFill="1" applyBorder="1" applyAlignment="1">
      <alignment horizontal="left" vertical="center" wrapText="1"/>
    </xf>
    <xf numFmtId="0" fontId="179" fillId="0" borderId="17" xfId="39" applyFont="1" applyFill="1" applyBorder="1" applyAlignment="1">
      <alignment vertical="center" wrapText="1"/>
    </xf>
    <xf numFmtId="0" fontId="179" fillId="0" borderId="6" xfId="39" applyFont="1" applyFill="1" applyBorder="1" applyAlignment="1">
      <alignment vertical="center" wrapText="1"/>
    </xf>
    <xf numFmtId="167" fontId="179" fillId="0" borderId="6" xfId="39" applyNumberFormat="1" applyFont="1" applyFill="1" applyBorder="1" applyAlignment="1">
      <alignment horizontal="right" vertical="center" wrapText="1" indent="1"/>
    </xf>
    <xf numFmtId="3" fontId="79" fillId="0" borderId="0" xfId="1468" applyNumberFormat="1"/>
    <xf numFmtId="3" fontId="123" fillId="9" borderId="14" xfId="1468" applyNumberFormat="1" applyFont="1" applyFill="1" applyBorder="1" applyAlignment="1">
      <alignment horizontal="right" vertical="center"/>
    </xf>
    <xf numFmtId="3" fontId="123" fillId="9" borderId="10" xfId="1468" applyNumberFormat="1" applyFont="1" applyFill="1" applyBorder="1" applyAlignment="1">
      <alignment horizontal="right" vertical="center"/>
    </xf>
    <xf numFmtId="0" fontId="210" fillId="12" borderId="0" xfId="1468" applyFont="1" applyFill="1" applyBorder="1"/>
    <xf numFmtId="0" fontId="210" fillId="12" borderId="10" xfId="1468" applyFont="1" applyFill="1" applyBorder="1"/>
    <xf numFmtId="0" fontId="123" fillId="12" borderId="5" xfId="1468" applyFont="1" applyFill="1" applyBorder="1"/>
    <xf numFmtId="0" fontId="123" fillId="12" borderId="17" xfId="1468" applyFont="1" applyFill="1" applyBorder="1"/>
    <xf numFmtId="167" fontId="179" fillId="0" borderId="58" xfId="39" applyNumberFormat="1" applyFont="1" applyFill="1" applyBorder="1" applyAlignment="1">
      <alignment horizontal="right" vertical="center" wrapText="1" indent="1"/>
    </xf>
    <xf numFmtId="167" fontId="13" fillId="12" borderId="4" xfId="39" applyNumberFormat="1" applyFont="1" applyFill="1" applyBorder="1" applyAlignment="1">
      <alignment horizontal="right" vertical="center" wrapText="1" indent="1"/>
    </xf>
    <xf numFmtId="167" fontId="179" fillId="12" borderId="4" xfId="39" applyNumberFormat="1" applyFont="1" applyFill="1" applyBorder="1" applyAlignment="1">
      <alignment horizontal="right" vertical="center" wrapText="1" indent="1"/>
    </xf>
    <xf numFmtId="167" fontId="13" fillId="12" borderId="4" xfId="39" quotePrefix="1" applyNumberFormat="1" applyFont="1" applyFill="1" applyBorder="1" applyAlignment="1">
      <alignment horizontal="right" vertical="center" wrapText="1" indent="1"/>
    </xf>
    <xf numFmtId="0" fontId="179" fillId="9" borderId="11" xfId="39" applyFont="1" applyFill="1" applyBorder="1" applyAlignment="1">
      <alignment horizontal="center" vertical="center" wrapText="1"/>
    </xf>
    <xf numFmtId="0" fontId="179" fillId="9" borderId="58" xfId="39" applyFont="1" applyFill="1" applyBorder="1" applyAlignment="1">
      <alignment horizontal="left" vertical="center" wrapText="1" indent="1"/>
    </xf>
    <xf numFmtId="0" fontId="179" fillId="9" borderId="10" xfId="39" applyFont="1" applyFill="1" applyBorder="1" applyAlignment="1">
      <alignment horizontal="center" vertical="center" wrapText="1"/>
    </xf>
    <xf numFmtId="0" fontId="179" fillId="9" borderId="14" xfId="39" applyFont="1" applyFill="1" applyBorder="1" applyAlignment="1">
      <alignment horizontal="left" vertical="center" wrapText="1"/>
    </xf>
    <xf numFmtId="240" fontId="179" fillId="9" borderId="4" xfId="26728" applyNumberFormat="1" applyFont="1" applyFill="1" applyBorder="1" applyAlignment="1">
      <alignment horizontal="right" vertical="center" wrapText="1" indent="1"/>
    </xf>
    <xf numFmtId="240" fontId="13" fillId="12" borderId="4" xfId="26728" applyNumberFormat="1" applyFont="1" applyFill="1" applyBorder="1" applyAlignment="1">
      <alignment horizontal="right" vertical="center" wrapText="1" indent="1"/>
    </xf>
    <xf numFmtId="240" fontId="179" fillId="9" borderId="6" xfId="26728" applyNumberFormat="1" applyFont="1" applyFill="1" applyBorder="1" applyAlignment="1">
      <alignment horizontal="right" vertical="center" wrapText="1" indent="1"/>
    </xf>
    <xf numFmtId="197" fontId="13" fillId="0" borderId="6" xfId="2239" applyNumberFormat="1" applyFont="1" applyBorder="1" applyAlignment="1">
      <alignment horizontal="right" vertical="center" indent="1"/>
    </xf>
    <xf numFmtId="0" fontId="39" fillId="0" borderId="0" xfId="23" applyFont="1" applyBorder="1" applyAlignment="1">
      <alignment horizontal="left" wrapText="1"/>
    </xf>
    <xf numFmtId="0" fontId="9" fillId="0" borderId="0" xfId="0" applyFont="1" applyAlignment="1">
      <alignment horizontal="center"/>
    </xf>
    <xf numFmtId="0" fontId="9" fillId="0" borderId="0" xfId="0" applyFont="1" applyAlignment="1">
      <alignment wrapText="1"/>
    </xf>
    <xf numFmtId="0" fontId="9" fillId="0" borderId="0" xfId="40" applyFont="1"/>
    <xf numFmtId="0" fontId="9" fillId="0" borderId="0" xfId="40" applyFont="1" applyBorder="1"/>
    <xf numFmtId="0" fontId="104" fillId="0" borderId="0" xfId="24" quotePrefix="1" applyFont="1" applyBorder="1" applyAlignment="1" applyProtection="1"/>
    <xf numFmtId="0" fontId="9" fillId="0" borderId="0" xfId="0" applyFont="1" applyBorder="1" applyAlignment="1">
      <alignment horizontal="center"/>
    </xf>
    <xf numFmtId="0" fontId="13" fillId="8" borderId="10" xfId="39" applyFont="1" applyFill="1" applyBorder="1" applyAlignment="1">
      <alignment horizontal="center" vertical="center" wrapText="1"/>
    </xf>
    <xf numFmtId="0" fontId="13" fillId="8" borderId="2" xfId="39" applyFont="1" applyFill="1" applyBorder="1" applyAlignment="1">
      <alignment horizontal="center" vertical="center" wrapText="1"/>
    </xf>
    <xf numFmtId="0" fontId="13" fillId="8" borderId="11" xfId="38" applyFont="1" applyFill="1" applyBorder="1" applyAlignment="1">
      <alignment horizontal="center" vertical="center"/>
    </xf>
    <xf numFmtId="0" fontId="13" fillId="8" borderId="17" xfId="38" applyFont="1" applyFill="1" applyBorder="1" applyAlignment="1">
      <alignment horizontal="center" vertical="center"/>
    </xf>
    <xf numFmtId="0" fontId="39" fillId="0" borderId="0" xfId="23" applyFont="1" applyBorder="1" applyAlignment="1">
      <alignment horizontal="left" wrapText="1"/>
    </xf>
    <xf numFmtId="0" fontId="13" fillId="8" borderId="17" xfId="38" applyFont="1" applyFill="1" applyBorder="1" applyAlignment="1">
      <alignment horizontal="center" vertical="top"/>
    </xf>
    <xf numFmtId="0" fontId="213" fillId="0" borderId="0" xfId="23" applyFont="1" applyBorder="1" applyAlignment="1">
      <alignment horizontal="left" wrapText="1"/>
    </xf>
    <xf numFmtId="0" fontId="213" fillId="0" borderId="0" xfId="23" applyFont="1" applyBorder="1" applyAlignment="1">
      <alignment horizontal="left" wrapText="1"/>
    </xf>
    <xf numFmtId="0" fontId="38" fillId="0" borderId="0" xfId="23" applyFill="1" applyAlignment="1">
      <alignment vertical="top" wrapText="1"/>
    </xf>
    <xf numFmtId="240" fontId="123" fillId="12" borderId="4" xfId="26728" applyNumberFormat="1" applyFont="1" applyFill="1" applyBorder="1" applyAlignment="1">
      <alignment horizontal="right" vertical="center" wrapText="1" indent="1"/>
    </xf>
    <xf numFmtId="240" fontId="123" fillId="9" borderId="4" xfId="26728" applyNumberFormat="1" applyFont="1" applyFill="1" applyBorder="1" applyAlignment="1">
      <alignment horizontal="right" vertical="center" wrapText="1" indent="1"/>
    </xf>
    <xf numFmtId="240" fontId="210" fillId="9" borderId="6" xfId="26728" applyNumberFormat="1" applyFont="1" applyFill="1" applyBorder="1" applyAlignment="1">
      <alignment horizontal="right" vertical="center" wrapText="1" indent="1"/>
    </xf>
    <xf numFmtId="0" fontId="13" fillId="8" borderId="6" xfId="38" applyFont="1" applyFill="1" applyBorder="1" applyAlignment="1">
      <alignment horizontal="center" vertical="center"/>
    </xf>
    <xf numFmtId="0" fontId="179" fillId="9" borderId="13" xfId="39" applyFont="1" applyFill="1" applyBorder="1" applyAlignment="1">
      <alignment horizontal="left" vertical="center" wrapText="1" indent="1"/>
    </xf>
    <xf numFmtId="241" fontId="9" fillId="0" borderId="0" xfId="39" applyNumberFormat="1" applyAlignment="1">
      <alignment vertical="top" wrapText="1"/>
    </xf>
    <xf numFmtId="167" fontId="13" fillId="0" borderId="10" xfId="39" applyNumberFormat="1" applyFont="1" applyFill="1" applyBorder="1" applyAlignment="1">
      <alignment horizontal="right" vertical="center" wrapText="1" indent="1"/>
    </xf>
    <xf numFmtId="0" fontId="13" fillId="8" borderId="58" xfId="38" applyFont="1" applyFill="1" applyBorder="1" applyAlignment="1">
      <alignment horizontal="center" vertical="center"/>
    </xf>
    <xf numFmtId="0" fontId="13" fillId="8" borderId="11" xfId="38" applyFont="1" applyFill="1" applyBorder="1" applyAlignment="1">
      <alignment horizontal="center" vertical="center"/>
    </xf>
    <xf numFmtId="0" fontId="13" fillId="8" borderId="17" xfId="38" applyFont="1" applyFill="1" applyBorder="1" applyAlignment="1">
      <alignment horizontal="center" vertical="center"/>
    </xf>
    <xf numFmtId="0" fontId="13" fillId="8" borderId="9" xfId="38" applyFont="1" applyFill="1" applyBorder="1" applyAlignment="1">
      <alignment horizontal="center" wrapText="1"/>
    </xf>
    <xf numFmtId="0" fontId="13" fillId="13" borderId="9" xfId="38" applyFont="1" applyFill="1" applyBorder="1" applyAlignment="1">
      <alignment horizontal="center"/>
    </xf>
    <xf numFmtId="0" fontId="39" fillId="0" borderId="0" xfId="44" applyNumberFormat="1" applyAlignment="1">
      <alignment horizontal="left" vertical="center"/>
    </xf>
    <xf numFmtId="0" fontId="9" fillId="0" borderId="0" xfId="26729" applyFont="1" applyFill="1" applyAlignment="1">
      <alignment vertical="top"/>
    </xf>
    <xf numFmtId="0" fontId="210" fillId="8" borderId="11" xfId="1468" applyFont="1" applyFill="1" applyBorder="1" applyAlignment="1"/>
    <xf numFmtId="0" fontId="181" fillId="9" borderId="16" xfId="0" applyFont="1" applyFill="1" applyBorder="1"/>
    <xf numFmtId="0" fontId="180" fillId="9" borderId="11" xfId="0" applyFont="1" applyFill="1" applyBorder="1" applyAlignment="1">
      <alignment horizontal="center"/>
    </xf>
    <xf numFmtId="0" fontId="180" fillId="0" borderId="0" xfId="0" applyFont="1"/>
    <xf numFmtId="0" fontId="180" fillId="0" borderId="11" xfId="0" applyFont="1" applyBorder="1"/>
    <xf numFmtId="0" fontId="180" fillId="9" borderId="0" xfId="0" applyFont="1" applyFill="1" applyBorder="1"/>
    <xf numFmtId="0" fontId="180" fillId="9" borderId="10" xfId="0" applyFont="1" applyFill="1" applyBorder="1" applyAlignment="1">
      <alignment horizontal="center"/>
    </xf>
    <xf numFmtId="167" fontId="180" fillId="9" borderId="14" xfId="0" applyNumberFormat="1" applyFont="1" applyFill="1" applyBorder="1"/>
    <xf numFmtId="167" fontId="180" fillId="9" borderId="10" xfId="0" applyNumberFormat="1" applyFont="1" applyFill="1" applyBorder="1"/>
    <xf numFmtId="167" fontId="11" fillId="9" borderId="14" xfId="0" applyNumberFormat="1" applyFont="1" applyFill="1" applyBorder="1"/>
    <xf numFmtId="167" fontId="218" fillId="9" borderId="0" xfId="0" applyNumberFormat="1" applyFont="1" applyFill="1"/>
    <xf numFmtId="0" fontId="181" fillId="9" borderId="0" xfId="0" applyFont="1" applyFill="1" applyBorder="1"/>
    <xf numFmtId="167" fontId="11" fillId="9" borderId="0" xfId="0" applyNumberFormat="1" applyFont="1" applyFill="1"/>
    <xf numFmtId="242" fontId="180" fillId="9" borderId="14" xfId="0" applyNumberFormat="1" applyFont="1" applyFill="1" applyBorder="1"/>
    <xf numFmtId="242" fontId="180" fillId="9" borderId="10" xfId="0" applyNumberFormat="1" applyFont="1" applyFill="1" applyBorder="1"/>
    <xf numFmtId="166" fontId="0" fillId="0" borderId="0" xfId="0" applyNumberFormat="1"/>
    <xf numFmtId="0" fontId="9" fillId="0" borderId="0" xfId="26729" applyFont="1" applyFill="1" applyBorder="1" applyAlignment="1">
      <alignment vertical="top"/>
    </xf>
    <xf numFmtId="0" fontId="39" fillId="0" borderId="0" xfId="23" applyFont="1" applyBorder="1" applyAlignment="1">
      <alignment horizontal="left" wrapText="1"/>
    </xf>
    <xf numFmtId="0" fontId="39" fillId="0" borderId="0" xfId="23" applyFont="1" applyFill="1" applyBorder="1" applyAlignment="1">
      <alignment horizontal="left" vertical="center"/>
    </xf>
    <xf numFmtId="0" fontId="9" fillId="0" borderId="0" xfId="38" applyFont="1"/>
    <xf numFmtId="0" fontId="9" fillId="0" borderId="0" xfId="39" applyFont="1" applyAlignment="1">
      <alignment vertical="center" wrapText="1"/>
    </xf>
    <xf numFmtId="17" fontId="57" fillId="0" borderId="0" xfId="38" applyNumberFormat="1" applyFont="1" applyAlignment="1">
      <alignment wrapText="1"/>
    </xf>
    <xf numFmtId="0" fontId="13" fillId="8" borderId="52" xfId="38" applyFont="1" applyFill="1" applyBorder="1" applyAlignment="1">
      <alignment horizontal="center" vertical="center"/>
    </xf>
    <xf numFmtId="0" fontId="13" fillId="8" borderId="56" xfId="38" applyFont="1" applyFill="1" applyBorder="1" applyAlignment="1">
      <alignment horizontal="center" vertical="center"/>
    </xf>
    <xf numFmtId="0" fontId="13" fillId="0" borderId="59" xfId="38" applyFont="1" applyFill="1" applyBorder="1"/>
    <xf numFmtId="3" fontId="13" fillId="0" borderId="60" xfId="39" applyNumberFormat="1" applyFont="1" applyFill="1" applyBorder="1" applyAlignment="1">
      <alignment horizontal="right" vertical="center" wrapText="1" indent="1"/>
    </xf>
    <xf numFmtId="3" fontId="13" fillId="0" borderId="61" xfId="39" applyNumberFormat="1" applyFont="1" applyFill="1" applyBorder="1" applyAlignment="1">
      <alignment horizontal="right" vertical="center" wrapText="1" indent="1"/>
    </xf>
    <xf numFmtId="0" fontId="9" fillId="0" borderId="0" xfId="38" applyFont="1" applyFill="1"/>
    <xf numFmtId="0" fontId="13" fillId="0" borderId="10" xfId="38" applyFont="1" applyFill="1" applyBorder="1" applyAlignment="1">
      <alignment horizontal="left" indent="2"/>
    </xf>
    <xf numFmtId="0" fontId="13" fillId="8" borderId="10" xfId="38" applyFont="1" applyFill="1" applyBorder="1" applyAlignment="1">
      <alignment horizontal="left" indent="2"/>
    </xf>
    <xf numFmtId="3" fontId="13" fillId="8" borderId="14" xfId="39" applyNumberFormat="1" applyFont="1" applyFill="1" applyBorder="1" applyAlignment="1">
      <alignment horizontal="right" vertical="center" wrapText="1" indent="1"/>
    </xf>
    <xf numFmtId="3" fontId="13" fillId="12" borderId="4" xfId="39" applyNumberFormat="1" applyFont="1" applyFill="1" applyBorder="1" applyAlignment="1">
      <alignment horizontal="right" vertical="center" wrapText="1" indent="1"/>
    </xf>
    <xf numFmtId="0" fontId="13" fillId="8" borderId="10" xfId="38" applyFont="1" applyFill="1" applyBorder="1" applyAlignment="1">
      <alignment horizontal="left" wrapText="1" indent="2"/>
    </xf>
    <xf numFmtId="0" fontId="13" fillId="8" borderId="17" xfId="38" applyFont="1" applyFill="1" applyBorder="1" applyAlignment="1">
      <alignment horizontal="left" indent="2"/>
    </xf>
    <xf numFmtId="3" fontId="13" fillId="12" borderId="6" xfId="39" applyNumberFormat="1" applyFont="1" applyFill="1" applyBorder="1" applyAlignment="1">
      <alignment horizontal="right" vertical="center" wrapText="1" indent="1"/>
    </xf>
    <xf numFmtId="3" fontId="13" fillId="12" borderId="15" xfId="39" applyNumberFormat="1" applyFont="1" applyFill="1" applyBorder="1" applyAlignment="1">
      <alignment horizontal="right" vertical="center" wrapText="1" indent="1"/>
    </xf>
    <xf numFmtId="0" fontId="39" fillId="0" borderId="0" xfId="23" applyFont="1" applyFill="1" applyBorder="1" applyAlignment="1">
      <alignment vertical="center"/>
    </xf>
    <xf numFmtId="0" fontId="57" fillId="0" borderId="0" xfId="38" applyFont="1"/>
    <xf numFmtId="243" fontId="13" fillId="0" borderId="59" xfId="38" applyNumberFormat="1" applyFont="1" applyFill="1" applyBorder="1" applyAlignment="1">
      <alignment horizontal="left"/>
    </xf>
    <xf numFmtId="3" fontId="8" fillId="0" borderId="0" xfId="38" applyNumberFormat="1"/>
    <xf numFmtId="0" fontId="219" fillId="0" borderId="10" xfId="38" applyFont="1" applyFill="1" applyBorder="1" applyAlignment="1">
      <alignment horizontal="left" vertical="top" wrapText="1" indent="3"/>
    </xf>
    <xf numFmtId="3" fontId="13" fillId="0" borderId="10" xfId="38" applyNumberFormat="1" applyFont="1" applyFill="1" applyBorder="1" applyAlignment="1">
      <alignment horizontal="right" vertical="center" wrapText="1" indent="1"/>
    </xf>
    <xf numFmtId="0" fontId="13" fillId="8" borderId="10" xfId="38" applyFont="1" applyFill="1" applyBorder="1" applyAlignment="1">
      <alignment horizontal="left" vertical="center" indent="3"/>
    </xf>
    <xf numFmtId="3" fontId="219" fillId="12" borderId="10" xfId="38" applyNumberFormat="1" applyFont="1" applyFill="1" applyBorder="1" applyAlignment="1">
      <alignment horizontal="right" vertical="center" wrapText="1" indent="1"/>
    </xf>
    <xf numFmtId="3" fontId="219" fillId="0" borderId="10" xfId="38" applyNumberFormat="1" applyFont="1" applyFill="1" applyBorder="1" applyAlignment="1">
      <alignment horizontal="right" vertical="center" wrapText="1" indent="1"/>
    </xf>
    <xf numFmtId="244" fontId="40" fillId="0" borderId="0" xfId="1461" applyNumberFormat="1" applyFont="1" applyAlignment="1"/>
    <xf numFmtId="0" fontId="13" fillId="8" borderId="10" xfId="38" applyFont="1" applyFill="1" applyBorder="1" applyAlignment="1">
      <alignment horizontal="left" indent="3"/>
    </xf>
    <xf numFmtId="0" fontId="13" fillId="8" borderId="17" xfId="38" applyFont="1" applyFill="1" applyBorder="1" applyAlignment="1">
      <alignment horizontal="left" indent="3"/>
    </xf>
    <xf numFmtId="243" fontId="13" fillId="0" borderId="59" xfId="38" applyNumberFormat="1" applyFont="1" applyFill="1" applyBorder="1" applyAlignment="1">
      <alignment horizontal="left" vertical="center"/>
    </xf>
    <xf numFmtId="3" fontId="13" fillId="0" borderId="14" xfId="38" applyNumberFormat="1" applyFont="1" applyFill="1" applyBorder="1" applyAlignment="1">
      <alignment horizontal="right" vertical="center" wrapText="1" indent="1"/>
    </xf>
    <xf numFmtId="0" fontId="219" fillId="0" borderId="10" xfId="38" applyFont="1" applyFill="1" applyBorder="1" applyAlignment="1">
      <alignment horizontal="left" vertical="center" wrapText="1" indent="2"/>
    </xf>
    <xf numFmtId="0" fontId="13" fillId="8" borderId="10" xfId="38" applyFont="1" applyFill="1" applyBorder="1" applyAlignment="1">
      <alignment horizontal="left" vertical="center" indent="2"/>
    </xf>
    <xf numFmtId="3" fontId="13" fillId="12" borderId="14" xfId="38" applyNumberFormat="1" applyFont="1" applyFill="1" applyBorder="1" applyAlignment="1">
      <alignment horizontal="right" vertical="center" wrapText="1" indent="1"/>
    </xf>
    <xf numFmtId="0" fontId="13" fillId="8" borderId="17" xfId="38" applyFont="1" applyFill="1" applyBorder="1" applyAlignment="1">
      <alignment horizontal="left" vertical="center" indent="2"/>
    </xf>
    <xf numFmtId="3" fontId="13" fillId="12" borderId="15" xfId="38" applyNumberFormat="1" applyFont="1" applyFill="1" applyBorder="1" applyAlignment="1">
      <alignment horizontal="right" vertical="center" wrapText="1" indent="1"/>
    </xf>
    <xf numFmtId="0" fontId="31" fillId="0" borderId="0" xfId="38" applyFont="1" applyFill="1" applyBorder="1" applyAlignment="1">
      <alignment horizontal="left" wrapText="1"/>
    </xf>
    <xf numFmtId="0" fontId="39" fillId="0" borderId="0" xfId="23" applyFont="1" applyBorder="1" applyAlignment="1">
      <alignment horizontal="left" wrapText="1"/>
    </xf>
    <xf numFmtId="0" fontId="33" fillId="0" borderId="0" xfId="23" applyFont="1" applyBorder="1" applyAlignment="1">
      <alignment horizontal="left" wrapText="1"/>
    </xf>
    <xf numFmtId="49" fontId="9" fillId="0" borderId="0" xfId="40" applyNumberFormat="1" applyFont="1" applyAlignment="1">
      <alignment horizontal="left" indent="1"/>
    </xf>
    <xf numFmtId="0" fontId="9" fillId="0" borderId="0" xfId="40" applyFont="1" applyAlignment="1">
      <alignment horizontal="left"/>
    </xf>
    <xf numFmtId="0" fontId="13" fillId="8" borderId="0" xfId="38" applyFont="1" applyFill="1" applyBorder="1" applyAlignment="1">
      <alignment horizontal="center" vertical="center" wrapText="1"/>
    </xf>
    <xf numFmtId="0" fontId="13" fillId="8" borderId="6" xfId="39" applyFont="1" applyFill="1" applyBorder="1" applyAlignment="1">
      <alignment horizontal="center" vertical="center" wrapText="1"/>
    </xf>
    <xf numFmtId="0" fontId="9" fillId="9" borderId="0" xfId="1456" applyFill="1"/>
    <xf numFmtId="0" fontId="79" fillId="9" borderId="0" xfId="1456" applyFont="1" applyFill="1" applyAlignment="1">
      <alignment vertical="center"/>
    </xf>
    <xf numFmtId="0" fontId="39" fillId="0" borderId="0" xfId="23" applyFont="1" applyAlignment="1"/>
    <xf numFmtId="0" fontId="79" fillId="9" borderId="0" xfId="1456" applyFont="1" applyFill="1"/>
    <xf numFmtId="0" fontId="9" fillId="9" borderId="0" xfId="0" applyFont="1" applyFill="1" applyAlignment="1">
      <alignment horizontal="left" vertical="top" indent="1"/>
    </xf>
    <xf numFmtId="2" fontId="9" fillId="9" borderId="0" xfId="26738" applyNumberFormat="1" applyFont="1" applyFill="1" applyAlignment="1">
      <alignment vertical="center" wrapText="1"/>
    </xf>
    <xf numFmtId="0" fontId="7" fillId="9" borderId="0" xfId="26738" applyFont="1" applyFill="1" applyAlignment="1">
      <alignment horizontal="right" vertical="center"/>
    </xf>
    <xf numFmtId="1" fontId="9" fillId="9" borderId="0" xfId="26738" applyNumberFormat="1" applyFont="1" applyFill="1" applyAlignment="1">
      <alignment horizontal="right" vertical="center"/>
    </xf>
    <xf numFmtId="0" fontId="9" fillId="9" borderId="0" xfId="26738" applyFont="1" applyFill="1" applyAlignment="1">
      <alignment horizontal="right" vertical="center"/>
    </xf>
    <xf numFmtId="0" fontId="0" fillId="0" borderId="0" xfId="0" applyFill="1"/>
    <xf numFmtId="0" fontId="9" fillId="9" borderId="0" xfId="1456" applyFont="1" applyFill="1"/>
    <xf numFmtId="0" fontId="9" fillId="9" borderId="0" xfId="1456" applyFont="1" applyFill="1" applyAlignment="1">
      <alignment vertical="center"/>
    </xf>
    <xf numFmtId="0" fontId="9" fillId="0" borderId="0" xfId="0" applyFont="1" applyFill="1"/>
    <xf numFmtId="0" fontId="79" fillId="9" borderId="0" xfId="26738" applyFont="1" applyFill="1" applyBorder="1" applyAlignment="1">
      <alignment vertical="center"/>
    </xf>
    <xf numFmtId="0" fontId="79" fillId="9" borderId="0" xfId="26738" applyFont="1" applyFill="1" applyBorder="1" applyAlignment="1">
      <alignment horizontal="left" vertical="center" indent="1"/>
    </xf>
    <xf numFmtId="0" fontId="39" fillId="0" borderId="0" xfId="23" applyFont="1" applyFill="1"/>
    <xf numFmtId="0" fontId="0" fillId="0" borderId="0" xfId="0" applyAlignment="1">
      <alignment horizontal="left" wrapText="1"/>
    </xf>
    <xf numFmtId="0" fontId="134" fillId="9" borderId="0" xfId="1486" applyFont="1" applyFill="1" applyBorder="1" applyAlignment="1">
      <alignment horizontal="left" wrapText="1"/>
    </xf>
    <xf numFmtId="0" fontId="180" fillId="0" borderId="62" xfId="0" applyFont="1" applyBorder="1"/>
    <xf numFmtId="167" fontId="180" fillId="9" borderId="0" xfId="0" applyNumberFormat="1" applyFont="1" applyFill="1" applyBorder="1"/>
    <xf numFmtId="167" fontId="218" fillId="9" borderId="0" xfId="0" applyNumberFormat="1" applyFont="1" applyFill="1" applyBorder="1"/>
    <xf numFmtId="167" fontId="11" fillId="9" borderId="0" xfId="0" applyNumberFormat="1" applyFont="1" applyFill="1" applyBorder="1"/>
    <xf numFmtId="242" fontId="180" fillId="9" borderId="0" xfId="0" applyNumberFormat="1" applyFont="1" applyFill="1" applyBorder="1"/>
    <xf numFmtId="0" fontId="180" fillId="0" borderId="0" xfId="1468" applyFont="1" applyBorder="1"/>
    <xf numFmtId="0" fontId="181" fillId="0" borderId="0" xfId="1468" applyFont="1" applyBorder="1"/>
    <xf numFmtId="0" fontId="180" fillId="9" borderId="0" xfId="1468" applyFont="1" applyFill="1" applyBorder="1"/>
    <xf numFmtId="0" fontId="209" fillId="0" borderId="0" xfId="1468" applyFont="1" applyBorder="1"/>
    <xf numFmtId="0" fontId="58" fillId="0" borderId="0" xfId="1468" applyFont="1" applyBorder="1"/>
    <xf numFmtId="0" fontId="13" fillId="8" borderId="60" xfId="39" applyFont="1" applyFill="1" applyBorder="1" applyAlignment="1">
      <alignment horizontal="center" vertical="center" wrapText="1"/>
    </xf>
    <xf numFmtId="240" fontId="13" fillId="12" borderId="14" xfId="26728" applyNumberFormat="1" applyFont="1" applyFill="1" applyBorder="1" applyAlignment="1">
      <alignment horizontal="right" vertical="center" wrapText="1" indent="1"/>
    </xf>
    <xf numFmtId="240" fontId="13" fillId="9" borderId="14" xfId="26728" applyNumberFormat="1" applyFont="1" applyFill="1" applyBorder="1" applyAlignment="1">
      <alignment horizontal="right" vertical="center" wrapText="1" indent="1"/>
    </xf>
    <xf numFmtId="240" fontId="13" fillId="12" borderId="14" xfId="26728" quotePrefix="1" applyNumberFormat="1" applyFont="1" applyFill="1" applyBorder="1" applyAlignment="1">
      <alignment horizontal="right" vertical="center" wrapText="1" indent="1"/>
    </xf>
    <xf numFmtId="240" fontId="13" fillId="9" borderId="14" xfId="26728" quotePrefix="1" applyNumberFormat="1" applyFont="1" applyFill="1" applyBorder="1" applyAlignment="1">
      <alignment horizontal="right" vertical="center" wrapText="1" indent="1"/>
    </xf>
    <xf numFmtId="240" fontId="179" fillId="9" borderId="14" xfId="26728" applyNumberFormat="1" applyFont="1" applyFill="1" applyBorder="1" applyAlignment="1">
      <alignment horizontal="right" vertical="center" wrapText="1" indent="1"/>
    </xf>
    <xf numFmtId="240" fontId="179" fillId="9" borderId="15" xfId="26728" applyNumberFormat="1" applyFont="1" applyFill="1" applyBorder="1" applyAlignment="1">
      <alignment horizontal="right" vertical="center" wrapText="1" indent="1"/>
    </xf>
    <xf numFmtId="0" fontId="9" fillId="0" borderId="0" xfId="39" applyBorder="1" applyAlignment="1">
      <alignment vertical="top" wrapText="1"/>
    </xf>
    <xf numFmtId="0" fontId="9" fillId="0" borderId="0" xfId="39" applyFill="1" applyBorder="1" applyAlignment="1">
      <alignment horizontal="left" vertical="top" wrapText="1" indent="1"/>
    </xf>
    <xf numFmtId="0" fontId="180" fillId="8" borderId="0" xfId="0" applyFont="1" applyFill="1" applyBorder="1"/>
    <xf numFmtId="0" fontId="180" fillId="8" borderId="10" xfId="0" applyFont="1" applyFill="1" applyBorder="1" applyAlignment="1">
      <alignment horizontal="center"/>
    </xf>
    <xf numFmtId="167" fontId="180" fillId="8" borderId="14" xfId="0" applyNumberFormat="1" applyFont="1" applyFill="1" applyBorder="1"/>
    <xf numFmtId="167" fontId="180" fillId="8" borderId="10" xfId="0" applyNumberFormat="1" applyFont="1" applyFill="1" applyBorder="1"/>
    <xf numFmtId="167" fontId="180" fillId="8" borderId="0" xfId="0" applyNumberFormat="1" applyFont="1" applyFill="1" applyBorder="1"/>
    <xf numFmtId="167" fontId="210" fillId="9" borderId="5" xfId="1468" applyNumberFormat="1" applyFont="1" applyFill="1" applyBorder="1"/>
    <xf numFmtId="0" fontId="180" fillId="9" borderId="17" xfId="0" applyFont="1" applyFill="1" applyBorder="1"/>
    <xf numFmtId="166" fontId="180" fillId="9" borderId="15" xfId="0" applyNumberFormat="1" applyFont="1" applyFill="1" applyBorder="1"/>
    <xf numFmtId="242" fontId="180" fillId="9" borderId="17" xfId="0" applyNumberFormat="1" applyFont="1" applyFill="1" applyBorder="1"/>
    <xf numFmtId="242" fontId="180" fillId="9" borderId="15" xfId="0" applyNumberFormat="1" applyFont="1" applyFill="1" applyBorder="1"/>
    <xf numFmtId="167" fontId="180" fillId="9" borderId="15" xfId="0" applyNumberFormat="1" applyFont="1" applyFill="1" applyBorder="1"/>
    <xf numFmtId="242" fontId="180" fillId="9" borderId="5" xfId="0" applyNumberFormat="1" applyFont="1" applyFill="1" applyBorder="1"/>
    <xf numFmtId="0" fontId="180" fillId="12" borderId="0" xfId="0" applyFont="1" applyFill="1" applyBorder="1"/>
    <xf numFmtId="3" fontId="123" fillId="12" borderId="14" xfId="1468" applyNumberFormat="1" applyFont="1" applyFill="1" applyBorder="1" applyAlignment="1">
      <alignment horizontal="right" vertical="center"/>
    </xf>
    <xf numFmtId="3" fontId="123" fillId="12" borderId="10" xfId="1468" applyNumberFormat="1" applyFont="1" applyFill="1" applyBorder="1" applyAlignment="1">
      <alignment horizontal="right" vertical="center"/>
    </xf>
    <xf numFmtId="166" fontId="210" fillId="9" borderId="0" xfId="1468" applyNumberFormat="1" applyFont="1" applyFill="1" applyBorder="1"/>
    <xf numFmtId="167" fontId="179" fillId="0" borderId="14" xfId="39" applyNumberFormat="1" applyFont="1" applyFill="1" applyBorder="1" applyAlignment="1">
      <alignment horizontal="right" vertical="center" wrapText="1" indent="1"/>
    </xf>
    <xf numFmtId="167" fontId="13" fillId="12" borderId="14" xfId="39" applyNumberFormat="1" applyFont="1" applyFill="1" applyBorder="1" applyAlignment="1">
      <alignment horizontal="right" vertical="center" wrapText="1" indent="1"/>
    </xf>
    <xf numFmtId="167" fontId="13" fillId="0" borderId="14" xfId="39" applyNumberFormat="1" applyFont="1" applyFill="1" applyBorder="1" applyAlignment="1">
      <alignment horizontal="right" vertical="center" wrapText="1" indent="1"/>
    </xf>
    <xf numFmtId="167" fontId="13" fillId="12" borderId="14" xfId="39" quotePrefix="1" applyNumberFormat="1" applyFont="1" applyFill="1" applyBorder="1" applyAlignment="1">
      <alignment horizontal="right" vertical="center" wrapText="1" indent="1"/>
    </xf>
    <xf numFmtId="167" fontId="13" fillId="0" borderId="14" xfId="39" quotePrefix="1" applyNumberFormat="1" applyFont="1" applyFill="1" applyBorder="1" applyAlignment="1">
      <alignment horizontal="right" vertical="center" wrapText="1" indent="1"/>
    </xf>
    <xf numFmtId="167" fontId="179" fillId="12" borderId="14" xfId="39" applyNumberFormat="1" applyFont="1" applyFill="1" applyBorder="1" applyAlignment="1">
      <alignment horizontal="right" vertical="center" wrapText="1" indent="1"/>
    </xf>
    <xf numFmtId="167" fontId="179" fillId="0" borderId="15" xfId="39" applyNumberFormat="1" applyFont="1" applyFill="1" applyBorder="1" applyAlignment="1">
      <alignment horizontal="right" vertical="center" wrapText="1" indent="1"/>
    </xf>
    <xf numFmtId="3" fontId="123" fillId="12" borderId="0" xfId="1468" applyNumberFormat="1" applyFont="1" applyFill="1" applyBorder="1" applyAlignment="1">
      <alignment horizontal="right" vertical="center"/>
    </xf>
    <xf numFmtId="0" fontId="79" fillId="0" borderId="0" xfId="1468" applyBorder="1"/>
    <xf numFmtId="0" fontId="182" fillId="0" borderId="0" xfId="1468" applyFont="1" applyBorder="1"/>
    <xf numFmtId="0" fontId="79" fillId="9" borderId="0" xfId="1468" applyFill="1" applyBorder="1"/>
    <xf numFmtId="0" fontId="13" fillId="8" borderId="4" xfId="39" applyFont="1" applyFill="1" applyBorder="1" applyAlignment="1">
      <alignment horizontal="center" vertical="center" wrapText="1"/>
    </xf>
    <xf numFmtId="0" fontId="13" fillId="8" borderId="14" xfId="39" applyFont="1" applyFill="1" applyBorder="1" applyAlignment="1">
      <alignment horizontal="center" vertical="center" wrapText="1"/>
    </xf>
    <xf numFmtId="197" fontId="13" fillId="0" borderId="0" xfId="2239" applyNumberFormat="1" applyFont="1" applyBorder="1" applyAlignment="1">
      <alignment horizontal="right" vertical="center" indent="1"/>
    </xf>
    <xf numFmtId="197" fontId="13" fillId="12" borderId="0" xfId="2239" applyNumberFormat="1" applyFont="1" applyFill="1" applyBorder="1" applyAlignment="1">
      <alignment horizontal="right" vertical="center" indent="1"/>
    </xf>
    <xf numFmtId="197" fontId="13" fillId="0" borderId="5" xfId="2239" applyNumberFormat="1" applyFont="1" applyBorder="1" applyAlignment="1">
      <alignment horizontal="right" vertical="center" indent="1"/>
    </xf>
    <xf numFmtId="0" fontId="0" fillId="0" borderId="0" xfId="0" applyBorder="1"/>
    <xf numFmtId="197" fontId="0" fillId="0" borderId="0" xfId="0" applyNumberFormat="1" applyBorder="1"/>
    <xf numFmtId="0" fontId="13" fillId="12" borderId="59" xfId="0" applyFont="1" applyFill="1" applyBorder="1" applyAlignment="1">
      <alignment horizontal="center" vertical="center"/>
    </xf>
    <xf numFmtId="0" fontId="13" fillId="12" borderId="62" xfId="0" applyFont="1" applyFill="1" applyBorder="1" applyAlignment="1">
      <alignment horizontal="center" vertical="center"/>
    </xf>
    <xf numFmtId="0" fontId="13" fillId="8" borderId="61" xfId="39" applyFont="1" applyFill="1" applyBorder="1" applyAlignment="1">
      <alignment horizontal="center" vertical="center" wrapText="1"/>
    </xf>
    <xf numFmtId="167" fontId="13" fillId="0" borderId="60" xfId="39" applyNumberFormat="1" applyFont="1" applyFill="1" applyBorder="1" applyAlignment="1">
      <alignment horizontal="right" vertical="center" wrapText="1" indent="1"/>
    </xf>
    <xf numFmtId="167" fontId="13" fillId="0" borderId="15" xfId="39" applyNumberFormat="1" applyFont="1" applyFill="1" applyBorder="1" applyAlignment="1">
      <alignment horizontal="right" vertical="center" wrapText="1" indent="1"/>
    </xf>
    <xf numFmtId="0" fontId="13" fillId="11" borderId="60" xfId="38" applyFont="1" applyFill="1" applyBorder="1" applyAlignment="1">
      <alignment horizontal="center"/>
    </xf>
    <xf numFmtId="167" fontId="13" fillId="0" borderId="15" xfId="39" applyNumberFormat="1" applyFont="1" applyFill="1" applyBorder="1" applyAlignment="1">
      <alignment horizontal="center" vertical="center" wrapText="1"/>
    </xf>
    <xf numFmtId="0" fontId="13" fillId="8" borderId="9" xfId="38" applyFont="1" applyFill="1" applyBorder="1" applyAlignment="1">
      <alignment horizontal="center" vertical="center"/>
    </xf>
    <xf numFmtId="182" fontId="13" fillId="8" borderId="14" xfId="39" applyNumberFormat="1" applyFont="1" applyFill="1" applyBorder="1" applyAlignment="1">
      <alignment horizontal="right" vertical="center" wrapText="1" indent="1"/>
    </xf>
    <xf numFmtId="3" fontId="13" fillId="8" borderId="15" xfId="39" applyNumberFormat="1" applyFont="1" applyFill="1" applyBorder="1" applyAlignment="1">
      <alignment horizontal="right" vertical="center" wrapText="1" indent="1"/>
    </xf>
    <xf numFmtId="0" fontId="13" fillId="0" borderId="0" xfId="26729" applyFont="1" applyBorder="1"/>
    <xf numFmtId="0" fontId="13" fillId="0" borderId="0" xfId="26729" applyFont="1" applyFill="1" applyBorder="1"/>
    <xf numFmtId="0" fontId="13" fillId="0" borderId="0" xfId="26729" applyFont="1" applyBorder="1" applyAlignment="1">
      <alignment vertical="center"/>
    </xf>
    <xf numFmtId="0" fontId="31" fillId="0" borderId="0" xfId="26729" applyFont="1" applyBorder="1"/>
    <xf numFmtId="3" fontId="13" fillId="0" borderId="0" xfId="38" applyNumberFormat="1" applyFont="1" applyFill="1" applyBorder="1" applyAlignment="1">
      <alignment horizontal="right" vertical="center" wrapText="1" indent="1"/>
    </xf>
    <xf numFmtId="3" fontId="219" fillId="12" borderId="0" xfId="38" applyNumberFormat="1" applyFont="1" applyFill="1" applyBorder="1" applyAlignment="1">
      <alignment horizontal="right" vertical="center" wrapText="1" indent="1"/>
    </xf>
    <xf numFmtId="3" fontId="219" fillId="0" borderId="0" xfId="38" applyNumberFormat="1" applyFont="1" applyFill="1" applyBorder="1" applyAlignment="1">
      <alignment horizontal="right" vertical="center" wrapText="1" indent="1"/>
    </xf>
    <xf numFmtId="3" fontId="13" fillId="12" borderId="0" xfId="38" applyNumberFormat="1" applyFont="1" applyFill="1" applyBorder="1" applyAlignment="1">
      <alignment horizontal="right" vertical="center" wrapText="1" indent="1"/>
    </xf>
    <xf numFmtId="0" fontId="9" fillId="0" borderId="0" xfId="38" applyFont="1" applyBorder="1"/>
    <xf numFmtId="3" fontId="8" fillId="0" borderId="0" xfId="38" applyNumberFormat="1" applyBorder="1"/>
    <xf numFmtId="0" fontId="13" fillId="8" borderId="4" xfId="38" applyFont="1" applyFill="1" applyBorder="1" applyAlignment="1">
      <alignment horizontal="center" vertical="center" wrapText="1"/>
    </xf>
    <xf numFmtId="0" fontId="13" fillId="8" borderId="4" xfId="38" applyFont="1" applyFill="1" applyBorder="1" applyAlignment="1">
      <alignment horizontal="center" vertical="center"/>
    </xf>
    <xf numFmtId="0" fontId="13" fillId="8" borderId="14" xfId="38" applyFont="1" applyFill="1" applyBorder="1" applyAlignment="1">
      <alignment horizontal="center" vertical="center" wrapText="1"/>
    </xf>
    <xf numFmtId="0" fontId="123" fillId="9" borderId="5" xfId="1468" applyFont="1" applyFill="1" applyBorder="1"/>
    <xf numFmtId="166" fontId="180" fillId="9" borderId="0" xfId="1468" applyNumberFormat="1" applyFont="1" applyFill="1" applyBorder="1"/>
    <xf numFmtId="0" fontId="180" fillId="9" borderId="0" xfId="0" applyFont="1" applyFill="1" applyBorder="1" applyAlignment="1">
      <alignment horizontal="left" indent="1"/>
    </xf>
    <xf numFmtId="0" fontId="180" fillId="12" borderId="0" xfId="0" applyFont="1" applyFill="1" applyBorder="1" applyAlignment="1">
      <alignment horizontal="left" indent="1"/>
    </xf>
    <xf numFmtId="0" fontId="180" fillId="8" borderId="0" xfId="0" applyFont="1" applyFill="1" applyBorder="1" applyAlignment="1">
      <alignment horizontal="left" indent="1"/>
    </xf>
    <xf numFmtId="49" fontId="9" fillId="9" borderId="0" xfId="26738" applyNumberFormat="1" applyFont="1" applyFill="1" applyAlignment="1">
      <alignment horizontal="left" vertical="center" indent="1"/>
    </xf>
    <xf numFmtId="0" fontId="13" fillId="0" borderId="0" xfId="26729" applyFont="1" applyFill="1" applyAlignment="1">
      <alignment vertical="center"/>
    </xf>
    <xf numFmtId="0" fontId="134" fillId="72" borderId="0" xfId="910" applyNumberFormat="1" applyFont="1" applyFill="1" applyAlignment="1" applyProtection="1">
      <alignment horizontal="left" vertical="center" wrapText="1"/>
    </xf>
    <xf numFmtId="49" fontId="9" fillId="9" borderId="0" xfId="26738" applyNumberFormat="1" applyFont="1" applyFill="1" applyAlignment="1">
      <alignment horizontal="left" vertical="center" indent="1"/>
    </xf>
    <xf numFmtId="0" fontId="9" fillId="0" borderId="0" xfId="0" applyFont="1" applyFill="1" applyAlignment="1">
      <alignment wrapText="1"/>
    </xf>
    <xf numFmtId="0" fontId="9" fillId="0" borderId="0" xfId="0" applyFont="1" applyAlignment="1">
      <alignment wrapText="1"/>
    </xf>
    <xf numFmtId="0" fontId="9" fillId="0" borderId="0" xfId="23" applyFont="1" applyBorder="1" applyAlignment="1">
      <alignment horizontal="left" wrapText="1"/>
    </xf>
    <xf numFmtId="0" fontId="9" fillId="0" borderId="0" xfId="0" applyFont="1" applyAlignment="1">
      <alignment horizontal="left" wrapText="1"/>
    </xf>
    <xf numFmtId="0" fontId="9" fillId="0" borderId="0" xfId="23" applyFont="1" applyAlignment="1">
      <alignment wrapText="1"/>
    </xf>
    <xf numFmtId="0" fontId="33" fillId="0" borderId="0" xfId="23" applyFont="1" applyBorder="1" applyAlignment="1">
      <alignment horizontal="left" wrapText="1"/>
    </xf>
    <xf numFmtId="0" fontId="0" fillId="0" borderId="0" xfId="0" applyAlignment="1">
      <alignment horizontal="left" wrapText="1"/>
    </xf>
    <xf numFmtId="0" fontId="134" fillId="9" borderId="0" xfId="1486" applyFont="1" applyFill="1" applyBorder="1" applyAlignment="1">
      <alignment horizontal="left" wrapText="1"/>
    </xf>
    <xf numFmtId="0" fontId="9" fillId="0" borderId="0" xfId="40" applyFont="1" applyAlignment="1">
      <alignment horizontal="left"/>
    </xf>
    <xf numFmtId="2" fontId="9" fillId="0" borderId="0" xfId="0" applyNumberFormat="1" applyFont="1" applyAlignment="1">
      <alignment horizontal="left" wrapText="1"/>
    </xf>
    <xf numFmtId="0" fontId="7" fillId="0" borderId="5" xfId="26729" applyFont="1" applyFill="1" applyBorder="1" applyAlignment="1">
      <alignment horizontal="left" vertical="top"/>
    </xf>
    <xf numFmtId="0" fontId="123" fillId="8" borderId="2" xfId="1468" applyFont="1" applyFill="1" applyBorder="1" applyAlignment="1">
      <alignment horizontal="center" vertical="center" wrapText="1"/>
    </xf>
    <xf numFmtId="0" fontId="123" fillId="8" borderId="8" xfId="1468" applyFont="1" applyFill="1" applyBorder="1" applyAlignment="1">
      <alignment horizontal="center" vertical="center" wrapText="1"/>
    </xf>
    <xf numFmtId="0" fontId="123" fillId="8" borderId="9" xfId="1468" applyFont="1" applyFill="1" applyBorder="1" applyAlignment="1">
      <alignment horizontal="center" vertical="center" wrapText="1"/>
    </xf>
    <xf numFmtId="0" fontId="123" fillId="8" borderId="3" xfId="1468" applyFont="1" applyFill="1" applyBorder="1" applyAlignment="1">
      <alignment horizontal="center" vertical="center" wrapText="1"/>
    </xf>
    <xf numFmtId="0" fontId="123" fillId="8" borderId="60" xfId="1468" applyFont="1" applyFill="1" applyBorder="1" applyAlignment="1">
      <alignment horizontal="center" vertical="center" wrapText="1"/>
    </xf>
    <xf numFmtId="0" fontId="123" fillId="8" borderId="59" xfId="1468" applyFont="1" applyFill="1" applyBorder="1" applyAlignment="1">
      <alignment horizontal="center" vertical="center" wrapText="1"/>
    </xf>
    <xf numFmtId="0" fontId="123" fillId="8" borderId="14" xfId="1468" applyFont="1" applyFill="1" applyBorder="1" applyAlignment="1">
      <alignment horizontal="center" vertical="center" wrapText="1"/>
    </xf>
    <xf numFmtId="0" fontId="123" fillId="8" borderId="10" xfId="1468" applyFont="1" applyFill="1" applyBorder="1" applyAlignment="1">
      <alignment horizontal="center" vertical="center" wrapText="1"/>
    </xf>
    <xf numFmtId="0" fontId="123" fillId="8" borderId="15" xfId="1468" applyFont="1" applyFill="1" applyBorder="1" applyAlignment="1">
      <alignment horizontal="center" vertical="center" wrapText="1"/>
    </xf>
    <xf numFmtId="0" fontId="123" fillId="8" borderId="17" xfId="1468" applyFont="1" applyFill="1" applyBorder="1" applyAlignment="1">
      <alignment horizontal="center" vertical="center" wrapText="1"/>
    </xf>
    <xf numFmtId="0" fontId="31" fillId="9" borderId="16" xfId="1468" applyFont="1" applyFill="1" applyBorder="1" applyAlignment="1">
      <alignment horizontal="left" vertical="top" wrapText="1"/>
    </xf>
    <xf numFmtId="0" fontId="123" fillId="13" borderId="9" xfId="1468" applyFont="1" applyFill="1" applyBorder="1" applyAlignment="1">
      <alignment horizontal="center" vertical="center" wrapText="1"/>
    </xf>
    <xf numFmtId="0" fontId="123" fillId="13" borderId="3" xfId="1468" applyFont="1" applyFill="1" applyBorder="1" applyAlignment="1">
      <alignment horizontal="center" vertical="center" wrapText="1"/>
    </xf>
    <xf numFmtId="227" fontId="123" fillId="99" borderId="9" xfId="1468" applyNumberFormat="1" applyFont="1" applyFill="1" applyBorder="1" applyAlignment="1">
      <alignment horizontal="center"/>
    </xf>
    <xf numFmtId="227" fontId="123" fillId="99" borderId="8" xfId="1468" applyNumberFormat="1" applyFont="1" applyFill="1" applyBorder="1" applyAlignment="1">
      <alignment horizontal="center"/>
    </xf>
    <xf numFmtId="227" fontId="123" fillId="99" borderId="3" xfId="1468" applyNumberFormat="1" applyFont="1" applyFill="1" applyBorder="1" applyAlignment="1">
      <alignment horizontal="center"/>
    </xf>
    <xf numFmtId="0" fontId="39" fillId="0" borderId="0" xfId="44" applyNumberFormat="1" applyAlignment="1">
      <alignment horizontal="left" vertical="center"/>
    </xf>
    <xf numFmtId="0" fontId="123" fillId="8" borderId="16" xfId="1468" applyFont="1" applyFill="1" applyBorder="1" applyAlignment="1">
      <alignment horizontal="center"/>
    </xf>
    <xf numFmtId="0" fontId="123" fillId="8" borderId="11" xfId="1468" applyFont="1" applyFill="1" applyBorder="1" applyAlignment="1">
      <alignment horizontal="center"/>
    </xf>
    <xf numFmtId="0" fontId="123" fillId="8" borderId="0" xfId="1468" applyFont="1" applyFill="1" applyBorder="1" applyAlignment="1">
      <alignment horizontal="center"/>
    </xf>
    <xf numFmtId="0" fontId="123" fillId="8" borderId="10" xfId="1468" applyFont="1" applyFill="1" applyBorder="1" applyAlignment="1">
      <alignment horizontal="center"/>
    </xf>
    <xf numFmtId="0" fontId="123" fillId="8" borderId="5" xfId="1468" applyFont="1" applyFill="1" applyBorder="1" applyAlignment="1">
      <alignment horizontal="center"/>
    </xf>
    <xf numFmtId="0" fontId="123" fillId="8" borderId="17" xfId="1468" applyFont="1" applyFill="1" applyBorder="1" applyAlignment="1">
      <alignment horizontal="center"/>
    </xf>
    <xf numFmtId="0" fontId="123" fillId="8" borderId="13" xfId="1468" applyFont="1" applyFill="1" applyBorder="1" applyAlignment="1">
      <alignment horizontal="center" vertical="center" wrapText="1"/>
    </xf>
    <xf numFmtId="0" fontId="123" fillId="8" borderId="11" xfId="1468" applyFont="1" applyFill="1" applyBorder="1" applyAlignment="1">
      <alignment horizontal="center" vertical="center" wrapText="1"/>
    </xf>
    <xf numFmtId="0" fontId="123" fillId="8" borderId="62" xfId="1468" applyFont="1" applyFill="1" applyBorder="1" applyAlignment="1">
      <alignment horizontal="center" vertical="center" wrapText="1"/>
    </xf>
    <xf numFmtId="0" fontId="123" fillId="8" borderId="0" xfId="1468" applyFont="1" applyFill="1" applyBorder="1" applyAlignment="1">
      <alignment horizontal="center" vertical="center" wrapText="1"/>
    </xf>
    <xf numFmtId="0" fontId="123" fillId="8" borderId="5" xfId="1468" applyFont="1" applyFill="1" applyBorder="1" applyAlignment="1">
      <alignment horizontal="center" vertical="center" wrapText="1"/>
    </xf>
    <xf numFmtId="227" fontId="123" fillId="99" borderId="5" xfId="1468" applyNumberFormat="1" applyFont="1" applyFill="1" applyBorder="1" applyAlignment="1">
      <alignment horizontal="center"/>
    </xf>
    <xf numFmtId="227" fontId="123" fillId="99" borderId="17" xfId="1468" applyNumberFormat="1" applyFont="1" applyFill="1" applyBorder="1" applyAlignment="1">
      <alignment horizontal="center"/>
    </xf>
    <xf numFmtId="227" fontId="123" fillId="99" borderId="15" xfId="1468" applyNumberFormat="1" applyFont="1" applyFill="1" applyBorder="1" applyAlignment="1">
      <alignment horizontal="center"/>
    </xf>
    <xf numFmtId="0" fontId="13" fillId="0" borderId="0" xfId="1461" applyFont="1" applyFill="1" applyBorder="1" applyAlignment="1">
      <alignment horizontal="left" vertical="top"/>
    </xf>
    <xf numFmtId="0" fontId="0" fillId="0" borderId="0" xfId="0" applyAlignment="1">
      <alignment horizontal="left" vertical="top"/>
    </xf>
    <xf numFmtId="0" fontId="31" fillId="0" borderId="0" xfId="38" applyFont="1" applyBorder="1" applyAlignment="1">
      <alignment horizontal="left" wrapText="1"/>
    </xf>
    <xf numFmtId="0" fontId="13" fillId="8" borderId="16" xfId="39" applyFont="1" applyFill="1" applyBorder="1" applyAlignment="1">
      <alignment horizontal="center" vertical="center" wrapText="1"/>
    </xf>
    <xf numFmtId="0" fontId="13" fillId="8" borderId="62" xfId="39" applyFont="1" applyFill="1" applyBorder="1" applyAlignment="1">
      <alignment horizontal="center" vertical="center" wrapText="1"/>
    </xf>
    <xf numFmtId="0" fontId="13" fillId="8" borderId="0" xfId="39" applyFont="1" applyFill="1" applyBorder="1" applyAlignment="1">
      <alignment horizontal="center" vertical="center" wrapText="1"/>
    </xf>
    <xf numFmtId="0" fontId="13" fillId="8" borderId="10" xfId="39" applyFont="1" applyFill="1" applyBorder="1" applyAlignment="1">
      <alignment horizontal="center" vertical="center" wrapText="1"/>
    </xf>
    <xf numFmtId="0" fontId="13" fillId="8" borderId="5" xfId="39" applyFont="1" applyFill="1" applyBorder="1" applyAlignment="1">
      <alignment horizontal="center" vertical="center" wrapText="1"/>
    </xf>
    <xf numFmtId="0" fontId="13" fillId="8" borderId="17" xfId="39" applyFont="1" applyFill="1" applyBorder="1" applyAlignment="1">
      <alignment horizontal="center" vertical="center" wrapText="1"/>
    </xf>
    <xf numFmtId="0" fontId="7" fillId="0" borderId="5" xfId="38" applyFont="1" applyBorder="1" applyAlignment="1">
      <alignment horizontal="left" vertical="center" wrapText="1"/>
    </xf>
    <xf numFmtId="0" fontId="13" fillId="8" borderId="9" xfId="39" applyFont="1" applyFill="1" applyBorder="1" applyAlignment="1">
      <alignment horizontal="center" vertical="center" wrapText="1"/>
    </xf>
    <xf numFmtId="0" fontId="13" fillId="8" borderId="3" xfId="39" applyFont="1" applyFill="1" applyBorder="1" applyAlignment="1">
      <alignment horizontal="center" vertical="center" wrapText="1"/>
    </xf>
    <xf numFmtId="0" fontId="13" fillId="13" borderId="9" xfId="39" applyFont="1" applyFill="1" applyBorder="1" applyAlignment="1">
      <alignment horizontal="center" vertical="center" wrapText="1"/>
    </xf>
    <xf numFmtId="0" fontId="13" fillId="13" borderId="3" xfId="39" applyFont="1" applyFill="1" applyBorder="1" applyAlignment="1">
      <alignment horizontal="center" vertical="center" wrapText="1"/>
    </xf>
    <xf numFmtId="0" fontId="31" fillId="0" borderId="0" xfId="38" applyFont="1" applyFill="1" applyBorder="1" applyAlignment="1">
      <alignment horizontal="left" vertical="top" wrapText="1"/>
    </xf>
    <xf numFmtId="0" fontId="7" fillId="0" borderId="0" xfId="38" applyFont="1" applyFill="1" applyBorder="1" applyAlignment="1">
      <alignment horizontal="left" vertical="center" wrapText="1"/>
    </xf>
    <xf numFmtId="0" fontId="13" fillId="12" borderId="16" xfId="0" applyFont="1" applyFill="1" applyBorder="1" applyAlignment="1">
      <alignment horizontal="center" vertical="center"/>
    </xf>
    <xf numFmtId="0" fontId="13" fillId="12" borderId="11" xfId="0" applyFont="1" applyFill="1" applyBorder="1" applyAlignment="1">
      <alignment horizontal="center" vertical="center"/>
    </xf>
    <xf numFmtId="0" fontId="13" fillId="12" borderId="5"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3" xfId="0" applyFont="1" applyFill="1" applyBorder="1" applyAlignment="1">
      <alignment horizontal="center" vertical="center"/>
    </xf>
    <xf numFmtId="0" fontId="31" fillId="0" borderId="16" xfId="38" applyFont="1" applyFill="1" applyBorder="1" applyAlignment="1">
      <alignment horizontal="left" vertical="top" wrapText="1"/>
    </xf>
    <xf numFmtId="0" fontId="7" fillId="0" borderId="5" xfId="39" applyFont="1" applyBorder="1" applyAlignment="1">
      <alignment horizontal="left" vertical="center" wrapText="1"/>
    </xf>
    <xf numFmtId="0" fontId="13" fillId="8" borderId="16" xfId="38" applyFont="1" applyFill="1" applyBorder="1" applyAlignment="1">
      <alignment horizontal="center" vertical="center" wrapText="1"/>
    </xf>
    <xf numFmtId="0" fontId="13" fillId="8" borderId="0" xfId="38" applyFont="1" applyFill="1" applyBorder="1" applyAlignment="1">
      <alignment horizontal="center" vertical="center" wrapText="1"/>
    </xf>
    <xf numFmtId="0" fontId="13" fillId="8" borderId="5" xfId="38" applyFont="1" applyFill="1" applyBorder="1" applyAlignment="1">
      <alignment horizontal="center" vertical="center" wrapText="1"/>
    </xf>
    <xf numFmtId="0" fontId="13" fillId="8" borderId="59" xfId="39" applyFont="1" applyFill="1" applyBorder="1" applyAlignment="1">
      <alignment horizontal="center" vertical="center" wrapText="1"/>
    </xf>
    <xf numFmtId="0" fontId="13" fillId="8" borderId="2" xfId="39" applyFont="1" applyFill="1" applyBorder="1" applyAlignment="1">
      <alignment horizontal="center" vertical="center" wrapText="1"/>
    </xf>
    <xf numFmtId="0" fontId="13" fillId="8" borderId="61" xfId="39" applyFont="1" applyFill="1" applyBorder="1" applyAlignment="1">
      <alignment horizontal="center" vertical="center" wrapText="1"/>
    </xf>
    <xf numFmtId="0" fontId="13" fillId="8" borderId="60" xfId="39" applyFont="1" applyFill="1" applyBorder="1" applyAlignment="1">
      <alignment horizontal="center" vertical="center" wrapText="1"/>
    </xf>
    <xf numFmtId="0" fontId="13" fillId="0" borderId="14" xfId="39" applyFont="1" applyFill="1" applyBorder="1" applyAlignment="1">
      <alignment horizontal="center" vertical="center" wrapText="1"/>
    </xf>
    <xf numFmtId="0" fontId="13" fillId="0" borderId="0" xfId="39" applyFont="1" applyFill="1" applyBorder="1" applyAlignment="1">
      <alignment horizontal="center" vertical="center" wrapText="1"/>
    </xf>
    <xf numFmtId="0" fontId="13" fillId="8" borderId="8" xfId="39" applyFont="1" applyFill="1" applyBorder="1" applyAlignment="1">
      <alignment horizontal="center" vertical="center" wrapText="1"/>
    </xf>
    <xf numFmtId="0" fontId="39" fillId="0" borderId="0" xfId="23" applyFont="1" applyFill="1" applyBorder="1" applyAlignment="1">
      <alignment horizontal="left" vertical="center"/>
    </xf>
    <xf numFmtId="0" fontId="13" fillId="8" borderId="15" xfId="39" applyFont="1" applyFill="1" applyBorder="1" applyAlignment="1">
      <alignment horizontal="center" vertical="center" wrapText="1"/>
    </xf>
    <xf numFmtId="240" fontId="179" fillId="9" borderId="0" xfId="26728" applyNumberFormat="1" applyFont="1" applyFill="1" applyBorder="1" applyAlignment="1">
      <alignment horizontal="center" vertical="center" wrapText="1"/>
    </xf>
    <xf numFmtId="240" fontId="210" fillId="9" borderId="0" xfId="26728" applyNumberFormat="1" applyFont="1" applyFill="1" applyBorder="1" applyAlignment="1">
      <alignment horizontal="center" vertical="center" wrapText="1"/>
    </xf>
    <xf numFmtId="0" fontId="7" fillId="0" borderId="5" xfId="38" applyFont="1" applyFill="1" applyBorder="1" applyAlignment="1">
      <alignment wrapText="1"/>
    </xf>
    <xf numFmtId="0" fontId="7" fillId="0" borderId="0" xfId="38" applyFont="1" applyFill="1" applyBorder="1" applyAlignment="1">
      <alignment wrapText="1"/>
    </xf>
    <xf numFmtId="0" fontId="13" fillId="8" borderId="11" xfId="39" applyFont="1" applyFill="1" applyBorder="1" applyAlignment="1">
      <alignment horizontal="left" vertical="center" wrapText="1" indent="1"/>
    </xf>
    <xf numFmtId="0" fontId="13" fillId="8" borderId="10" xfId="39" applyFont="1" applyFill="1" applyBorder="1" applyAlignment="1">
      <alignment horizontal="left" vertical="center" wrapText="1" indent="1"/>
    </xf>
    <xf numFmtId="0" fontId="13" fillId="0" borderId="10" xfId="38" applyFont="1" applyFill="1" applyBorder="1" applyAlignment="1">
      <alignment horizontal="left" vertical="center"/>
    </xf>
    <xf numFmtId="0" fontId="13" fillId="0" borderId="17" xfId="38" applyFont="1" applyFill="1" applyBorder="1" applyAlignment="1">
      <alignment horizontal="left" vertical="center"/>
    </xf>
    <xf numFmtId="0" fontId="13" fillId="0" borderId="11" xfId="38" applyFont="1" applyFill="1" applyBorder="1" applyAlignment="1">
      <alignment horizontal="left" vertical="center"/>
    </xf>
    <xf numFmtId="0" fontId="13" fillId="0" borderId="10" xfId="38" applyFont="1" applyFill="1" applyBorder="1" applyAlignment="1">
      <alignment horizontal="left" vertical="center" wrapText="1"/>
    </xf>
    <xf numFmtId="0" fontId="13" fillId="0" borderId="17" xfId="38" applyFont="1" applyFill="1" applyBorder="1" applyAlignment="1">
      <alignment horizontal="left" vertical="center" wrapText="1"/>
    </xf>
    <xf numFmtId="0" fontId="13" fillId="12" borderId="11" xfId="39" applyFont="1" applyFill="1" applyBorder="1" applyAlignment="1">
      <alignment horizontal="left" vertical="center" wrapText="1" indent="1"/>
    </xf>
    <xf numFmtId="0" fontId="13" fillId="12" borderId="10" xfId="39" applyFont="1" applyFill="1" applyBorder="1" applyAlignment="1">
      <alignment horizontal="left" vertical="center" wrapText="1" indent="1"/>
    </xf>
    <xf numFmtId="0" fontId="13" fillId="99" borderId="9" xfId="38" applyFont="1" applyFill="1" applyBorder="1" applyAlignment="1">
      <alignment horizontal="center" vertical="center"/>
    </xf>
    <xf numFmtId="0" fontId="13" fillId="99" borderId="3" xfId="38" applyFont="1" applyFill="1" applyBorder="1" applyAlignment="1">
      <alignment horizontal="center" vertical="center"/>
    </xf>
    <xf numFmtId="0" fontId="13" fillId="99" borderId="8" xfId="38" applyFont="1" applyFill="1" applyBorder="1" applyAlignment="1">
      <alignment horizontal="center" vertical="center"/>
    </xf>
    <xf numFmtId="0" fontId="13" fillId="11" borderId="13" xfId="38" applyFont="1" applyFill="1" applyBorder="1" applyAlignment="1">
      <alignment horizontal="center" vertical="center" wrapText="1"/>
    </xf>
    <xf numFmtId="0" fontId="13" fillId="11" borderId="16" xfId="38" applyFont="1" applyFill="1" applyBorder="1" applyAlignment="1">
      <alignment horizontal="center" vertical="center" wrapText="1"/>
    </xf>
    <xf numFmtId="0" fontId="13" fillId="11" borderId="11" xfId="38" applyFont="1" applyFill="1" applyBorder="1" applyAlignment="1">
      <alignment horizontal="center" vertical="center" wrapText="1"/>
    </xf>
    <xf numFmtId="0" fontId="13" fillId="11" borderId="13" xfId="38" applyFont="1" applyFill="1" applyBorder="1" applyAlignment="1">
      <alignment horizontal="center" vertical="center"/>
    </xf>
    <xf numFmtId="0" fontId="13" fillId="11" borderId="16" xfId="38" applyFont="1" applyFill="1" applyBorder="1" applyAlignment="1">
      <alignment horizontal="center" vertical="center"/>
    </xf>
    <xf numFmtId="0" fontId="13" fillId="11" borderId="11" xfId="38" applyFont="1" applyFill="1" applyBorder="1" applyAlignment="1">
      <alignment horizontal="center" vertical="center"/>
    </xf>
    <xf numFmtId="0" fontId="13" fillId="8" borderId="8" xfId="38" applyFont="1" applyFill="1" applyBorder="1" applyAlignment="1">
      <alignment horizontal="center" vertical="center" wrapText="1"/>
    </xf>
    <xf numFmtId="0" fontId="13" fillId="8" borderId="2" xfId="38" applyFont="1" applyFill="1" applyBorder="1" applyAlignment="1">
      <alignment horizontal="center" vertical="center" wrapText="1"/>
    </xf>
    <xf numFmtId="0" fontId="208" fillId="0" borderId="0" xfId="26729" applyFont="1" applyAlignment="1">
      <alignment horizontal="left" vertical="center"/>
    </xf>
    <xf numFmtId="0" fontId="13" fillId="13" borderId="9" xfId="38" applyFont="1" applyFill="1" applyBorder="1" applyAlignment="1">
      <alignment horizontal="center" vertical="center"/>
    </xf>
    <xf numFmtId="0" fontId="13" fillId="13" borderId="3" xfId="38" applyFont="1" applyFill="1" applyBorder="1" applyAlignment="1">
      <alignment horizontal="center" vertical="center"/>
    </xf>
    <xf numFmtId="0" fontId="7" fillId="9" borderId="5" xfId="26729" applyFont="1" applyFill="1" applyBorder="1" applyAlignment="1">
      <alignment horizontal="left" vertical="center" wrapText="1"/>
    </xf>
    <xf numFmtId="0" fontId="0" fillId="0" borderId="5" xfId="0" applyBorder="1" applyAlignment="1">
      <alignment vertical="center"/>
    </xf>
    <xf numFmtId="0" fontId="7" fillId="0" borderId="5" xfId="38" applyFont="1" applyFill="1" applyBorder="1" applyAlignment="1">
      <alignment horizontal="left" vertical="center" wrapText="1"/>
    </xf>
    <xf numFmtId="0" fontId="31" fillId="0" borderId="0" xfId="38" applyFont="1" applyFill="1" applyBorder="1" applyAlignment="1">
      <alignment horizontal="left" wrapText="1"/>
    </xf>
    <xf numFmtId="0" fontId="13" fillId="13" borderId="52" xfId="38" applyFont="1" applyFill="1" applyBorder="1" applyAlignment="1">
      <alignment horizontal="center"/>
    </xf>
    <xf numFmtId="0" fontId="13" fillId="13" borderId="51" xfId="38" applyFont="1" applyFill="1" applyBorder="1" applyAlignment="1">
      <alignment horizontal="center"/>
    </xf>
    <xf numFmtId="0" fontId="31" fillId="0" borderId="62" xfId="38" applyFont="1" applyFill="1" applyBorder="1" applyAlignment="1">
      <alignment horizontal="left" wrapText="1"/>
    </xf>
    <xf numFmtId="0" fontId="0" fillId="0" borderId="62" xfId="0" applyBorder="1" applyAlignment="1"/>
    <xf numFmtId="0" fontId="31" fillId="0" borderId="0" xfId="38" applyFont="1" applyAlignment="1">
      <alignment horizontal="left" wrapText="1"/>
    </xf>
    <xf numFmtId="0" fontId="7" fillId="0" borderId="5" xfId="38" applyFont="1" applyFill="1" applyBorder="1" applyAlignment="1">
      <alignment horizontal="left" wrapText="1"/>
    </xf>
    <xf numFmtId="0" fontId="7" fillId="0" borderId="0" xfId="38" applyFont="1" applyFill="1" applyBorder="1" applyAlignment="1">
      <alignment horizontal="left" wrapText="1"/>
    </xf>
    <xf numFmtId="0" fontId="13" fillId="8" borderId="59" xfId="38" applyFont="1" applyFill="1" applyBorder="1" applyAlignment="1">
      <alignment horizontal="center" vertical="center"/>
    </xf>
    <xf numFmtId="0" fontId="13" fillId="8" borderId="10" xfId="38" applyFont="1" applyFill="1" applyBorder="1" applyAlignment="1">
      <alignment horizontal="center" vertical="center"/>
    </xf>
    <xf numFmtId="0" fontId="13" fillId="8" borderId="5" xfId="38" applyFont="1" applyFill="1" applyBorder="1" applyAlignment="1">
      <alignment horizontal="center" vertical="center"/>
    </xf>
    <xf numFmtId="0" fontId="13" fillId="8" borderId="60" xfId="38" applyFont="1" applyFill="1" applyBorder="1" applyAlignment="1">
      <alignment horizontal="center" vertical="center"/>
    </xf>
    <xf numFmtId="0" fontId="13" fillId="8" borderId="4" xfId="38" applyFont="1" applyFill="1" applyBorder="1" applyAlignment="1">
      <alignment horizontal="center" vertical="center"/>
    </xf>
    <xf numFmtId="0" fontId="13" fillId="8" borderId="9" xfId="38" applyFont="1" applyFill="1" applyBorder="1" applyAlignment="1">
      <alignment horizontal="center" vertical="center"/>
    </xf>
    <xf numFmtId="0" fontId="13" fillId="8" borderId="3" xfId="38" applyFont="1" applyFill="1" applyBorder="1" applyAlignment="1">
      <alignment horizontal="center" vertical="center"/>
    </xf>
    <xf numFmtId="0" fontId="13" fillId="8" borderId="61" xfId="38" applyFont="1" applyFill="1" applyBorder="1" applyAlignment="1">
      <alignment horizontal="center" vertical="center" wrapText="1"/>
    </xf>
    <xf numFmtId="0" fontId="13" fillId="8" borderId="4" xfId="38" applyFont="1" applyFill="1" applyBorder="1" applyAlignment="1">
      <alignment horizontal="center" vertical="center" wrapText="1"/>
    </xf>
    <xf numFmtId="0" fontId="13" fillId="8" borderId="60" xfId="38" applyFont="1" applyFill="1" applyBorder="1" applyAlignment="1">
      <alignment horizontal="center" vertical="center" wrapText="1"/>
    </xf>
    <xf numFmtId="49" fontId="9" fillId="9" borderId="0" xfId="26739" applyNumberFormat="1" applyFont="1" applyFill="1" applyAlignment="1">
      <alignment horizontal="right" vertical="center"/>
    </xf>
    <xf numFmtId="49" fontId="9" fillId="9" borderId="0" xfId="26739" applyNumberFormat="1" applyFont="1" applyFill="1" applyAlignment="1">
      <alignment horizontal="left" vertical="center"/>
    </xf>
    <xf numFmtId="0" fontId="209" fillId="9" borderId="0" xfId="1468" applyFont="1" applyFill="1" applyAlignment="1">
      <alignment horizontal="left"/>
    </xf>
    <xf numFmtId="0" fontId="31" fillId="9" borderId="0" xfId="1468" applyFont="1" applyFill="1" applyAlignment="1">
      <alignment horizontal="left"/>
    </xf>
    <xf numFmtId="0" fontId="208" fillId="0" borderId="62" xfId="26729" applyFont="1" applyBorder="1" applyAlignment="1">
      <alignment horizontal="left" vertical="center"/>
    </xf>
    <xf numFmtId="0" fontId="31" fillId="0" borderId="0" xfId="38" applyFont="1" applyFill="1" applyBorder="1" applyAlignment="1">
      <alignment wrapText="1"/>
    </xf>
    <xf numFmtId="0" fontId="31" fillId="0" borderId="0" xfId="38" applyFont="1" applyFill="1" applyBorder="1" applyAlignment="1">
      <alignment wrapText="1"/>
    </xf>
  </cellXfs>
  <cellStyles count="26740">
    <cellStyle name="0mitP" xfId="1" xr:uid="{00000000-0005-0000-0000-000000000000}"/>
    <cellStyle name="0mitP 2" xfId="2241" xr:uid="{00000000-0005-0000-0000-000001000000}"/>
    <cellStyle name="0ohneP" xfId="2" xr:uid="{00000000-0005-0000-0000-000002000000}"/>
    <cellStyle name="0ohneP 2" xfId="2242" xr:uid="{00000000-0005-0000-0000-000003000000}"/>
    <cellStyle name="10mitP" xfId="3" xr:uid="{00000000-0005-0000-0000-000004000000}"/>
    <cellStyle name="10mitP 2" xfId="2243" xr:uid="{00000000-0005-0000-0000-000005000000}"/>
    <cellStyle name="12mitP" xfId="2244" xr:uid="{00000000-0005-0000-0000-000006000000}"/>
    <cellStyle name="12mitP 2" xfId="2245" xr:uid="{00000000-0005-0000-0000-000007000000}"/>
    <cellStyle name="12ohneP" xfId="2246" xr:uid="{00000000-0005-0000-0000-000008000000}"/>
    <cellStyle name="12ohneP 2" xfId="2247" xr:uid="{00000000-0005-0000-0000-000009000000}"/>
    <cellStyle name="13mitP" xfId="2248" xr:uid="{00000000-0005-0000-0000-00000A000000}"/>
    <cellStyle name="13mitP 2" xfId="2249" xr:uid="{00000000-0005-0000-0000-00000B000000}"/>
    <cellStyle name="1mitP" xfId="4" xr:uid="{00000000-0005-0000-0000-00000C000000}"/>
    <cellStyle name="1mitP 2" xfId="2250" xr:uid="{00000000-0005-0000-0000-00000D000000}"/>
    <cellStyle name="1ohneP" xfId="2251" xr:uid="{00000000-0005-0000-0000-00000E000000}"/>
    <cellStyle name="20 % - Aksentti1 2" xfId="2342" xr:uid="{00000000-0005-0000-0000-00000F000000}"/>
    <cellStyle name="20 % - Aksentti1 2 2" xfId="2343" xr:uid="{00000000-0005-0000-0000-000010000000}"/>
    <cellStyle name="20 % - Aksentti1 2 2 2" xfId="2344" xr:uid="{00000000-0005-0000-0000-000011000000}"/>
    <cellStyle name="20 % - Aksentti1 2 3" xfId="2345" xr:uid="{00000000-0005-0000-0000-000012000000}"/>
    <cellStyle name="20 % - Aksentti1 2_T_B1.2" xfId="2346" xr:uid="{00000000-0005-0000-0000-000013000000}"/>
    <cellStyle name="20 % - Aksentti2 2" xfId="2347" xr:uid="{00000000-0005-0000-0000-000014000000}"/>
    <cellStyle name="20 % - Aksentti2 2 2" xfId="2348" xr:uid="{00000000-0005-0000-0000-000015000000}"/>
    <cellStyle name="20 % - Aksentti2 2 2 2" xfId="2349" xr:uid="{00000000-0005-0000-0000-000016000000}"/>
    <cellStyle name="20 % - Aksentti2 2 3" xfId="2350" xr:uid="{00000000-0005-0000-0000-000017000000}"/>
    <cellStyle name="20 % - Aksentti2 2_T_B1.2" xfId="2351" xr:uid="{00000000-0005-0000-0000-000018000000}"/>
    <cellStyle name="20 % - Aksentti3 2" xfId="2352" xr:uid="{00000000-0005-0000-0000-000019000000}"/>
    <cellStyle name="20 % - Aksentti3 2 2" xfId="2353" xr:uid="{00000000-0005-0000-0000-00001A000000}"/>
    <cellStyle name="20 % - Aksentti3 2 2 2" xfId="2354" xr:uid="{00000000-0005-0000-0000-00001B000000}"/>
    <cellStyle name="20 % - Aksentti3 2 3" xfId="2355" xr:uid="{00000000-0005-0000-0000-00001C000000}"/>
    <cellStyle name="20 % - Aksentti3 2_T_B1.2" xfId="2356" xr:uid="{00000000-0005-0000-0000-00001D000000}"/>
    <cellStyle name="20 % - Aksentti4 2" xfId="2357" xr:uid="{00000000-0005-0000-0000-00001E000000}"/>
    <cellStyle name="20 % - Aksentti4 2 2" xfId="2358" xr:uid="{00000000-0005-0000-0000-00001F000000}"/>
    <cellStyle name="20 % - Aksentti4 2 2 2" xfId="2359" xr:uid="{00000000-0005-0000-0000-000020000000}"/>
    <cellStyle name="20 % - Aksentti4 2 3" xfId="2360" xr:uid="{00000000-0005-0000-0000-000021000000}"/>
    <cellStyle name="20 % - Aksentti4 2_T_B1.2" xfId="2361" xr:uid="{00000000-0005-0000-0000-000022000000}"/>
    <cellStyle name="20 % - Aksentti5 2" xfId="2362" xr:uid="{00000000-0005-0000-0000-000023000000}"/>
    <cellStyle name="20 % - Aksentti5 2 2" xfId="2363" xr:uid="{00000000-0005-0000-0000-000024000000}"/>
    <cellStyle name="20 % - Aksentti5 2 2 2" xfId="2364" xr:uid="{00000000-0005-0000-0000-000025000000}"/>
    <cellStyle name="20 % - Aksentti5 2 3" xfId="2365" xr:uid="{00000000-0005-0000-0000-000026000000}"/>
    <cellStyle name="20 % - Aksentti5 2_T_B1.2" xfId="2366" xr:uid="{00000000-0005-0000-0000-000027000000}"/>
    <cellStyle name="20 % - Aksentti6 2" xfId="2367" xr:uid="{00000000-0005-0000-0000-000028000000}"/>
    <cellStyle name="20 % - Aksentti6 2 2" xfId="2368" xr:uid="{00000000-0005-0000-0000-000029000000}"/>
    <cellStyle name="20 % - Aksentti6 2 2 2" xfId="2369" xr:uid="{00000000-0005-0000-0000-00002A000000}"/>
    <cellStyle name="20 % - Aksentti6 2 3" xfId="2370" xr:uid="{00000000-0005-0000-0000-00002B000000}"/>
    <cellStyle name="20 % - Aksentti6 2_T_B1.2" xfId="2371" xr:uid="{00000000-0005-0000-0000-00002C000000}"/>
    <cellStyle name="20 % - Akzent1 10" xfId="45" xr:uid="{00000000-0005-0000-0000-00002D000000}"/>
    <cellStyle name="20 % - Akzent1 11" xfId="46" xr:uid="{00000000-0005-0000-0000-00002E000000}"/>
    <cellStyle name="20 % - Akzent1 12" xfId="47" xr:uid="{00000000-0005-0000-0000-00002F000000}"/>
    <cellStyle name="20 % - Akzent1 13" xfId="48" xr:uid="{00000000-0005-0000-0000-000030000000}"/>
    <cellStyle name="20 % - Akzent1 14" xfId="49" xr:uid="{00000000-0005-0000-0000-000031000000}"/>
    <cellStyle name="20 % - Akzent1 2" xfId="50" xr:uid="{00000000-0005-0000-0000-000032000000}"/>
    <cellStyle name="20 % - Akzent1 2 2" xfId="51" xr:uid="{00000000-0005-0000-0000-000033000000}"/>
    <cellStyle name="20 % - Akzent1 2 2 2" xfId="52" xr:uid="{00000000-0005-0000-0000-000034000000}"/>
    <cellStyle name="20 % - Akzent1 2 3" xfId="53" xr:uid="{00000000-0005-0000-0000-000035000000}"/>
    <cellStyle name="20 % - Akzent1 3" xfId="54" xr:uid="{00000000-0005-0000-0000-000036000000}"/>
    <cellStyle name="20 % - Akzent1 3 2" xfId="55" xr:uid="{00000000-0005-0000-0000-000037000000}"/>
    <cellStyle name="20 % - Akzent1 3 3" xfId="56" xr:uid="{00000000-0005-0000-0000-000038000000}"/>
    <cellStyle name="20 % - Akzent1 4" xfId="57" xr:uid="{00000000-0005-0000-0000-000039000000}"/>
    <cellStyle name="20 % - Akzent1 4 2" xfId="58" xr:uid="{00000000-0005-0000-0000-00003A000000}"/>
    <cellStyle name="20 % - Akzent1 5" xfId="59" xr:uid="{00000000-0005-0000-0000-00003B000000}"/>
    <cellStyle name="20 % - Akzent1 5 2" xfId="60" xr:uid="{00000000-0005-0000-0000-00003C000000}"/>
    <cellStyle name="20 % - Akzent1 6" xfId="61" xr:uid="{00000000-0005-0000-0000-00003D000000}"/>
    <cellStyle name="20 % - Akzent1 7" xfId="62" xr:uid="{00000000-0005-0000-0000-00003E000000}"/>
    <cellStyle name="20 % - Akzent1 8" xfId="63" xr:uid="{00000000-0005-0000-0000-00003F000000}"/>
    <cellStyle name="20 % - Akzent1 9" xfId="64" xr:uid="{00000000-0005-0000-0000-000040000000}"/>
    <cellStyle name="20 % - Akzent2 10" xfId="65" xr:uid="{00000000-0005-0000-0000-000041000000}"/>
    <cellStyle name="20 % - Akzent2 11" xfId="66" xr:uid="{00000000-0005-0000-0000-000042000000}"/>
    <cellStyle name="20 % - Akzent2 12" xfId="67" xr:uid="{00000000-0005-0000-0000-000043000000}"/>
    <cellStyle name="20 % - Akzent2 13" xfId="68" xr:uid="{00000000-0005-0000-0000-000044000000}"/>
    <cellStyle name="20 % - Akzent2 14" xfId="69" xr:uid="{00000000-0005-0000-0000-000045000000}"/>
    <cellStyle name="20 % - Akzent2 2" xfId="70" xr:uid="{00000000-0005-0000-0000-000046000000}"/>
    <cellStyle name="20 % - Akzent2 2 2" xfId="71" xr:uid="{00000000-0005-0000-0000-000047000000}"/>
    <cellStyle name="20 % - Akzent2 2 2 2" xfId="72" xr:uid="{00000000-0005-0000-0000-000048000000}"/>
    <cellStyle name="20 % - Akzent2 2 3" xfId="73" xr:uid="{00000000-0005-0000-0000-000049000000}"/>
    <cellStyle name="20 % - Akzent2 3" xfId="74" xr:uid="{00000000-0005-0000-0000-00004A000000}"/>
    <cellStyle name="20 % - Akzent2 3 2" xfId="75" xr:uid="{00000000-0005-0000-0000-00004B000000}"/>
    <cellStyle name="20 % - Akzent2 3 3" xfId="76" xr:uid="{00000000-0005-0000-0000-00004C000000}"/>
    <cellStyle name="20 % - Akzent2 4" xfId="77" xr:uid="{00000000-0005-0000-0000-00004D000000}"/>
    <cellStyle name="20 % - Akzent2 4 2" xfId="78" xr:uid="{00000000-0005-0000-0000-00004E000000}"/>
    <cellStyle name="20 % - Akzent2 5" xfId="79" xr:uid="{00000000-0005-0000-0000-00004F000000}"/>
    <cellStyle name="20 % - Akzent2 5 2" xfId="80" xr:uid="{00000000-0005-0000-0000-000050000000}"/>
    <cellStyle name="20 % - Akzent2 6" xfId="81" xr:uid="{00000000-0005-0000-0000-000051000000}"/>
    <cellStyle name="20 % - Akzent2 7" xfId="82" xr:uid="{00000000-0005-0000-0000-000052000000}"/>
    <cellStyle name="20 % - Akzent2 8" xfId="83" xr:uid="{00000000-0005-0000-0000-000053000000}"/>
    <cellStyle name="20 % - Akzent2 9" xfId="84" xr:uid="{00000000-0005-0000-0000-000054000000}"/>
    <cellStyle name="20 % - Akzent3 10" xfId="85" xr:uid="{00000000-0005-0000-0000-000055000000}"/>
    <cellStyle name="20 % - Akzent3 11" xfId="86" xr:uid="{00000000-0005-0000-0000-000056000000}"/>
    <cellStyle name="20 % - Akzent3 12" xfId="87" xr:uid="{00000000-0005-0000-0000-000057000000}"/>
    <cellStyle name="20 % - Akzent3 13" xfId="88" xr:uid="{00000000-0005-0000-0000-000058000000}"/>
    <cellStyle name="20 % - Akzent3 14" xfId="89" xr:uid="{00000000-0005-0000-0000-000059000000}"/>
    <cellStyle name="20 % - Akzent3 2" xfId="90" xr:uid="{00000000-0005-0000-0000-00005A000000}"/>
    <cellStyle name="20 % - Akzent3 2 2" xfId="91" xr:uid="{00000000-0005-0000-0000-00005B000000}"/>
    <cellStyle name="20 % - Akzent3 2 2 2" xfId="92" xr:uid="{00000000-0005-0000-0000-00005C000000}"/>
    <cellStyle name="20 % - Akzent3 2 3" xfId="93" xr:uid="{00000000-0005-0000-0000-00005D000000}"/>
    <cellStyle name="20 % - Akzent3 3" xfId="94" xr:uid="{00000000-0005-0000-0000-00005E000000}"/>
    <cellStyle name="20 % - Akzent3 3 2" xfId="95" xr:uid="{00000000-0005-0000-0000-00005F000000}"/>
    <cellStyle name="20 % - Akzent3 3 3" xfId="96" xr:uid="{00000000-0005-0000-0000-000060000000}"/>
    <cellStyle name="20 % - Akzent3 4" xfId="97" xr:uid="{00000000-0005-0000-0000-000061000000}"/>
    <cellStyle name="20 % - Akzent3 4 2" xfId="98" xr:uid="{00000000-0005-0000-0000-000062000000}"/>
    <cellStyle name="20 % - Akzent3 5" xfId="99" xr:uid="{00000000-0005-0000-0000-000063000000}"/>
    <cellStyle name="20 % - Akzent3 5 2" xfId="100" xr:uid="{00000000-0005-0000-0000-000064000000}"/>
    <cellStyle name="20 % - Akzent3 6" xfId="101" xr:uid="{00000000-0005-0000-0000-000065000000}"/>
    <cellStyle name="20 % - Akzent3 7" xfId="102" xr:uid="{00000000-0005-0000-0000-000066000000}"/>
    <cellStyle name="20 % - Akzent3 8" xfId="103" xr:uid="{00000000-0005-0000-0000-000067000000}"/>
    <cellStyle name="20 % - Akzent3 9" xfId="104" xr:uid="{00000000-0005-0000-0000-000068000000}"/>
    <cellStyle name="20 % - Akzent4 10" xfId="105" xr:uid="{00000000-0005-0000-0000-000069000000}"/>
    <cellStyle name="20 % - Akzent4 11" xfId="106" xr:uid="{00000000-0005-0000-0000-00006A000000}"/>
    <cellStyle name="20 % - Akzent4 12" xfId="107" xr:uid="{00000000-0005-0000-0000-00006B000000}"/>
    <cellStyle name="20 % - Akzent4 13" xfId="108" xr:uid="{00000000-0005-0000-0000-00006C000000}"/>
    <cellStyle name="20 % - Akzent4 14" xfId="109" xr:uid="{00000000-0005-0000-0000-00006D000000}"/>
    <cellStyle name="20 % - Akzent4 2" xfId="110" xr:uid="{00000000-0005-0000-0000-00006E000000}"/>
    <cellStyle name="20 % - Akzent4 2 2" xfId="111" xr:uid="{00000000-0005-0000-0000-00006F000000}"/>
    <cellStyle name="20 % - Akzent4 2 2 2" xfId="112" xr:uid="{00000000-0005-0000-0000-000070000000}"/>
    <cellStyle name="20 % - Akzent4 2 3" xfId="113" xr:uid="{00000000-0005-0000-0000-000071000000}"/>
    <cellStyle name="20 % - Akzent4 3" xfId="114" xr:uid="{00000000-0005-0000-0000-000072000000}"/>
    <cellStyle name="20 % - Akzent4 3 2" xfId="115" xr:uid="{00000000-0005-0000-0000-000073000000}"/>
    <cellStyle name="20 % - Akzent4 3 3" xfId="116" xr:uid="{00000000-0005-0000-0000-000074000000}"/>
    <cellStyle name="20 % - Akzent4 4" xfId="117" xr:uid="{00000000-0005-0000-0000-000075000000}"/>
    <cellStyle name="20 % - Akzent4 4 2" xfId="118" xr:uid="{00000000-0005-0000-0000-000076000000}"/>
    <cellStyle name="20 % - Akzent4 5" xfId="119" xr:uid="{00000000-0005-0000-0000-000077000000}"/>
    <cellStyle name="20 % - Akzent4 5 2" xfId="120" xr:uid="{00000000-0005-0000-0000-000078000000}"/>
    <cellStyle name="20 % - Akzent4 6" xfId="121" xr:uid="{00000000-0005-0000-0000-000079000000}"/>
    <cellStyle name="20 % - Akzent4 7" xfId="122" xr:uid="{00000000-0005-0000-0000-00007A000000}"/>
    <cellStyle name="20 % - Akzent4 8" xfId="123" xr:uid="{00000000-0005-0000-0000-00007B000000}"/>
    <cellStyle name="20 % - Akzent4 9" xfId="124" xr:uid="{00000000-0005-0000-0000-00007C000000}"/>
    <cellStyle name="20 % - Akzent5 10" xfId="125" xr:uid="{00000000-0005-0000-0000-00007D000000}"/>
    <cellStyle name="20 % - Akzent5 11" xfId="126" xr:uid="{00000000-0005-0000-0000-00007E000000}"/>
    <cellStyle name="20 % - Akzent5 12" xfId="127" xr:uid="{00000000-0005-0000-0000-00007F000000}"/>
    <cellStyle name="20 % - Akzent5 13" xfId="128" xr:uid="{00000000-0005-0000-0000-000080000000}"/>
    <cellStyle name="20 % - Akzent5 14" xfId="129" xr:uid="{00000000-0005-0000-0000-000081000000}"/>
    <cellStyle name="20 % - Akzent5 2" xfId="130" xr:uid="{00000000-0005-0000-0000-000082000000}"/>
    <cellStyle name="20 % - Akzent5 2 2" xfId="131" xr:uid="{00000000-0005-0000-0000-000083000000}"/>
    <cellStyle name="20 % - Akzent5 2 2 2" xfId="132" xr:uid="{00000000-0005-0000-0000-000084000000}"/>
    <cellStyle name="20 % - Akzent5 2 3" xfId="133" xr:uid="{00000000-0005-0000-0000-000085000000}"/>
    <cellStyle name="20 % - Akzent5 3" xfId="134" xr:uid="{00000000-0005-0000-0000-000086000000}"/>
    <cellStyle name="20 % - Akzent5 3 2" xfId="135" xr:uid="{00000000-0005-0000-0000-000087000000}"/>
    <cellStyle name="20 % - Akzent5 3 3" xfId="136" xr:uid="{00000000-0005-0000-0000-000088000000}"/>
    <cellStyle name="20 % - Akzent5 4" xfId="137" xr:uid="{00000000-0005-0000-0000-000089000000}"/>
    <cellStyle name="20 % - Akzent5 4 2" xfId="138" xr:uid="{00000000-0005-0000-0000-00008A000000}"/>
    <cellStyle name="20 % - Akzent5 5" xfId="139" xr:uid="{00000000-0005-0000-0000-00008B000000}"/>
    <cellStyle name="20 % - Akzent5 5 2" xfId="140" xr:uid="{00000000-0005-0000-0000-00008C000000}"/>
    <cellStyle name="20 % - Akzent5 6" xfId="141" xr:uid="{00000000-0005-0000-0000-00008D000000}"/>
    <cellStyle name="20 % - Akzent5 7" xfId="142" xr:uid="{00000000-0005-0000-0000-00008E000000}"/>
    <cellStyle name="20 % - Akzent5 8" xfId="143" xr:uid="{00000000-0005-0000-0000-00008F000000}"/>
    <cellStyle name="20 % - Akzent5 9" xfId="144" xr:uid="{00000000-0005-0000-0000-000090000000}"/>
    <cellStyle name="20 % - Akzent6 10" xfId="145" xr:uid="{00000000-0005-0000-0000-000091000000}"/>
    <cellStyle name="20 % - Akzent6 11" xfId="146" xr:uid="{00000000-0005-0000-0000-000092000000}"/>
    <cellStyle name="20 % - Akzent6 12" xfId="147" xr:uid="{00000000-0005-0000-0000-000093000000}"/>
    <cellStyle name="20 % - Akzent6 13" xfId="148" xr:uid="{00000000-0005-0000-0000-000094000000}"/>
    <cellStyle name="20 % - Akzent6 14" xfId="149" xr:uid="{00000000-0005-0000-0000-000095000000}"/>
    <cellStyle name="20 % - Akzent6 2" xfId="150" xr:uid="{00000000-0005-0000-0000-000096000000}"/>
    <cellStyle name="20 % - Akzent6 2 2" xfId="151" xr:uid="{00000000-0005-0000-0000-000097000000}"/>
    <cellStyle name="20 % - Akzent6 2 2 2" xfId="152" xr:uid="{00000000-0005-0000-0000-000098000000}"/>
    <cellStyle name="20 % - Akzent6 2 3" xfId="153" xr:uid="{00000000-0005-0000-0000-000099000000}"/>
    <cellStyle name="20 % - Akzent6 3" xfId="154" xr:uid="{00000000-0005-0000-0000-00009A000000}"/>
    <cellStyle name="20 % - Akzent6 3 2" xfId="155" xr:uid="{00000000-0005-0000-0000-00009B000000}"/>
    <cellStyle name="20 % - Akzent6 3 3" xfId="156" xr:uid="{00000000-0005-0000-0000-00009C000000}"/>
    <cellStyle name="20 % - Akzent6 4" xfId="157" xr:uid="{00000000-0005-0000-0000-00009D000000}"/>
    <cellStyle name="20 % - Akzent6 4 2" xfId="158" xr:uid="{00000000-0005-0000-0000-00009E000000}"/>
    <cellStyle name="20 % - Akzent6 5" xfId="159" xr:uid="{00000000-0005-0000-0000-00009F000000}"/>
    <cellStyle name="20 % - Akzent6 5 2" xfId="160" xr:uid="{00000000-0005-0000-0000-0000A0000000}"/>
    <cellStyle name="20 % - Akzent6 6" xfId="161" xr:uid="{00000000-0005-0000-0000-0000A1000000}"/>
    <cellStyle name="20 % - Akzent6 7" xfId="162" xr:uid="{00000000-0005-0000-0000-0000A2000000}"/>
    <cellStyle name="20 % - Akzent6 8" xfId="163" xr:uid="{00000000-0005-0000-0000-0000A3000000}"/>
    <cellStyle name="20 % - Akzent6 9" xfId="164" xr:uid="{00000000-0005-0000-0000-0000A4000000}"/>
    <cellStyle name="20% - Accent1" xfId="165" xr:uid="{00000000-0005-0000-0000-0000A5000000}"/>
    <cellStyle name="20% - Accent1 2" xfId="166" xr:uid="{00000000-0005-0000-0000-0000A6000000}"/>
    <cellStyle name="20% - Accent1 2 2" xfId="2372" xr:uid="{00000000-0005-0000-0000-0000A7000000}"/>
    <cellStyle name="20% - Accent2" xfId="167" xr:uid="{00000000-0005-0000-0000-0000A8000000}"/>
    <cellStyle name="20% - Accent2 2" xfId="168" xr:uid="{00000000-0005-0000-0000-0000A9000000}"/>
    <cellStyle name="20% - Accent2 2 2" xfId="2373" xr:uid="{00000000-0005-0000-0000-0000AA000000}"/>
    <cellStyle name="20% - Accent3" xfId="169" xr:uid="{00000000-0005-0000-0000-0000AB000000}"/>
    <cellStyle name="20% - Accent3 2" xfId="170" xr:uid="{00000000-0005-0000-0000-0000AC000000}"/>
    <cellStyle name="20% - Accent3 2 2" xfId="2374" xr:uid="{00000000-0005-0000-0000-0000AD000000}"/>
    <cellStyle name="20% - Accent4" xfId="171" xr:uid="{00000000-0005-0000-0000-0000AE000000}"/>
    <cellStyle name="20% - Accent4 2" xfId="172" xr:uid="{00000000-0005-0000-0000-0000AF000000}"/>
    <cellStyle name="20% - Accent4 2 2" xfId="2375" xr:uid="{00000000-0005-0000-0000-0000B0000000}"/>
    <cellStyle name="20% - Accent5" xfId="173" xr:uid="{00000000-0005-0000-0000-0000B1000000}"/>
    <cellStyle name="20% - Accent5 2" xfId="174" xr:uid="{00000000-0005-0000-0000-0000B2000000}"/>
    <cellStyle name="20% - Accent5 2 2" xfId="2376" xr:uid="{00000000-0005-0000-0000-0000B3000000}"/>
    <cellStyle name="20% - Accent6" xfId="175" xr:uid="{00000000-0005-0000-0000-0000B4000000}"/>
    <cellStyle name="20% - Accent6 2" xfId="176" xr:uid="{00000000-0005-0000-0000-0000B5000000}"/>
    <cellStyle name="20% - Accent6 2 2" xfId="2377" xr:uid="{00000000-0005-0000-0000-0000B6000000}"/>
    <cellStyle name="20% - Akzent1" xfId="177" xr:uid="{00000000-0005-0000-0000-0000B7000000}"/>
    <cellStyle name="20% - Akzent1 2" xfId="178" xr:uid="{00000000-0005-0000-0000-0000B8000000}"/>
    <cellStyle name="20% - Akzent1 2 2" xfId="179" xr:uid="{00000000-0005-0000-0000-0000B9000000}"/>
    <cellStyle name="20% - Akzent1_11.04.19 - Tabellen" xfId="180" xr:uid="{00000000-0005-0000-0000-0000BA000000}"/>
    <cellStyle name="20% - Akzent2" xfId="181" xr:uid="{00000000-0005-0000-0000-0000BB000000}"/>
    <cellStyle name="20% - Akzent2 2" xfId="182" xr:uid="{00000000-0005-0000-0000-0000BC000000}"/>
    <cellStyle name="20% - Akzent2 2 2" xfId="183" xr:uid="{00000000-0005-0000-0000-0000BD000000}"/>
    <cellStyle name="20% - Akzent2_11.04.19 - Tabellen" xfId="184" xr:uid="{00000000-0005-0000-0000-0000BE000000}"/>
    <cellStyle name="20% - Akzent3" xfId="185" xr:uid="{00000000-0005-0000-0000-0000BF000000}"/>
    <cellStyle name="20% - Akzent3 2" xfId="186" xr:uid="{00000000-0005-0000-0000-0000C0000000}"/>
    <cellStyle name="20% - Akzent3 2 2" xfId="187" xr:uid="{00000000-0005-0000-0000-0000C1000000}"/>
    <cellStyle name="20% - Akzent3_11.04.19 - Tabellen" xfId="188" xr:uid="{00000000-0005-0000-0000-0000C2000000}"/>
    <cellStyle name="20% - Akzent4" xfId="189" xr:uid="{00000000-0005-0000-0000-0000C3000000}"/>
    <cellStyle name="20% - Akzent4 2" xfId="190" xr:uid="{00000000-0005-0000-0000-0000C4000000}"/>
    <cellStyle name="20% - Akzent4 2 2" xfId="191" xr:uid="{00000000-0005-0000-0000-0000C5000000}"/>
    <cellStyle name="20% - Akzent4_11.04.19 - Tabellen" xfId="192" xr:uid="{00000000-0005-0000-0000-0000C6000000}"/>
    <cellStyle name="20% - Akzent5" xfId="193" xr:uid="{00000000-0005-0000-0000-0000C7000000}"/>
    <cellStyle name="20% - Akzent5 2" xfId="194" xr:uid="{00000000-0005-0000-0000-0000C8000000}"/>
    <cellStyle name="20% - Akzent5 2 2" xfId="195" xr:uid="{00000000-0005-0000-0000-0000C9000000}"/>
    <cellStyle name="20% - Akzent5_BBE14 Abb. G2 MZ 130802" xfId="196" xr:uid="{00000000-0005-0000-0000-0000CA000000}"/>
    <cellStyle name="20% - Akzent6" xfId="197" xr:uid="{00000000-0005-0000-0000-0000CB000000}"/>
    <cellStyle name="20% - Akzent6 2" xfId="198" xr:uid="{00000000-0005-0000-0000-0000CC000000}"/>
    <cellStyle name="20% - Akzent6 2 2" xfId="199" xr:uid="{00000000-0005-0000-0000-0000CD000000}"/>
    <cellStyle name="20% - Akzent6_11.04.19 - Tabellen" xfId="200" xr:uid="{00000000-0005-0000-0000-0000CE000000}"/>
    <cellStyle name="2mitP" xfId="2252" xr:uid="{00000000-0005-0000-0000-0000CF000000}"/>
    <cellStyle name="2ohneP" xfId="2253" xr:uid="{00000000-0005-0000-0000-0000D0000000}"/>
    <cellStyle name="3mitP" xfId="5" xr:uid="{00000000-0005-0000-0000-0000D1000000}"/>
    <cellStyle name="3mitP 2" xfId="2254" xr:uid="{00000000-0005-0000-0000-0000D2000000}"/>
    <cellStyle name="3ohneP" xfId="6" xr:uid="{00000000-0005-0000-0000-0000D3000000}"/>
    <cellStyle name="3ohneP 2" xfId="2255" xr:uid="{00000000-0005-0000-0000-0000D4000000}"/>
    <cellStyle name="4" xfId="201" xr:uid="{00000000-0005-0000-0000-0000D5000000}"/>
    <cellStyle name="4_5225402107005(1)" xfId="202" xr:uid="{00000000-0005-0000-0000-0000D6000000}"/>
    <cellStyle name="4_DeckblattNeu" xfId="203" xr:uid="{00000000-0005-0000-0000-0000D7000000}"/>
    <cellStyle name="4_III_Tagesbetreuung_2010_Rev1" xfId="204" xr:uid="{00000000-0005-0000-0000-0000D8000000}"/>
    <cellStyle name="4_III_Tagesbetreuung_2010_Rev1 2" xfId="205" xr:uid="{00000000-0005-0000-0000-0000D9000000}"/>
    <cellStyle name="4_leertabellen_teil_iii" xfId="206" xr:uid="{00000000-0005-0000-0000-0000DA000000}"/>
    <cellStyle name="4_leertabellen_teil_iii 2" xfId="207" xr:uid="{00000000-0005-0000-0000-0000DB000000}"/>
    <cellStyle name="4_Merkmalsuebersicht_neu" xfId="208" xr:uid="{00000000-0005-0000-0000-0000DC000000}"/>
    <cellStyle name="4_Tab. F1-3" xfId="209" xr:uid="{00000000-0005-0000-0000-0000DD000000}"/>
    <cellStyle name="4_Tab_III_1_1-10_neu_Endgueltig" xfId="210" xr:uid="{00000000-0005-0000-0000-0000DE000000}"/>
    <cellStyle name="4_tabellen_teil_iii_2011_l12" xfId="211" xr:uid="{00000000-0005-0000-0000-0000DF000000}"/>
    <cellStyle name="40 % - Aksentti1 2" xfId="2378" xr:uid="{00000000-0005-0000-0000-0000E0000000}"/>
    <cellStyle name="40 % - Aksentti1 2 2" xfId="2379" xr:uid="{00000000-0005-0000-0000-0000E1000000}"/>
    <cellStyle name="40 % - Aksentti1 2 2 2" xfId="2380" xr:uid="{00000000-0005-0000-0000-0000E2000000}"/>
    <cellStyle name="40 % - Aksentti1 2 3" xfId="2381" xr:uid="{00000000-0005-0000-0000-0000E3000000}"/>
    <cellStyle name="40 % - Aksentti1 2_T_B1.2" xfId="2382" xr:uid="{00000000-0005-0000-0000-0000E4000000}"/>
    <cellStyle name="40 % - Aksentti2 2" xfId="2383" xr:uid="{00000000-0005-0000-0000-0000E5000000}"/>
    <cellStyle name="40 % - Aksentti2 2 2" xfId="2384" xr:uid="{00000000-0005-0000-0000-0000E6000000}"/>
    <cellStyle name="40 % - Aksentti2 2 2 2" xfId="2385" xr:uid="{00000000-0005-0000-0000-0000E7000000}"/>
    <cellStyle name="40 % - Aksentti2 2 3" xfId="2386" xr:uid="{00000000-0005-0000-0000-0000E8000000}"/>
    <cellStyle name="40 % - Aksentti2 2_T_B1.2" xfId="2387" xr:uid="{00000000-0005-0000-0000-0000E9000000}"/>
    <cellStyle name="40 % - Aksentti3 2" xfId="2388" xr:uid="{00000000-0005-0000-0000-0000EA000000}"/>
    <cellStyle name="40 % - Aksentti3 2 2" xfId="2389" xr:uid="{00000000-0005-0000-0000-0000EB000000}"/>
    <cellStyle name="40 % - Aksentti3 2 2 2" xfId="2390" xr:uid="{00000000-0005-0000-0000-0000EC000000}"/>
    <cellStyle name="40 % - Aksentti3 2 3" xfId="2391" xr:uid="{00000000-0005-0000-0000-0000ED000000}"/>
    <cellStyle name="40 % - Aksentti3 2_T_B1.2" xfId="2392" xr:uid="{00000000-0005-0000-0000-0000EE000000}"/>
    <cellStyle name="40 % - Aksentti4 2" xfId="2393" xr:uid="{00000000-0005-0000-0000-0000EF000000}"/>
    <cellStyle name="40 % - Aksentti4 2 2" xfId="2394" xr:uid="{00000000-0005-0000-0000-0000F0000000}"/>
    <cellStyle name="40 % - Aksentti4 2 2 2" xfId="2395" xr:uid="{00000000-0005-0000-0000-0000F1000000}"/>
    <cellStyle name="40 % - Aksentti4 2 3" xfId="2396" xr:uid="{00000000-0005-0000-0000-0000F2000000}"/>
    <cellStyle name="40 % - Aksentti4 2_T_B1.2" xfId="2397" xr:uid="{00000000-0005-0000-0000-0000F3000000}"/>
    <cellStyle name="40 % - Aksentti5 2" xfId="2398" xr:uid="{00000000-0005-0000-0000-0000F4000000}"/>
    <cellStyle name="40 % - Aksentti5 2 2" xfId="2399" xr:uid="{00000000-0005-0000-0000-0000F5000000}"/>
    <cellStyle name="40 % - Aksentti5 2 2 2" xfId="2400" xr:uid="{00000000-0005-0000-0000-0000F6000000}"/>
    <cellStyle name="40 % - Aksentti5 2 3" xfId="2401" xr:uid="{00000000-0005-0000-0000-0000F7000000}"/>
    <cellStyle name="40 % - Aksentti5 2_T_B1.2" xfId="2402" xr:uid="{00000000-0005-0000-0000-0000F8000000}"/>
    <cellStyle name="40 % - Aksentti6 2" xfId="2403" xr:uid="{00000000-0005-0000-0000-0000F9000000}"/>
    <cellStyle name="40 % - Aksentti6 2 2" xfId="2404" xr:uid="{00000000-0005-0000-0000-0000FA000000}"/>
    <cellStyle name="40 % - Aksentti6 2 2 2" xfId="2405" xr:uid="{00000000-0005-0000-0000-0000FB000000}"/>
    <cellStyle name="40 % - Aksentti6 2 3" xfId="2406" xr:uid="{00000000-0005-0000-0000-0000FC000000}"/>
    <cellStyle name="40 % - Aksentti6 2_T_B1.2" xfId="2407" xr:uid="{00000000-0005-0000-0000-0000FD000000}"/>
    <cellStyle name="40 % - Akzent1 10" xfId="212" xr:uid="{00000000-0005-0000-0000-0000FE000000}"/>
    <cellStyle name="40 % - Akzent1 11" xfId="213" xr:uid="{00000000-0005-0000-0000-0000FF000000}"/>
    <cellStyle name="40 % - Akzent1 12" xfId="214" xr:uid="{00000000-0005-0000-0000-000000010000}"/>
    <cellStyle name="40 % - Akzent1 13" xfId="215" xr:uid="{00000000-0005-0000-0000-000001010000}"/>
    <cellStyle name="40 % - Akzent1 14" xfId="216" xr:uid="{00000000-0005-0000-0000-000002010000}"/>
    <cellStyle name="40 % - Akzent1 2" xfId="217" xr:uid="{00000000-0005-0000-0000-000003010000}"/>
    <cellStyle name="40 % - Akzent1 2 2" xfId="218" xr:uid="{00000000-0005-0000-0000-000004010000}"/>
    <cellStyle name="40 % - Akzent1 2 2 2" xfId="219" xr:uid="{00000000-0005-0000-0000-000005010000}"/>
    <cellStyle name="40 % - Akzent1 2 3" xfId="220" xr:uid="{00000000-0005-0000-0000-000006010000}"/>
    <cellStyle name="40 % - Akzent1 3" xfId="221" xr:uid="{00000000-0005-0000-0000-000007010000}"/>
    <cellStyle name="40 % - Akzent1 3 2" xfId="222" xr:uid="{00000000-0005-0000-0000-000008010000}"/>
    <cellStyle name="40 % - Akzent1 3 3" xfId="223" xr:uid="{00000000-0005-0000-0000-000009010000}"/>
    <cellStyle name="40 % - Akzent1 4" xfId="224" xr:uid="{00000000-0005-0000-0000-00000A010000}"/>
    <cellStyle name="40 % - Akzent1 4 2" xfId="225" xr:uid="{00000000-0005-0000-0000-00000B010000}"/>
    <cellStyle name="40 % - Akzent1 5" xfId="226" xr:uid="{00000000-0005-0000-0000-00000C010000}"/>
    <cellStyle name="40 % - Akzent1 5 2" xfId="227" xr:uid="{00000000-0005-0000-0000-00000D010000}"/>
    <cellStyle name="40 % - Akzent1 6" xfId="228" xr:uid="{00000000-0005-0000-0000-00000E010000}"/>
    <cellStyle name="40 % - Akzent1 7" xfId="229" xr:uid="{00000000-0005-0000-0000-00000F010000}"/>
    <cellStyle name="40 % - Akzent1 8" xfId="230" xr:uid="{00000000-0005-0000-0000-000010010000}"/>
    <cellStyle name="40 % - Akzent1 9" xfId="231" xr:uid="{00000000-0005-0000-0000-000011010000}"/>
    <cellStyle name="40 % - Akzent2 10" xfId="232" xr:uid="{00000000-0005-0000-0000-000012010000}"/>
    <cellStyle name="40 % - Akzent2 11" xfId="233" xr:uid="{00000000-0005-0000-0000-000013010000}"/>
    <cellStyle name="40 % - Akzent2 12" xfId="234" xr:uid="{00000000-0005-0000-0000-000014010000}"/>
    <cellStyle name="40 % - Akzent2 13" xfId="235" xr:uid="{00000000-0005-0000-0000-000015010000}"/>
    <cellStyle name="40 % - Akzent2 14" xfId="236" xr:uid="{00000000-0005-0000-0000-000016010000}"/>
    <cellStyle name="40 % - Akzent2 2" xfId="237" xr:uid="{00000000-0005-0000-0000-000017010000}"/>
    <cellStyle name="40 % - Akzent2 2 2" xfId="238" xr:uid="{00000000-0005-0000-0000-000018010000}"/>
    <cellStyle name="40 % - Akzent2 2 2 2" xfId="239" xr:uid="{00000000-0005-0000-0000-000019010000}"/>
    <cellStyle name="40 % - Akzent2 2 3" xfId="240" xr:uid="{00000000-0005-0000-0000-00001A010000}"/>
    <cellStyle name="40 % - Akzent2 3" xfId="241" xr:uid="{00000000-0005-0000-0000-00001B010000}"/>
    <cellStyle name="40 % - Akzent2 3 2" xfId="242" xr:uid="{00000000-0005-0000-0000-00001C010000}"/>
    <cellStyle name="40 % - Akzent2 3 3" xfId="243" xr:uid="{00000000-0005-0000-0000-00001D010000}"/>
    <cellStyle name="40 % - Akzent2 4" xfId="244" xr:uid="{00000000-0005-0000-0000-00001E010000}"/>
    <cellStyle name="40 % - Akzent2 4 2" xfId="245" xr:uid="{00000000-0005-0000-0000-00001F010000}"/>
    <cellStyle name="40 % - Akzent2 5" xfId="246" xr:uid="{00000000-0005-0000-0000-000020010000}"/>
    <cellStyle name="40 % - Akzent2 5 2" xfId="247" xr:uid="{00000000-0005-0000-0000-000021010000}"/>
    <cellStyle name="40 % - Akzent2 6" xfId="248" xr:uid="{00000000-0005-0000-0000-000022010000}"/>
    <cellStyle name="40 % - Akzent2 7" xfId="249" xr:uid="{00000000-0005-0000-0000-000023010000}"/>
    <cellStyle name="40 % - Akzent2 8" xfId="250" xr:uid="{00000000-0005-0000-0000-000024010000}"/>
    <cellStyle name="40 % - Akzent2 9" xfId="251" xr:uid="{00000000-0005-0000-0000-000025010000}"/>
    <cellStyle name="40 % - Akzent3 10" xfId="252" xr:uid="{00000000-0005-0000-0000-000026010000}"/>
    <cellStyle name="40 % - Akzent3 11" xfId="253" xr:uid="{00000000-0005-0000-0000-000027010000}"/>
    <cellStyle name="40 % - Akzent3 12" xfId="254" xr:uid="{00000000-0005-0000-0000-000028010000}"/>
    <cellStyle name="40 % - Akzent3 13" xfId="255" xr:uid="{00000000-0005-0000-0000-000029010000}"/>
    <cellStyle name="40 % - Akzent3 14" xfId="256" xr:uid="{00000000-0005-0000-0000-00002A010000}"/>
    <cellStyle name="40 % - Akzent3 2" xfId="257" xr:uid="{00000000-0005-0000-0000-00002B010000}"/>
    <cellStyle name="40 % - Akzent3 2 2" xfId="258" xr:uid="{00000000-0005-0000-0000-00002C010000}"/>
    <cellStyle name="40 % - Akzent3 2 2 2" xfId="259" xr:uid="{00000000-0005-0000-0000-00002D010000}"/>
    <cellStyle name="40 % - Akzent3 2 3" xfId="260" xr:uid="{00000000-0005-0000-0000-00002E010000}"/>
    <cellStyle name="40 % - Akzent3 3" xfId="261" xr:uid="{00000000-0005-0000-0000-00002F010000}"/>
    <cellStyle name="40 % - Akzent3 3 2" xfId="262" xr:uid="{00000000-0005-0000-0000-000030010000}"/>
    <cellStyle name="40 % - Akzent3 3 3" xfId="263" xr:uid="{00000000-0005-0000-0000-000031010000}"/>
    <cellStyle name="40 % - Akzent3 4" xfId="264" xr:uid="{00000000-0005-0000-0000-000032010000}"/>
    <cellStyle name="40 % - Akzent3 4 2" xfId="265" xr:uid="{00000000-0005-0000-0000-000033010000}"/>
    <cellStyle name="40 % - Akzent3 5" xfId="266" xr:uid="{00000000-0005-0000-0000-000034010000}"/>
    <cellStyle name="40 % - Akzent3 5 2" xfId="267" xr:uid="{00000000-0005-0000-0000-000035010000}"/>
    <cellStyle name="40 % - Akzent3 6" xfId="268" xr:uid="{00000000-0005-0000-0000-000036010000}"/>
    <cellStyle name="40 % - Akzent3 7" xfId="269" xr:uid="{00000000-0005-0000-0000-000037010000}"/>
    <cellStyle name="40 % - Akzent3 8" xfId="270" xr:uid="{00000000-0005-0000-0000-000038010000}"/>
    <cellStyle name="40 % - Akzent3 9" xfId="271" xr:uid="{00000000-0005-0000-0000-000039010000}"/>
    <cellStyle name="40 % - Akzent4 10" xfId="272" xr:uid="{00000000-0005-0000-0000-00003A010000}"/>
    <cellStyle name="40 % - Akzent4 11" xfId="273" xr:uid="{00000000-0005-0000-0000-00003B010000}"/>
    <cellStyle name="40 % - Akzent4 12" xfId="274" xr:uid="{00000000-0005-0000-0000-00003C010000}"/>
    <cellStyle name="40 % - Akzent4 13" xfId="275" xr:uid="{00000000-0005-0000-0000-00003D010000}"/>
    <cellStyle name="40 % - Akzent4 14" xfId="276" xr:uid="{00000000-0005-0000-0000-00003E010000}"/>
    <cellStyle name="40 % - Akzent4 2" xfId="277" xr:uid="{00000000-0005-0000-0000-00003F010000}"/>
    <cellStyle name="40 % - Akzent4 2 2" xfId="278" xr:uid="{00000000-0005-0000-0000-000040010000}"/>
    <cellStyle name="40 % - Akzent4 2 2 2" xfId="279" xr:uid="{00000000-0005-0000-0000-000041010000}"/>
    <cellStyle name="40 % - Akzent4 2 3" xfId="280" xr:uid="{00000000-0005-0000-0000-000042010000}"/>
    <cellStyle name="40 % - Akzent4 3" xfId="281" xr:uid="{00000000-0005-0000-0000-000043010000}"/>
    <cellStyle name="40 % - Akzent4 3 2" xfId="282" xr:uid="{00000000-0005-0000-0000-000044010000}"/>
    <cellStyle name="40 % - Akzent4 3 3" xfId="283" xr:uid="{00000000-0005-0000-0000-000045010000}"/>
    <cellStyle name="40 % - Akzent4 4" xfId="284" xr:uid="{00000000-0005-0000-0000-000046010000}"/>
    <cellStyle name="40 % - Akzent4 4 2" xfId="285" xr:uid="{00000000-0005-0000-0000-000047010000}"/>
    <cellStyle name="40 % - Akzent4 5" xfId="286" xr:uid="{00000000-0005-0000-0000-000048010000}"/>
    <cellStyle name="40 % - Akzent4 5 2" xfId="287" xr:uid="{00000000-0005-0000-0000-000049010000}"/>
    <cellStyle name="40 % - Akzent4 6" xfId="288" xr:uid="{00000000-0005-0000-0000-00004A010000}"/>
    <cellStyle name="40 % - Akzent4 7" xfId="289" xr:uid="{00000000-0005-0000-0000-00004B010000}"/>
    <cellStyle name="40 % - Akzent4 8" xfId="290" xr:uid="{00000000-0005-0000-0000-00004C010000}"/>
    <cellStyle name="40 % - Akzent4 9" xfId="291" xr:uid="{00000000-0005-0000-0000-00004D010000}"/>
    <cellStyle name="40 % - Akzent5 10" xfId="292" xr:uid="{00000000-0005-0000-0000-00004E010000}"/>
    <cellStyle name="40 % - Akzent5 11" xfId="293" xr:uid="{00000000-0005-0000-0000-00004F010000}"/>
    <cellStyle name="40 % - Akzent5 12" xfId="294" xr:uid="{00000000-0005-0000-0000-000050010000}"/>
    <cellStyle name="40 % - Akzent5 13" xfId="295" xr:uid="{00000000-0005-0000-0000-000051010000}"/>
    <cellStyle name="40 % - Akzent5 14" xfId="296" xr:uid="{00000000-0005-0000-0000-000052010000}"/>
    <cellStyle name="40 % - Akzent5 2" xfId="297" xr:uid="{00000000-0005-0000-0000-000053010000}"/>
    <cellStyle name="40 % - Akzent5 2 2" xfId="298" xr:uid="{00000000-0005-0000-0000-000054010000}"/>
    <cellStyle name="40 % - Akzent5 2 2 2" xfId="299" xr:uid="{00000000-0005-0000-0000-000055010000}"/>
    <cellStyle name="40 % - Akzent5 2 3" xfId="300" xr:uid="{00000000-0005-0000-0000-000056010000}"/>
    <cellStyle name="40 % - Akzent5 3" xfId="301" xr:uid="{00000000-0005-0000-0000-000057010000}"/>
    <cellStyle name="40 % - Akzent5 3 2" xfId="302" xr:uid="{00000000-0005-0000-0000-000058010000}"/>
    <cellStyle name="40 % - Akzent5 3 3" xfId="303" xr:uid="{00000000-0005-0000-0000-000059010000}"/>
    <cellStyle name="40 % - Akzent5 4" xfId="304" xr:uid="{00000000-0005-0000-0000-00005A010000}"/>
    <cellStyle name="40 % - Akzent5 4 2" xfId="305" xr:uid="{00000000-0005-0000-0000-00005B010000}"/>
    <cellStyle name="40 % - Akzent5 5" xfId="306" xr:uid="{00000000-0005-0000-0000-00005C010000}"/>
    <cellStyle name="40 % - Akzent5 5 2" xfId="307" xr:uid="{00000000-0005-0000-0000-00005D010000}"/>
    <cellStyle name="40 % - Akzent5 6" xfId="308" xr:uid="{00000000-0005-0000-0000-00005E010000}"/>
    <cellStyle name="40 % - Akzent5 7" xfId="309" xr:uid="{00000000-0005-0000-0000-00005F010000}"/>
    <cellStyle name="40 % - Akzent5 8" xfId="310" xr:uid="{00000000-0005-0000-0000-000060010000}"/>
    <cellStyle name="40 % - Akzent5 9" xfId="311" xr:uid="{00000000-0005-0000-0000-000061010000}"/>
    <cellStyle name="40 % - Akzent6 10" xfId="312" xr:uid="{00000000-0005-0000-0000-000062010000}"/>
    <cellStyle name="40 % - Akzent6 11" xfId="313" xr:uid="{00000000-0005-0000-0000-000063010000}"/>
    <cellStyle name="40 % - Akzent6 12" xfId="314" xr:uid="{00000000-0005-0000-0000-000064010000}"/>
    <cellStyle name="40 % - Akzent6 13" xfId="315" xr:uid="{00000000-0005-0000-0000-000065010000}"/>
    <cellStyle name="40 % - Akzent6 14" xfId="316" xr:uid="{00000000-0005-0000-0000-000066010000}"/>
    <cellStyle name="40 % - Akzent6 2" xfId="317" xr:uid="{00000000-0005-0000-0000-000067010000}"/>
    <cellStyle name="40 % - Akzent6 2 2" xfId="318" xr:uid="{00000000-0005-0000-0000-000068010000}"/>
    <cellStyle name="40 % - Akzent6 2 2 2" xfId="319" xr:uid="{00000000-0005-0000-0000-000069010000}"/>
    <cellStyle name="40 % - Akzent6 2 3" xfId="320" xr:uid="{00000000-0005-0000-0000-00006A010000}"/>
    <cellStyle name="40 % - Akzent6 3" xfId="321" xr:uid="{00000000-0005-0000-0000-00006B010000}"/>
    <cellStyle name="40 % - Akzent6 3 2" xfId="322" xr:uid="{00000000-0005-0000-0000-00006C010000}"/>
    <cellStyle name="40 % - Akzent6 3 3" xfId="323" xr:uid="{00000000-0005-0000-0000-00006D010000}"/>
    <cellStyle name="40 % - Akzent6 4" xfId="324" xr:uid="{00000000-0005-0000-0000-00006E010000}"/>
    <cellStyle name="40 % - Akzent6 4 2" xfId="325" xr:uid="{00000000-0005-0000-0000-00006F010000}"/>
    <cellStyle name="40 % - Akzent6 5" xfId="326" xr:uid="{00000000-0005-0000-0000-000070010000}"/>
    <cellStyle name="40 % - Akzent6 5 2" xfId="327" xr:uid="{00000000-0005-0000-0000-000071010000}"/>
    <cellStyle name="40 % - Akzent6 6" xfId="328" xr:uid="{00000000-0005-0000-0000-000072010000}"/>
    <cellStyle name="40 % - Akzent6 7" xfId="329" xr:uid="{00000000-0005-0000-0000-000073010000}"/>
    <cellStyle name="40 % - Akzent6 8" xfId="330" xr:uid="{00000000-0005-0000-0000-000074010000}"/>
    <cellStyle name="40 % - Akzent6 9" xfId="331" xr:uid="{00000000-0005-0000-0000-000075010000}"/>
    <cellStyle name="40% - Accent1" xfId="332" xr:uid="{00000000-0005-0000-0000-000076010000}"/>
    <cellStyle name="40% - Accent1 2" xfId="333" xr:uid="{00000000-0005-0000-0000-000077010000}"/>
    <cellStyle name="40% - Accent1 2 2" xfId="2408" xr:uid="{00000000-0005-0000-0000-000078010000}"/>
    <cellStyle name="40% - Accent2" xfId="334" xr:uid="{00000000-0005-0000-0000-000079010000}"/>
    <cellStyle name="40% - Accent2 2" xfId="335" xr:uid="{00000000-0005-0000-0000-00007A010000}"/>
    <cellStyle name="40% - Accent2 2 2" xfId="2409" xr:uid="{00000000-0005-0000-0000-00007B010000}"/>
    <cellStyle name="40% - Accent3" xfId="336" xr:uid="{00000000-0005-0000-0000-00007C010000}"/>
    <cellStyle name="40% - Accent3 2" xfId="337" xr:uid="{00000000-0005-0000-0000-00007D010000}"/>
    <cellStyle name="40% - Accent3 2 2" xfId="2410" xr:uid="{00000000-0005-0000-0000-00007E010000}"/>
    <cellStyle name="40% - Accent4" xfId="338" xr:uid="{00000000-0005-0000-0000-00007F010000}"/>
    <cellStyle name="40% - Accent4 2" xfId="339" xr:uid="{00000000-0005-0000-0000-000080010000}"/>
    <cellStyle name="40% - Accent4 2 2" xfId="2411" xr:uid="{00000000-0005-0000-0000-000081010000}"/>
    <cellStyle name="40% - Accent5" xfId="340" xr:uid="{00000000-0005-0000-0000-000082010000}"/>
    <cellStyle name="40% - Accent5 2" xfId="341" xr:uid="{00000000-0005-0000-0000-000083010000}"/>
    <cellStyle name="40% - Accent5 2 2" xfId="2412" xr:uid="{00000000-0005-0000-0000-000084010000}"/>
    <cellStyle name="40% - Accent6" xfId="342" xr:uid="{00000000-0005-0000-0000-000085010000}"/>
    <cellStyle name="40% - Accent6 2" xfId="343" xr:uid="{00000000-0005-0000-0000-000086010000}"/>
    <cellStyle name="40% - Accent6 2 2" xfId="2413" xr:uid="{00000000-0005-0000-0000-000087010000}"/>
    <cellStyle name="40% - Akzent1" xfId="344" xr:uid="{00000000-0005-0000-0000-000088010000}"/>
    <cellStyle name="40% - Akzent1 2" xfId="345" xr:uid="{00000000-0005-0000-0000-000089010000}"/>
    <cellStyle name="40% - Akzent1 2 2" xfId="346" xr:uid="{00000000-0005-0000-0000-00008A010000}"/>
    <cellStyle name="40% - Akzent1_11.04.19 - Tabellen" xfId="347" xr:uid="{00000000-0005-0000-0000-00008B010000}"/>
    <cellStyle name="40% - Akzent2" xfId="348" xr:uid="{00000000-0005-0000-0000-00008C010000}"/>
    <cellStyle name="40% - Akzent2 2" xfId="349" xr:uid="{00000000-0005-0000-0000-00008D010000}"/>
    <cellStyle name="40% - Akzent2 2 2" xfId="350" xr:uid="{00000000-0005-0000-0000-00008E010000}"/>
    <cellStyle name="40% - Akzent2_BBE14 Abb. G2 MZ 130802" xfId="351" xr:uid="{00000000-0005-0000-0000-00008F010000}"/>
    <cellStyle name="40% - Akzent3" xfId="352" xr:uid="{00000000-0005-0000-0000-000090010000}"/>
    <cellStyle name="40% - Akzent3 2" xfId="353" xr:uid="{00000000-0005-0000-0000-000091010000}"/>
    <cellStyle name="40% - Akzent3 2 2" xfId="354" xr:uid="{00000000-0005-0000-0000-000092010000}"/>
    <cellStyle name="40% - Akzent3_11.04.19 - Tabellen" xfId="355" xr:uid="{00000000-0005-0000-0000-000093010000}"/>
    <cellStyle name="40% - Akzent4" xfId="356" xr:uid="{00000000-0005-0000-0000-000094010000}"/>
    <cellStyle name="40% - Akzent4 2" xfId="357" xr:uid="{00000000-0005-0000-0000-000095010000}"/>
    <cellStyle name="40% - Akzent4 2 2" xfId="358" xr:uid="{00000000-0005-0000-0000-000096010000}"/>
    <cellStyle name="40% - Akzent4_11.04.19 - Tabellen" xfId="359" xr:uid="{00000000-0005-0000-0000-000097010000}"/>
    <cellStyle name="40% - Akzent5" xfId="360" xr:uid="{00000000-0005-0000-0000-000098010000}"/>
    <cellStyle name="40% - Akzent5 2" xfId="361" xr:uid="{00000000-0005-0000-0000-000099010000}"/>
    <cellStyle name="40% - Akzent5 2 2" xfId="362" xr:uid="{00000000-0005-0000-0000-00009A010000}"/>
    <cellStyle name="40% - Akzent5_BBE14 Abb. G2 MZ 130802" xfId="363" xr:uid="{00000000-0005-0000-0000-00009B010000}"/>
    <cellStyle name="40% - Akzent6" xfId="364" xr:uid="{00000000-0005-0000-0000-00009C010000}"/>
    <cellStyle name="40% - Akzent6 2" xfId="365" xr:uid="{00000000-0005-0000-0000-00009D010000}"/>
    <cellStyle name="40% - Akzent6 2 2" xfId="366" xr:uid="{00000000-0005-0000-0000-00009E010000}"/>
    <cellStyle name="40% - Akzent6_11.04.19 - Tabellen" xfId="367" xr:uid="{00000000-0005-0000-0000-00009F010000}"/>
    <cellStyle name="4mitP" xfId="7" xr:uid="{00000000-0005-0000-0000-0000A0010000}"/>
    <cellStyle name="4mitP 2" xfId="2256" xr:uid="{00000000-0005-0000-0000-0000A1010000}"/>
    <cellStyle name="4ohneP" xfId="2257" xr:uid="{00000000-0005-0000-0000-0000A2010000}"/>
    <cellStyle name="5" xfId="368" xr:uid="{00000000-0005-0000-0000-0000A3010000}"/>
    <cellStyle name="5_5225402107005(1)" xfId="369" xr:uid="{00000000-0005-0000-0000-0000A4010000}"/>
    <cellStyle name="5_DeckblattNeu" xfId="370" xr:uid="{00000000-0005-0000-0000-0000A5010000}"/>
    <cellStyle name="5_III_Tagesbetreuung_2010_Rev1" xfId="371" xr:uid="{00000000-0005-0000-0000-0000A6010000}"/>
    <cellStyle name="5_III_Tagesbetreuung_2010_Rev1 2" xfId="372" xr:uid="{00000000-0005-0000-0000-0000A7010000}"/>
    <cellStyle name="5_leertabellen_teil_iii" xfId="373" xr:uid="{00000000-0005-0000-0000-0000A8010000}"/>
    <cellStyle name="5_leertabellen_teil_iii 2" xfId="374" xr:uid="{00000000-0005-0000-0000-0000A9010000}"/>
    <cellStyle name="5_Merkmalsuebersicht_neu" xfId="375" xr:uid="{00000000-0005-0000-0000-0000AA010000}"/>
    <cellStyle name="5_Tab. F1-3" xfId="376" xr:uid="{00000000-0005-0000-0000-0000AB010000}"/>
    <cellStyle name="5_Tab_III_1_1-10_neu_Endgueltig" xfId="377" xr:uid="{00000000-0005-0000-0000-0000AC010000}"/>
    <cellStyle name="5_tabellen_teil_iii_2011_l12" xfId="378" xr:uid="{00000000-0005-0000-0000-0000AD010000}"/>
    <cellStyle name="6" xfId="379" xr:uid="{00000000-0005-0000-0000-0000AE010000}"/>
    <cellStyle name="6_5225402107005(1)" xfId="380" xr:uid="{00000000-0005-0000-0000-0000AF010000}"/>
    <cellStyle name="6_DeckblattNeu" xfId="381" xr:uid="{00000000-0005-0000-0000-0000B0010000}"/>
    <cellStyle name="6_III_Tagesbetreuung_2010_Rev1" xfId="382" xr:uid="{00000000-0005-0000-0000-0000B1010000}"/>
    <cellStyle name="6_III_Tagesbetreuung_2010_Rev1 2" xfId="383" xr:uid="{00000000-0005-0000-0000-0000B2010000}"/>
    <cellStyle name="6_leertabellen_teil_iii" xfId="384" xr:uid="{00000000-0005-0000-0000-0000B3010000}"/>
    <cellStyle name="6_leertabellen_teil_iii 2" xfId="385" xr:uid="{00000000-0005-0000-0000-0000B4010000}"/>
    <cellStyle name="6_Merkmalsuebersicht_neu" xfId="386" xr:uid="{00000000-0005-0000-0000-0000B5010000}"/>
    <cellStyle name="6_Tab. F1-3" xfId="387" xr:uid="{00000000-0005-0000-0000-0000B6010000}"/>
    <cellStyle name="6_Tab_III_1_1-10_neu_Endgueltig" xfId="388" xr:uid="{00000000-0005-0000-0000-0000B7010000}"/>
    <cellStyle name="6_tabellen_teil_iii_2011_l12" xfId="389" xr:uid="{00000000-0005-0000-0000-0000B8010000}"/>
    <cellStyle name="60 % - Akzent1 2" xfId="390" xr:uid="{00000000-0005-0000-0000-0000B9010000}"/>
    <cellStyle name="60 % - Akzent1 2 2" xfId="391" xr:uid="{00000000-0005-0000-0000-0000BA010000}"/>
    <cellStyle name="60 % - Akzent1 2 2 2" xfId="392" xr:uid="{00000000-0005-0000-0000-0000BB010000}"/>
    <cellStyle name="60 % - Akzent1 2 3" xfId="393" xr:uid="{00000000-0005-0000-0000-0000BC010000}"/>
    <cellStyle name="60 % - Akzent1 3" xfId="394" xr:uid="{00000000-0005-0000-0000-0000BD010000}"/>
    <cellStyle name="60 % - Akzent1 3 2" xfId="395" xr:uid="{00000000-0005-0000-0000-0000BE010000}"/>
    <cellStyle name="60 % - Akzent1 4" xfId="396" xr:uid="{00000000-0005-0000-0000-0000BF010000}"/>
    <cellStyle name="60 % - Akzent2 2" xfId="397" xr:uid="{00000000-0005-0000-0000-0000C0010000}"/>
    <cellStyle name="60 % - Akzent2 2 2" xfId="398" xr:uid="{00000000-0005-0000-0000-0000C1010000}"/>
    <cellStyle name="60 % - Akzent2 2 2 2" xfId="399" xr:uid="{00000000-0005-0000-0000-0000C2010000}"/>
    <cellStyle name="60 % - Akzent2 2 3" xfId="400" xr:uid="{00000000-0005-0000-0000-0000C3010000}"/>
    <cellStyle name="60 % - Akzent2 3" xfId="401" xr:uid="{00000000-0005-0000-0000-0000C4010000}"/>
    <cellStyle name="60 % - Akzent2 3 2" xfId="402" xr:uid="{00000000-0005-0000-0000-0000C5010000}"/>
    <cellStyle name="60 % - Akzent2 4" xfId="403" xr:uid="{00000000-0005-0000-0000-0000C6010000}"/>
    <cellStyle name="60 % - Akzent3 2" xfId="404" xr:uid="{00000000-0005-0000-0000-0000C7010000}"/>
    <cellStyle name="60 % - Akzent3 2 2" xfId="405" xr:uid="{00000000-0005-0000-0000-0000C8010000}"/>
    <cellStyle name="60 % - Akzent3 2 2 2" xfId="406" xr:uid="{00000000-0005-0000-0000-0000C9010000}"/>
    <cellStyle name="60 % - Akzent3 2 3" xfId="407" xr:uid="{00000000-0005-0000-0000-0000CA010000}"/>
    <cellStyle name="60 % - Akzent3 3" xfId="408" xr:uid="{00000000-0005-0000-0000-0000CB010000}"/>
    <cellStyle name="60 % - Akzent3 3 2" xfId="409" xr:uid="{00000000-0005-0000-0000-0000CC010000}"/>
    <cellStyle name="60 % - Akzent3 4" xfId="410" xr:uid="{00000000-0005-0000-0000-0000CD010000}"/>
    <cellStyle name="60 % - Akzent4 2" xfId="411" xr:uid="{00000000-0005-0000-0000-0000CE010000}"/>
    <cellStyle name="60 % - Akzent4 2 2" xfId="412" xr:uid="{00000000-0005-0000-0000-0000CF010000}"/>
    <cellStyle name="60 % - Akzent4 2 2 2" xfId="413" xr:uid="{00000000-0005-0000-0000-0000D0010000}"/>
    <cellStyle name="60 % - Akzent4 2 3" xfId="414" xr:uid="{00000000-0005-0000-0000-0000D1010000}"/>
    <cellStyle name="60 % - Akzent4 3" xfId="415" xr:uid="{00000000-0005-0000-0000-0000D2010000}"/>
    <cellStyle name="60 % - Akzent4 3 2" xfId="416" xr:uid="{00000000-0005-0000-0000-0000D3010000}"/>
    <cellStyle name="60 % - Akzent4 4" xfId="417" xr:uid="{00000000-0005-0000-0000-0000D4010000}"/>
    <cellStyle name="60 % - Akzent5 2" xfId="418" xr:uid="{00000000-0005-0000-0000-0000D5010000}"/>
    <cellStyle name="60 % - Akzent5 2 2" xfId="419" xr:uid="{00000000-0005-0000-0000-0000D6010000}"/>
    <cellStyle name="60 % - Akzent5 2 2 2" xfId="420" xr:uid="{00000000-0005-0000-0000-0000D7010000}"/>
    <cellStyle name="60 % - Akzent5 2 3" xfId="421" xr:uid="{00000000-0005-0000-0000-0000D8010000}"/>
    <cellStyle name="60 % - Akzent5 3" xfId="422" xr:uid="{00000000-0005-0000-0000-0000D9010000}"/>
    <cellStyle name="60 % - Akzent5 3 2" xfId="423" xr:uid="{00000000-0005-0000-0000-0000DA010000}"/>
    <cellStyle name="60 % - Akzent5 4" xfId="424" xr:uid="{00000000-0005-0000-0000-0000DB010000}"/>
    <cellStyle name="60 % - Akzent6 2" xfId="425" xr:uid="{00000000-0005-0000-0000-0000DC010000}"/>
    <cellStyle name="60 % - Akzent6 2 2" xfId="426" xr:uid="{00000000-0005-0000-0000-0000DD010000}"/>
    <cellStyle name="60 % - Akzent6 2 2 2" xfId="427" xr:uid="{00000000-0005-0000-0000-0000DE010000}"/>
    <cellStyle name="60 % - Akzent6 2 3" xfId="428" xr:uid="{00000000-0005-0000-0000-0000DF010000}"/>
    <cellStyle name="60 % - Akzent6 3" xfId="429" xr:uid="{00000000-0005-0000-0000-0000E0010000}"/>
    <cellStyle name="60 % - Akzent6 3 2" xfId="430" xr:uid="{00000000-0005-0000-0000-0000E1010000}"/>
    <cellStyle name="60 % - Akzent6 4" xfId="431" xr:uid="{00000000-0005-0000-0000-0000E2010000}"/>
    <cellStyle name="60% - Accent1" xfId="432" xr:uid="{00000000-0005-0000-0000-0000E3010000}"/>
    <cellStyle name="60% - Accent1 2" xfId="433" xr:uid="{00000000-0005-0000-0000-0000E4010000}"/>
    <cellStyle name="60% - Accent1 3" xfId="2414" xr:uid="{00000000-0005-0000-0000-0000E5010000}"/>
    <cellStyle name="60% - Accent2" xfId="434" xr:uid="{00000000-0005-0000-0000-0000E6010000}"/>
    <cellStyle name="60% - Accent2 2" xfId="435" xr:uid="{00000000-0005-0000-0000-0000E7010000}"/>
    <cellStyle name="60% - Accent2 3" xfId="2415" xr:uid="{00000000-0005-0000-0000-0000E8010000}"/>
    <cellStyle name="60% - Accent3" xfId="436" xr:uid="{00000000-0005-0000-0000-0000E9010000}"/>
    <cellStyle name="60% - Accent3 2" xfId="437" xr:uid="{00000000-0005-0000-0000-0000EA010000}"/>
    <cellStyle name="60% - Accent4" xfId="438" xr:uid="{00000000-0005-0000-0000-0000EB010000}"/>
    <cellStyle name="60% - Accent4 2" xfId="439" xr:uid="{00000000-0005-0000-0000-0000EC010000}"/>
    <cellStyle name="60% - Accent5" xfId="440" xr:uid="{00000000-0005-0000-0000-0000ED010000}"/>
    <cellStyle name="60% - Accent5 2" xfId="441" xr:uid="{00000000-0005-0000-0000-0000EE010000}"/>
    <cellStyle name="60% - Accent6" xfId="442" xr:uid="{00000000-0005-0000-0000-0000EF010000}"/>
    <cellStyle name="60% - Accent6 2" xfId="443" xr:uid="{00000000-0005-0000-0000-0000F0010000}"/>
    <cellStyle name="60% - Akzent1" xfId="444" xr:uid="{00000000-0005-0000-0000-0000F1010000}"/>
    <cellStyle name="60% - Akzent1 2" xfId="445" xr:uid="{00000000-0005-0000-0000-0000F2010000}"/>
    <cellStyle name="60% - Akzent1_11.04.19 - Tabellen" xfId="446" xr:uid="{00000000-0005-0000-0000-0000F3010000}"/>
    <cellStyle name="60% - Akzent2" xfId="447" xr:uid="{00000000-0005-0000-0000-0000F4010000}"/>
    <cellStyle name="60% - Akzent2 2" xfId="448" xr:uid="{00000000-0005-0000-0000-0000F5010000}"/>
    <cellStyle name="60% - Akzent3" xfId="449" xr:uid="{00000000-0005-0000-0000-0000F6010000}"/>
    <cellStyle name="60% - Akzent3 2" xfId="450" xr:uid="{00000000-0005-0000-0000-0000F7010000}"/>
    <cellStyle name="60% - Akzent3_11.04.19 - Tabellen" xfId="451" xr:uid="{00000000-0005-0000-0000-0000F8010000}"/>
    <cellStyle name="60% - Akzent4" xfId="452" xr:uid="{00000000-0005-0000-0000-0000F9010000}"/>
    <cellStyle name="60% - Akzent4 2" xfId="453" xr:uid="{00000000-0005-0000-0000-0000FA010000}"/>
    <cellStyle name="60% - Akzent4_11.04.19 - Tabellen" xfId="454" xr:uid="{00000000-0005-0000-0000-0000FB010000}"/>
    <cellStyle name="60% - Akzent5" xfId="455" xr:uid="{00000000-0005-0000-0000-0000FC010000}"/>
    <cellStyle name="60% - Akzent5 2" xfId="456" xr:uid="{00000000-0005-0000-0000-0000FD010000}"/>
    <cellStyle name="60% - Akzent5_Xl0000112" xfId="457" xr:uid="{00000000-0005-0000-0000-0000FE010000}"/>
    <cellStyle name="60% - Akzent6" xfId="458" xr:uid="{00000000-0005-0000-0000-0000FF010000}"/>
    <cellStyle name="60% - Akzent6 2" xfId="459" xr:uid="{00000000-0005-0000-0000-000000020000}"/>
    <cellStyle name="60% - Akzent6_11.04.19 - Tabellen" xfId="460" xr:uid="{00000000-0005-0000-0000-000001020000}"/>
    <cellStyle name="6mitP" xfId="8" xr:uid="{00000000-0005-0000-0000-000002020000}"/>
    <cellStyle name="6mitP 2" xfId="2258" xr:uid="{00000000-0005-0000-0000-000003020000}"/>
    <cellStyle name="6ohneP" xfId="9" xr:uid="{00000000-0005-0000-0000-000004020000}"/>
    <cellStyle name="6ohneP 2" xfId="2259" xr:uid="{00000000-0005-0000-0000-000005020000}"/>
    <cellStyle name="7mitP" xfId="10" xr:uid="{00000000-0005-0000-0000-000006020000}"/>
    <cellStyle name="7mitP 2" xfId="2260" xr:uid="{00000000-0005-0000-0000-000007020000}"/>
    <cellStyle name="9" xfId="461" xr:uid="{00000000-0005-0000-0000-000008020000}"/>
    <cellStyle name="9_5225402107005(1)" xfId="462" xr:uid="{00000000-0005-0000-0000-000009020000}"/>
    <cellStyle name="9_DeckblattNeu" xfId="463" xr:uid="{00000000-0005-0000-0000-00000A020000}"/>
    <cellStyle name="9_III_Tagesbetreuung_2010_Rev1" xfId="464" xr:uid="{00000000-0005-0000-0000-00000B020000}"/>
    <cellStyle name="9_III_Tagesbetreuung_2010_Rev1 2" xfId="465" xr:uid="{00000000-0005-0000-0000-00000C020000}"/>
    <cellStyle name="9_leertabellen_teil_iii" xfId="466" xr:uid="{00000000-0005-0000-0000-00000D020000}"/>
    <cellStyle name="9_leertabellen_teil_iii 2" xfId="467" xr:uid="{00000000-0005-0000-0000-00000E020000}"/>
    <cellStyle name="9_Merkmalsuebersicht_neu" xfId="468" xr:uid="{00000000-0005-0000-0000-00000F020000}"/>
    <cellStyle name="9_Tab. F1-3" xfId="469" xr:uid="{00000000-0005-0000-0000-000010020000}"/>
    <cellStyle name="9_Tab_III_1_1-10_neu_Endgueltig" xfId="470" xr:uid="{00000000-0005-0000-0000-000011020000}"/>
    <cellStyle name="9_tabellen_teil_iii_2011_l12" xfId="471" xr:uid="{00000000-0005-0000-0000-000012020000}"/>
    <cellStyle name="9mitP" xfId="11" xr:uid="{00000000-0005-0000-0000-000013020000}"/>
    <cellStyle name="9mitP 2" xfId="2261" xr:uid="{00000000-0005-0000-0000-000014020000}"/>
    <cellStyle name="9ohneP" xfId="12" xr:uid="{00000000-0005-0000-0000-000015020000}"/>
    <cellStyle name="9ohneP 2" xfId="2262" xr:uid="{00000000-0005-0000-0000-000016020000}"/>
    <cellStyle name="Accent1" xfId="472" xr:uid="{00000000-0005-0000-0000-000017020000}"/>
    <cellStyle name="Accent1 2" xfId="473" xr:uid="{00000000-0005-0000-0000-000018020000}"/>
    <cellStyle name="Accent2" xfId="474" xr:uid="{00000000-0005-0000-0000-000019020000}"/>
    <cellStyle name="Accent2 2" xfId="475" xr:uid="{00000000-0005-0000-0000-00001A020000}"/>
    <cellStyle name="Accent3" xfId="476" xr:uid="{00000000-0005-0000-0000-00001B020000}"/>
    <cellStyle name="Accent3 2" xfId="477" xr:uid="{00000000-0005-0000-0000-00001C020000}"/>
    <cellStyle name="Accent4" xfId="478" xr:uid="{00000000-0005-0000-0000-00001D020000}"/>
    <cellStyle name="Accent4 2" xfId="479" xr:uid="{00000000-0005-0000-0000-00001E020000}"/>
    <cellStyle name="Accent5" xfId="480" xr:uid="{00000000-0005-0000-0000-00001F020000}"/>
    <cellStyle name="Accent5 2" xfId="481" xr:uid="{00000000-0005-0000-0000-000020020000}"/>
    <cellStyle name="Accent6" xfId="482" xr:uid="{00000000-0005-0000-0000-000021020000}"/>
    <cellStyle name="Accent6 2" xfId="483" xr:uid="{00000000-0005-0000-0000-000022020000}"/>
    <cellStyle name="Akzent1 2" xfId="484" xr:uid="{00000000-0005-0000-0000-000023020000}"/>
    <cellStyle name="Akzent1 2 2" xfId="485" xr:uid="{00000000-0005-0000-0000-000024020000}"/>
    <cellStyle name="Akzent1 2 2 2" xfId="486" xr:uid="{00000000-0005-0000-0000-000025020000}"/>
    <cellStyle name="Akzent1 2 2 3" xfId="487" xr:uid="{00000000-0005-0000-0000-000026020000}"/>
    <cellStyle name="Akzent1 2 3" xfId="488" xr:uid="{00000000-0005-0000-0000-000027020000}"/>
    <cellStyle name="Akzent1 2 4" xfId="489" xr:uid="{00000000-0005-0000-0000-000028020000}"/>
    <cellStyle name="Akzent1 3" xfId="490" xr:uid="{00000000-0005-0000-0000-000029020000}"/>
    <cellStyle name="Akzent1 3 2" xfId="491" xr:uid="{00000000-0005-0000-0000-00002A020000}"/>
    <cellStyle name="Akzent2 2" xfId="492" xr:uid="{00000000-0005-0000-0000-00002B020000}"/>
    <cellStyle name="Akzent2 2 2" xfId="493" xr:uid="{00000000-0005-0000-0000-00002C020000}"/>
    <cellStyle name="Akzent2 2 2 2" xfId="494" xr:uid="{00000000-0005-0000-0000-00002D020000}"/>
    <cellStyle name="Akzent2 2 2 3" xfId="495" xr:uid="{00000000-0005-0000-0000-00002E020000}"/>
    <cellStyle name="Akzent2 2 3" xfId="496" xr:uid="{00000000-0005-0000-0000-00002F020000}"/>
    <cellStyle name="Akzent2 3" xfId="497" xr:uid="{00000000-0005-0000-0000-000030020000}"/>
    <cellStyle name="Akzent2 3 2" xfId="498" xr:uid="{00000000-0005-0000-0000-000031020000}"/>
    <cellStyle name="Akzent3 2" xfId="499" xr:uid="{00000000-0005-0000-0000-000032020000}"/>
    <cellStyle name="Akzent3 2 2" xfId="500" xr:uid="{00000000-0005-0000-0000-000033020000}"/>
    <cellStyle name="Akzent3 2 2 2" xfId="501" xr:uid="{00000000-0005-0000-0000-000034020000}"/>
    <cellStyle name="Akzent3 2 2 3" xfId="502" xr:uid="{00000000-0005-0000-0000-000035020000}"/>
    <cellStyle name="Akzent3 2 3" xfId="503" xr:uid="{00000000-0005-0000-0000-000036020000}"/>
    <cellStyle name="Akzent3 3" xfId="504" xr:uid="{00000000-0005-0000-0000-000037020000}"/>
    <cellStyle name="Akzent3 3 2" xfId="505" xr:uid="{00000000-0005-0000-0000-000038020000}"/>
    <cellStyle name="Akzent4 2" xfId="506" xr:uid="{00000000-0005-0000-0000-000039020000}"/>
    <cellStyle name="Akzent4 2 2" xfId="507" xr:uid="{00000000-0005-0000-0000-00003A020000}"/>
    <cellStyle name="Akzent4 2 2 2" xfId="508" xr:uid="{00000000-0005-0000-0000-00003B020000}"/>
    <cellStyle name="Akzent4 2 2 3" xfId="509" xr:uid="{00000000-0005-0000-0000-00003C020000}"/>
    <cellStyle name="Akzent4 2 3" xfId="510" xr:uid="{00000000-0005-0000-0000-00003D020000}"/>
    <cellStyle name="Akzent4 2 4" xfId="511" xr:uid="{00000000-0005-0000-0000-00003E020000}"/>
    <cellStyle name="Akzent4 3" xfId="512" xr:uid="{00000000-0005-0000-0000-00003F020000}"/>
    <cellStyle name="Akzent4 3 2" xfId="513" xr:uid="{00000000-0005-0000-0000-000040020000}"/>
    <cellStyle name="Akzent5 2" xfId="514" xr:uid="{00000000-0005-0000-0000-000041020000}"/>
    <cellStyle name="Akzent5 2 2" xfId="515" xr:uid="{00000000-0005-0000-0000-000042020000}"/>
    <cellStyle name="Akzent5 2 2 2" xfId="516" xr:uid="{00000000-0005-0000-0000-000043020000}"/>
    <cellStyle name="Akzent5 2 2 3" xfId="517" xr:uid="{00000000-0005-0000-0000-000044020000}"/>
    <cellStyle name="Akzent5 2 3" xfId="518" xr:uid="{00000000-0005-0000-0000-000045020000}"/>
    <cellStyle name="Akzent5 3" xfId="519" xr:uid="{00000000-0005-0000-0000-000046020000}"/>
    <cellStyle name="Akzent5 3 2" xfId="520" xr:uid="{00000000-0005-0000-0000-000047020000}"/>
    <cellStyle name="Akzent6 2" xfId="521" xr:uid="{00000000-0005-0000-0000-000048020000}"/>
    <cellStyle name="Akzent6 2 2" xfId="522" xr:uid="{00000000-0005-0000-0000-000049020000}"/>
    <cellStyle name="Akzent6 2 2 2" xfId="523" xr:uid="{00000000-0005-0000-0000-00004A020000}"/>
    <cellStyle name="Akzent6 2 2 3" xfId="524" xr:uid="{00000000-0005-0000-0000-00004B020000}"/>
    <cellStyle name="Akzent6 2 3" xfId="525" xr:uid="{00000000-0005-0000-0000-00004C020000}"/>
    <cellStyle name="Akzent6 2 4" xfId="526" xr:uid="{00000000-0005-0000-0000-00004D020000}"/>
    <cellStyle name="Akzent6 3" xfId="527" xr:uid="{00000000-0005-0000-0000-00004E020000}"/>
    <cellStyle name="Akzent6 3 2" xfId="528" xr:uid="{00000000-0005-0000-0000-00004F020000}"/>
    <cellStyle name="annee semestre" xfId="2416" xr:uid="{00000000-0005-0000-0000-000050020000}"/>
    <cellStyle name="annee semestre 2" xfId="2417" xr:uid="{00000000-0005-0000-0000-000051020000}"/>
    <cellStyle name="Ausgabe 2" xfId="529" xr:uid="{00000000-0005-0000-0000-000052020000}"/>
    <cellStyle name="Ausgabe 2 2" xfId="530" xr:uid="{00000000-0005-0000-0000-000053020000}"/>
    <cellStyle name="Ausgabe 2 2 2" xfId="531" xr:uid="{00000000-0005-0000-0000-000054020000}"/>
    <cellStyle name="Ausgabe 2 2 3" xfId="532" xr:uid="{00000000-0005-0000-0000-000055020000}"/>
    <cellStyle name="Ausgabe 2 3" xfId="533" xr:uid="{00000000-0005-0000-0000-000056020000}"/>
    <cellStyle name="Ausgabe 2 3 2" xfId="534" xr:uid="{00000000-0005-0000-0000-000057020000}"/>
    <cellStyle name="Ausgabe 2 4" xfId="535" xr:uid="{00000000-0005-0000-0000-000058020000}"/>
    <cellStyle name="Ausgabe 2 5" xfId="536" xr:uid="{00000000-0005-0000-0000-000059020000}"/>
    <cellStyle name="Ausgabe 3" xfId="537" xr:uid="{00000000-0005-0000-0000-00005A020000}"/>
    <cellStyle name="Ausgabe 3 2" xfId="538" xr:uid="{00000000-0005-0000-0000-00005B020000}"/>
    <cellStyle name="Bad" xfId="539" xr:uid="{00000000-0005-0000-0000-00005C020000}"/>
    <cellStyle name="Bad 2" xfId="540" xr:uid="{00000000-0005-0000-0000-00005D020000}"/>
    <cellStyle name="BasisDreiNK" xfId="2263" xr:uid="{00000000-0005-0000-0000-00005E020000}"/>
    <cellStyle name="BasisDreiNK 2" xfId="2264" xr:uid="{00000000-0005-0000-0000-00005F020000}"/>
    <cellStyle name="BasisDreiNK 3" xfId="2265" xr:uid="{00000000-0005-0000-0000-000060020000}"/>
    <cellStyle name="BasisEineNK" xfId="2266" xr:uid="{00000000-0005-0000-0000-000061020000}"/>
    <cellStyle name="BasisEineNK 2" xfId="2267" xr:uid="{00000000-0005-0000-0000-000062020000}"/>
    <cellStyle name="BasisEineNK 3" xfId="2268" xr:uid="{00000000-0005-0000-0000-000063020000}"/>
    <cellStyle name="BasisOhneNK" xfId="541" xr:uid="{00000000-0005-0000-0000-000064020000}"/>
    <cellStyle name="BasisStandard" xfId="2269" xr:uid="{00000000-0005-0000-0000-000065020000}"/>
    <cellStyle name="BasisStandard 2" xfId="2270" xr:uid="{00000000-0005-0000-0000-000066020000}"/>
    <cellStyle name="BasisStandard 3" xfId="2271" xr:uid="{00000000-0005-0000-0000-000067020000}"/>
    <cellStyle name="BasisZweiNK" xfId="2272" xr:uid="{00000000-0005-0000-0000-000068020000}"/>
    <cellStyle name="BasisZweiNK 2" xfId="2273" xr:uid="{00000000-0005-0000-0000-000069020000}"/>
    <cellStyle name="BasisZweiNK 3" xfId="2274" xr:uid="{00000000-0005-0000-0000-00006A020000}"/>
    <cellStyle name="Berechnung 2" xfId="542" xr:uid="{00000000-0005-0000-0000-00006B020000}"/>
    <cellStyle name="Berechnung 2 2" xfId="543" xr:uid="{00000000-0005-0000-0000-00006C020000}"/>
    <cellStyle name="Berechnung 2 2 2" xfId="544" xr:uid="{00000000-0005-0000-0000-00006D020000}"/>
    <cellStyle name="Berechnung 2 2 3" xfId="545" xr:uid="{00000000-0005-0000-0000-00006E020000}"/>
    <cellStyle name="Berechnung 2 3" xfId="546" xr:uid="{00000000-0005-0000-0000-00006F020000}"/>
    <cellStyle name="Berechnung 2 3 2" xfId="547" xr:uid="{00000000-0005-0000-0000-000070020000}"/>
    <cellStyle name="Berechnung 2 4" xfId="548" xr:uid="{00000000-0005-0000-0000-000071020000}"/>
    <cellStyle name="Berechnung 2 5" xfId="549" xr:uid="{00000000-0005-0000-0000-000072020000}"/>
    <cellStyle name="Berechnung 3" xfId="550" xr:uid="{00000000-0005-0000-0000-000073020000}"/>
    <cellStyle name="Berechnung 3 2" xfId="551" xr:uid="{00000000-0005-0000-0000-000074020000}"/>
    <cellStyle name="bin" xfId="13" xr:uid="{00000000-0005-0000-0000-000075020000}"/>
    <cellStyle name="bin 2" xfId="552" xr:uid="{00000000-0005-0000-0000-000076020000}"/>
    <cellStyle name="bin 3" xfId="2418" xr:uid="{00000000-0005-0000-0000-000077020000}"/>
    <cellStyle name="bin 3 2" xfId="2419" xr:uid="{00000000-0005-0000-0000-000078020000}"/>
    <cellStyle name="bin 4" xfId="2420" xr:uid="{00000000-0005-0000-0000-000079020000}"/>
    <cellStyle name="bin 5" xfId="2421" xr:uid="{00000000-0005-0000-0000-00007A020000}"/>
    <cellStyle name="bin 6" xfId="2422" xr:uid="{00000000-0005-0000-0000-00007B020000}"/>
    <cellStyle name="bin 7" xfId="2423" xr:uid="{00000000-0005-0000-0000-00007C020000}"/>
    <cellStyle name="bin 8" xfId="2424" xr:uid="{00000000-0005-0000-0000-00007D020000}"/>
    <cellStyle name="bin 9" xfId="2425" xr:uid="{00000000-0005-0000-0000-00007E020000}"/>
    <cellStyle name="blue" xfId="553" xr:uid="{00000000-0005-0000-0000-00007F020000}"/>
    <cellStyle name="blue 2" xfId="2275" xr:uid="{00000000-0005-0000-0000-000080020000}"/>
    <cellStyle name="Ç¥ÁØ_ENRL2" xfId="2426" xr:uid="{00000000-0005-0000-0000-000081020000}"/>
    <cellStyle name="caché" xfId="2427" xr:uid="{00000000-0005-0000-0000-000082020000}"/>
    <cellStyle name="Calculation" xfId="554" xr:uid="{00000000-0005-0000-0000-000083020000}"/>
    <cellStyle name="Calculation 2" xfId="555" xr:uid="{00000000-0005-0000-0000-000084020000}"/>
    <cellStyle name="cell" xfId="14" xr:uid="{00000000-0005-0000-0000-000085020000}"/>
    <cellStyle name="cell 10" xfId="2428" xr:uid="{00000000-0005-0000-0000-000086020000}"/>
    <cellStyle name="cell 11" xfId="2429" xr:uid="{00000000-0005-0000-0000-000087020000}"/>
    <cellStyle name="cell 12" xfId="2430" xr:uid="{00000000-0005-0000-0000-000088020000}"/>
    <cellStyle name="cell 13 2" xfId="2431" xr:uid="{00000000-0005-0000-0000-000089020000}"/>
    <cellStyle name="cell 13 3" xfId="2432" xr:uid="{00000000-0005-0000-0000-00008A020000}"/>
    <cellStyle name="cell 2" xfId="2276" xr:uid="{00000000-0005-0000-0000-00008B020000}"/>
    <cellStyle name="cell 2 2" xfId="2433" xr:uid="{00000000-0005-0000-0000-00008C020000}"/>
    <cellStyle name="cell 2 3" xfId="2434" xr:uid="{00000000-0005-0000-0000-00008D020000}"/>
    <cellStyle name="cell 3" xfId="2435" xr:uid="{00000000-0005-0000-0000-00008E020000}"/>
    <cellStyle name="cell 3 10" xfId="2436" xr:uid="{00000000-0005-0000-0000-00008F020000}"/>
    <cellStyle name="cell 3 2" xfId="2437" xr:uid="{00000000-0005-0000-0000-000090020000}"/>
    <cellStyle name="cell 3 2 2" xfId="2438" xr:uid="{00000000-0005-0000-0000-000091020000}"/>
    <cellStyle name="cell 3 2 2 2" xfId="2439" xr:uid="{00000000-0005-0000-0000-000092020000}"/>
    <cellStyle name="cell 3 2 2 2 10" xfId="2440" xr:uid="{00000000-0005-0000-0000-000093020000}"/>
    <cellStyle name="cell 3 2 2 2 2" xfId="2441" xr:uid="{00000000-0005-0000-0000-000094020000}"/>
    <cellStyle name="cell 3 2 2 2 2 2" xfId="2442" xr:uid="{00000000-0005-0000-0000-000095020000}"/>
    <cellStyle name="cell 3 2 2 2 2 2 2" xfId="2443" xr:uid="{00000000-0005-0000-0000-000096020000}"/>
    <cellStyle name="cell 3 2 2 2 2 3" xfId="2444" xr:uid="{00000000-0005-0000-0000-000097020000}"/>
    <cellStyle name="cell 3 2 2 2 2 3 2" xfId="2445" xr:uid="{00000000-0005-0000-0000-000098020000}"/>
    <cellStyle name="cell 3 2 2 2 2 4" xfId="2446" xr:uid="{00000000-0005-0000-0000-000099020000}"/>
    <cellStyle name="cell 3 2 2 2 2 5" xfId="2447" xr:uid="{00000000-0005-0000-0000-00009A020000}"/>
    <cellStyle name="cell 3 2 2 2 2 6" xfId="2448" xr:uid="{00000000-0005-0000-0000-00009B020000}"/>
    <cellStyle name="cell 3 2 2 2 3" xfId="2449" xr:uid="{00000000-0005-0000-0000-00009C020000}"/>
    <cellStyle name="cell 3 2 2 2 3 2" xfId="2450" xr:uid="{00000000-0005-0000-0000-00009D020000}"/>
    <cellStyle name="cell 3 2 2 2 3 2 2" xfId="2451" xr:uid="{00000000-0005-0000-0000-00009E020000}"/>
    <cellStyle name="cell 3 2 2 2 3 3" xfId="2452" xr:uid="{00000000-0005-0000-0000-00009F020000}"/>
    <cellStyle name="cell 3 2 2 2 3 3 2" xfId="2453" xr:uid="{00000000-0005-0000-0000-0000A0020000}"/>
    <cellStyle name="cell 3 2 2 2 3 4" xfId="2454" xr:uid="{00000000-0005-0000-0000-0000A1020000}"/>
    <cellStyle name="cell 3 2 2 2 3 5" xfId="2455" xr:uid="{00000000-0005-0000-0000-0000A2020000}"/>
    <cellStyle name="cell 3 2 2 2 3 6" xfId="2456" xr:uid="{00000000-0005-0000-0000-0000A3020000}"/>
    <cellStyle name="cell 3 2 2 2 4" xfId="2457" xr:uid="{00000000-0005-0000-0000-0000A4020000}"/>
    <cellStyle name="cell 3 2 2 2 4 2" xfId="2458" xr:uid="{00000000-0005-0000-0000-0000A5020000}"/>
    <cellStyle name="cell 3 2 2 2 4 2 2" xfId="2459" xr:uid="{00000000-0005-0000-0000-0000A6020000}"/>
    <cellStyle name="cell 3 2 2 2 4 3" xfId="2460" xr:uid="{00000000-0005-0000-0000-0000A7020000}"/>
    <cellStyle name="cell 3 2 2 2 4 3 2" xfId="2461" xr:uid="{00000000-0005-0000-0000-0000A8020000}"/>
    <cellStyle name="cell 3 2 2 2 4 4" xfId="2462" xr:uid="{00000000-0005-0000-0000-0000A9020000}"/>
    <cellStyle name="cell 3 2 2 2 4 5" xfId="2463" xr:uid="{00000000-0005-0000-0000-0000AA020000}"/>
    <cellStyle name="cell 3 2 2 2 4 6" xfId="2464" xr:uid="{00000000-0005-0000-0000-0000AB020000}"/>
    <cellStyle name="cell 3 2 2 2 5" xfId="2465" xr:uid="{00000000-0005-0000-0000-0000AC020000}"/>
    <cellStyle name="cell 3 2 2 2 5 2" xfId="2466" xr:uid="{00000000-0005-0000-0000-0000AD020000}"/>
    <cellStyle name="cell 3 2 2 2 5 2 2" xfId="2467" xr:uid="{00000000-0005-0000-0000-0000AE020000}"/>
    <cellStyle name="cell 3 2 2 2 5 3" xfId="2468" xr:uid="{00000000-0005-0000-0000-0000AF020000}"/>
    <cellStyle name="cell 3 2 2 2 5 3 2" xfId="2469" xr:uid="{00000000-0005-0000-0000-0000B0020000}"/>
    <cellStyle name="cell 3 2 2 2 5 4" xfId="2470" xr:uid="{00000000-0005-0000-0000-0000B1020000}"/>
    <cellStyle name="cell 3 2 2 2 5 5" xfId="2471" xr:uid="{00000000-0005-0000-0000-0000B2020000}"/>
    <cellStyle name="cell 3 2 2 2 5 6" xfId="2472" xr:uid="{00000000-0005-0000-0000-0000B3020000}"/>
    <cellStyle name="cell 3 2 2 2 6" xfId="2473" xr:uid="{00000000-0005-0000-0000-0000B4020000}"/>
    <cellStyle name="cell 3 2 2 2 6 2" xfId="2474" xr:uid="{00000000-0005-0000-0000-0000B5020000}"/>
    <cellStyle name="cell 3 2 2 2 6 2 2" xfId="2475" xr:uid="{00000000-0005-0000-0000-0000B6020000}"/>
    <cellStyle name="cell 3 2 2 2 6 3" xfId="2476" xr:uid="{00000000-0005-0000-0000-0000B7020000}"/>
    <cellStyle name="cell 3 2 2 2 6 3 2" xfId="2477" xr:uid="{00000000-0005-0000-0000-0000B8020000}"/>
    <cellStyle name="cell 3 2 2 2 6 4" xfId="2478" xr:uid="{00000000-0005-0000-0000-0000B9020000}"/>
    <cellStyle name="cell 3 2 2 2 6 5" xfId="2479" xr:uid="{00000000-0005-0000-0000-0000BA020000}"/>
    <cellStyle name="cell 3 2 2 2 6 6" xfId="2480" xr:uid="{00000000-0005-0000-0000-0000BB020000}"/>
    <cellStyle name="cell 3 2 2 2 7" xfId="2481" xr:uid="{00000000-0005-0000-0000-0000BC020000}"/>
    <cellStyle name="cell 3 2 2 2 8" xfId="2482" xr:uid="{00000000-0005-0000-0000-0000BD020000}"/>
    <cellStyle name="cell 3 2 2 2 9" xfId="2483" xr:uid="{00000000-0005-0000-0000-0000BE020000}"/>
    <cellStyle name="cell 3 2 2 3" xfId="2484" xr:uid="{00000000-0005-0000-0000-0000BF020000}"/>
    <cellStyle name="cell 3 2 2 4" xfId="2485" xr:uid="{00000000-0005-0000-0000-0000C0020000}"/>
    <cellStyle name="cell 3 2 2 5" xfId="2486" xr:uid="{00000000-0005-0000-0000-0000C1020000}"/>
    <cellStyle name="cell 3 2 2 6" xfId="2487" xr:uid="{00000000-0005-0000-0000-0000C2020000}"/>
    <cellStyle name="cell 3 2 2_STUD aligned by INSTIT" xfId="2488" xr:uid="{00000000-0005-0000-0000-0000C3020000}"/>
    <cellStyle name="cell 3 2 3" xfId="2489" xr:uid="{00000000-0005-0000-0000-0000C4020000}"/>
    <cellStyle name="cell 3 2 3 2" xfId="2490" xr:uid="{00000000-0005-0000-0000-0000C5020000}"/>
    <cellStyle name="cell 3 2 3 3" xfId="2491" xr:uid="{00000000-0005-0000-0000-0000C6020000}"/>
    <cellStyle name="cell 3 2 3 4" xfId="2492" xr:uid="{00000000-0005-0000-0000-0000C7020000}"/>
    <cellStyle name="cell 3 2 4" xfId="2493" xr:uid="{00000000-0005-0000-0000-0000C8020000}"/>
    <cellStyle name="cell 3 2 5" xfId="2494" xr:uid="{00000000-0005-0000-0000-0000C9020000}"/>
    <cellStyle name="cell 3 2 6" xfId="2495" xr:uid="{00000000-0005-0000-0000-0000CA020000}"/>
    <cellStyle name="cell 3 2 7" xfId="2496" xr:uid="{00000000-0005-0000-0000-0000CB020000}"/>
    <cellStyle name="cell 3 2 8" xfId="2497" xr:uid="{00000000-0005-0000-0000-0000CC020000}"/>
    <cellStyle name="cell 3 2_STUD aligned by INSTIT" xfId="2498" xr:uid="{00000000-0005-0000-0000-0000CD020000}"/>
    <cellStyle name="cell 3 3" xfId="2499" xr:uid="{00000000-0005-0000-0000-0000CE020000}"/>
    <cellStyle name="cell 3 3 2" xfId="2500" xr:uid="{00000000-0005-0000-0000-0000CF020000}"/>
    <cellStyle name="cell 3 3 2 2" xfId="2501" xr:uid="{00000000-0005-0000-0000-0000D0020000}"/>
    <cellStyle name="cell 3 3 2 2 2" xfId="2502" xr:uid="{00000000-0005-0000-0000-0000D1020000}"/>
    <cellStyle name="cell 3 3 2 2 3" xfId="2503" xr:uid="{00000000-0005-0000-0000-0000D2020000}"/>
    <cellStyle name="cell 3 3 2 2 4" xfId="2504" xr:uid="{00000000-0005-0000-0000-0000D3020000}"/>
    <cellStyle name="cell 3 3 2 2 5" xfId="2505" xr:uid="{00000000-0005-0000-0000-0000D4020000}"/>
    <cellStyle name="cell 3 3 2 3" xfId="2506" xr:uid="{00000000-0005-0000-0000-0000D5020000}"/>
    <cellStyle name="cell 3 3 2 4" xfId="2507" xr:uid="{00000000-0005-0000-0000-0000D6020000}"/>
    <cellStyle name="cell 3 3 2 5" xfId="2508" xr:uid="{00000000-0005-0000-0000-0000D7020000}"/>
    <cellStyle name="cell 3 3 2 6" xfId="2509" xr:uid="{00000000-0005-0000-0000-0000D8020000}"/>
    <cellStyle name="cell 3 3 2_STUD aligned by INSTIT" xfId="2510" xr:uid="{00000000-0005-0000-0000-0000D9020000}"/>
    <cellStyle name="cell 3 3 3" xfId="2511" xr:uid="{00000000-0005-0000-0000-0000DA020000}"/>
    <cellStyle name="cell 3 3 3 2" xfId="2512" xr:uid="{00000000-0005-0000-0000-0000DB020000}"/>
    <cellStyle name="cell 3 3 3 3" xfId="2513" xr:uid="{00000000-0005-0000-0000-0000DC020000}"/>
    <cellStyle name="cell 3 3 3 4" xfId="2514" xr:uid="{00000000-0005-0000-0000-0000DD020000}"/>
    <cellStyle name="cell 3 3 3 5" xfId="2515" xr:uid="{00000000-0005-0000-0000-0000DE020000}"/>
    <cellStyle name="cell 3 3 4" xfId="2516" xr:uid="{00000000-0005-0000-0000-0000DF020000}"/>
    <cellStyle name="cell 3 3 5" xfId="2517" xr:uid="{00000000-0005-0000-0000-0000E0020000}"/>
    <cellStyle name="cell 3 3 6" xfId="2518" xr:uid="{00000000-0005-0000-0000-0000E1020000}"/>
    <cellStyle name="cell 3 3 7" xfId="2519" xr:uid="{00000000-0005-0000-0000-0000E2020000}"/>
    <cellStyle name="cell 3 3 8" xfId="2520" xr:uid="{00000000-0005-0000-0000-0000E3020000}"/>
    <cellStyle name="cell 3 3_STUD aligned by INSTIT" xfId="2521" xr:uid="{00000000-0005-0000-0000-0000E4020000}"/>
    <cellStyle name="cell 3 4" xfId="2522" xr:uid="{00000000-0005-0000-0000-0000E5020000}"/>
    <cellStyle name="cell 3 4 2" xfId="2523" xr:uid="{00000000-0005-0000-0000-0000E6020000}"/>
    <cellStyle name="cell 3 4 2 2" xfId="2524" xr:uid="{00000000-0005-0000-0000-0000E7020000}"/>
    <cellStyle name="cell 3 4 2 3" xfId="2525" xr:uid="{00000000-0005-0000-0000-0000E8020000}"/>
    <cellStyle name="cell 3 4 2 4" xfId="2526" xr:uid="{00000000-0005-0000-0000-0000E9020000}"/>
    <cellStyle name="cell 3 4 2 5" xfId="2527" xr:uid="{00000000-0005-0000-0000-0000EA020000}"/>
    <cellStyle name="cell 3 4 3" xfId="2528" xr:uid="{00000000-0005-0000-0000-0000EB020000}"/>
    <cellStyle name="cell 3 4 4" xfId="2529" xr:uid="{00000000-0005-0000-0000-0000EC020000}"/>
    <cellStyle name="cell 3 4 5" xfId="2530" xr:uid="{00000000-0005-0000-0000-0000ED020000}"/>
    <cellStyle name="cell 3 4 6" xfId="2531" xr:uid="{00000000-0005-0000-0000-0000EE020000}"/>
    <cellStyle name="cell 3 4_STUD aligned by INSTIT" xfId="2532" xr:uid="{00000000-0005-0000-0000-0000EF020000}"/>
    <cellStyle name="cell 3 5" xfId="2533" xr:uid="{00000000-0005-0000-0000-0000F0020000}"/>
    <cellStyle name="cell 3 5 2" xfId="2534" xr:uid="{00000000-0005-0000-0000-0000F1020000}"/>
    <cellStyle name="cell 3 5 3" xfId="2535" xr:uid="{00000000-0005-0000-0000-0000F2020000}"/>
    <cellStyle name="cell 3 5 4" xfId="2536" xr:uid="{00000000-0005-0000-0000-0000F3020000}"/>
    <cellStyle name="cell 3 6" xfId="2537" xr:uid="{00000000-0005-0000-0000-0000F4020000}"/>
    <cellStyle name="cell 3 7" xfId="2538" xr:uid="{00000000-0005-0000-0000-0000F5020000}"/>
    <cellStyle name="cell 3 8" xfId="2539" xr:uid="{00000000-0005-0000-0000-0000F6020000}"/>
    <cellStyle name="cell 3 9" xfId="2540" xr:uid="{00000000-0005-0000-0000-0000F7020000}"/>
    <cellStyle name="cell 3_STUD aligned by INSTIT" xfId="2541" xr:uid="{00000000-0005-0000-0000-0000F8020000}"/>
    <cellStyle name="cell 4" xfId="2542" xr:uid="{00000000-0005-0000-0000-0000F9020000}"/>
    <cellStyle name="cell 4 2" xfId="2543" xr:uid="{00000000-0005-0000-0000-0000FA020000}"/>
    <cellStyle name="cell 4 2 2" xfId="2544" xr:uid="{00000000-0005-0000-0000-0000FB020000}"/>
    <cellStyle name="cell 4 2 2 2" xfId="2545" xr:uid="{00000000-0005-0000-0000-0000FC020000}"/>
    <cellStyle name="cell 4 2 2 3" xfId="2546" xr:uid="{00000000-0005-0000-0000-0000FD020000}"/>
    <cellStyle name="cell 4 2 2 4" xfId="2547" xr:uid="{00000000-0005-0000-0000-0000FE020000}"/>
    <cellStyle name="cell 4 2 2 5" xfId="2548" xr:uid="{00000000-0005-0000-0000-0000FF020000}"/>
    <cellStyle name="cell 4 2 3" xfId="2549" xr:uid="{00000000-0005-0000-0000-000000030000}"/>
    <cellStyle name="cell 4 2 4" xfId="2550" xr:uid="{00000000-0005-0000-0000-000001030000}"/>
    <cellStyle name="cell 4 2 5" xfId="2551" xr:uid="{00000000-0005-0000-0000-000002030000}"/>
    <cellStyle name="cell 4 2 6" xfId="2552" xr:uid="{00000000-0005-0000-0000-000003030000}"/>
    <cellStyle name="cell 4 2_STUD aligned by INSTIT" xfId="2553" xr:uid="{00000000-0005-0000-0000-000004030000}"/>
    <cellStyle name="cell 4 3" xfId="2554" xr:uid="{00000000-0005-0000-0000-000005030000}"/>
    <cellStyle name="cell 4 3 2" xfId="2555" xr:uid="{00000000-0005-0000-0000-000006030000}"/>
    <cellStyle name="cell 4 3 3" xfId="2556" xr:uid="{00000000-0005-0000-0000-000007030000}"/>
    <cellStyle name="cell 4 3 4" xfId="2557" xr:uid="{00000000-0005-0000-0000-000008030000}"/>
    <cellStyle name="cell 4 3 5" xfId="2558" xr:uid="{00000000-0005-0000-0000-000009030000}"/>
    <cellStyle name="cell 4 4" xfId="2559" xr:uid="{00000000-0005-0000-0000-00000A030000}"/>
    <cellStyle name="cell 4 5" xfId="2560" xr:uid="{00000000-0005-0000-0000-00000B030000}"/>
    <cellStyle name="cell 4 6" xfId="2561" xr:uid="{00000000-0005-0000-0000-00000C030000}"/>
    <cellStyle name="cell 4 7" xfId="2562" xr:uid="{00000000-0005-0000-0000-00000D030000}"/>
    <cellStyle name="cell 4_STUD aligned by INSTIT" xfId="2563" xr:uid="{00000000-0005-0000-0000-00000E030000}"/>
    <cellStyle name="cell 5" xfId="2564" xr:uid="{00000000-0005-0000-0000-00000F030000}"/>
    <cellStyle name="cell 5 2" xfId="2565" xr:uid="{00000000-0005-0000-0000-000010030000}"/>
    <cellStyle name="cell 5 2 10" xfId="2566" xr:uid="{00000000-0005-0000-0000-000011030000}"/>
    <cellStyle name="cell 5 2 2" xfId="2567" xr:uid="{00000000-0005-0000-0000-000012030000}"/>
    <cellStyle name="cell 5 2 2 2" xfId="2568" xr:uid="{00000000-0005-0000-0000-000013030000}"/>
    <cellStyle name="cell 5 2 2 2 2" xfId="2569" xr:uid="{00000000-0005-0000-0000-000014030000}"/>
    <cellStyle name="cell 5 2 2 3" xfId="2570" xr:uid="{00000000-0005-0000-0000-000015030000}"/>
    <cellStyle name="cell 5 2 2 3 2" xfId="2571" xr:uid="{00000000-0005-0000-0000-000016030000}"/>
    <cellStyle name="cell 5 2 2 4" xfId="2572" xr:uid="{00000000-0005-0000-0000-000017030000}"/>
    <cellStyle name="cell 5 2 2 5" xfId="2573" xr:uid="{00000000-0005-0000-0000-000018030000}"/>
    <cellStyle name="cell 5 2 2 6" xfId="2574" xr:uid="{00000000-0005-0000-0000-000019030000}"/>
    <cellStyle name="cell 5 2 3" xfId="2575" xr:uid="{00000000-0005-0000-0000-00001A030000}"/>
    <cellStyle name="cell 5 2 3 2" xfId="2576" xr:uid="{00000000-0005-0000-0000-00001B030000}"/>
    <cellStyle name="cell 5 2 3 2 2" xfId="2577" xr:uid="{00000000-0005-0000-0000-00001C030000}"/>
    <cellStyle name="cell 5 2 3 3" xfId="2578" xr:uid="{00000000-0005-0000-0000-00001D030000}"/>
    <cellStyle name="cell 5 2 3 3 2" xfId="2579" xr:uid="{00000000-0005-0000-0000-00001E030000}"/>
    <cellStyle name="cell 5 2 3 4" xfId="2580" xr:uid="{00000000-0005-0000-0000-00001F030000}"/>
    <cellStyle name="cell 5 2 3 5" xfId="2581" xr:uid="{00000000-0005-0000-0000-000020030000}"/>
    <cellStyle name="cell 5 2 3 6" xfId="2582" xr:uid="{00000000-0005-0000-0000-000021030000}"/>
    <cellStyle name="cell 5 2 4" xfId="2583" xr:uid="{00000000-0005-0000-0000-000022030000}"/>
    <cellStyle name="cell 5 2 4 2" xfId="2584" xr:uid="{00000000-0005-0000-0000-000023030000}"/>
    <cellStyle name="cell 5 2 4 2 2" xfId="2585" xr:uid="{00000000-0005-0000-0000-000024030000}"/>
    <cellStyle name="cell 5 2 4 3" xfId="2586" xr:uid="{00000000-0005-0000-0000-000025030000}"/>
    <cellStyle name="cell 5 2 4 3 2" xfId="2587" xr:uid="{00000000-0005-0000-0000-000026030000}"/>
    <cellStyle name="cell 5 2 4 4" xfId="2588" xr:uid="{00000000-0005-0000-0000-000027030000}"/>
    <cellStyle name="cell 5 2 4 5" xfId="2589" xr:uid="{00000000-0005-0000-0000-000028030000}"/>
    <cellStyle name="cell 5 2 4 6" xfId="2590" xr:uid="{00000000-0005-0000-0000-000029030000}"/>
    <cellStyle name="cell 5 2 5" xfId="2591" xr:uid="{00000000-0005-0000-0000-00002A030000}"/>
    <cellStyle name="cell 5 2 5 2" xfId="2592" xr:uid="{00000000-0005-0000-0000-00002B030000}"/>
    <cellStyle name="cell 5 2 5 2 2" xfId="2593" xr:uid="{00000000-0005-0000-0000-00002C030000}"/>
    <cellStyle name="cell 5 2 5 3" xfId="2594" xr:uid="{00000000-0005-0000-0000-00002D030000}"/>
    <cellStyle name="cell 5 2 5 3 2" xfId="2595" xr:uid="{00000000-0005-0000-0000-00002E030000}"/>
    <cellStyle name="cell 5 2 5 4" xfId="2596" xr:uid="{00000000-0005-0000-0000-00002F030000}"/>
    <cellStyle name="cell 5 2 5 5" xfId="2597" xr:uid="{00000000-0005-0000-0000-000030030000}"/>
    <cellStyle name="cell 5 2 5 6" xfId="2598" xr:uid="{00000000-0005-0000-0000-000031030000}"/>
    <cellStyle name="cell 5 2 6" xfId="2599" xr:uid="{00000000-0005-0000-0000-000032030000}"/>
    <cellStyle name="cell 5 2 6 2" xfId="2600" xr:uid="{00000000-0005-0000-0000-000033030000}"/>
    <cellStyle name="cell 5 2 6 2 2" xfId="2601" xr:uid="{00000000-0005-0000-0000-000034030000}"/>
    <cellStyle name="cell 5 2 6 3" xfId="2602" xr:uid="{00000000-0005-0000-0000-000035030000}"/>
    <cellStyle name="cell 5 2 6 3 2" xfId="2603" xr:uid="{00000000-0005-0000-0000-000036030000}"/>
    <cellStyle name="cell 5 2 6 4" xfId="2604" xr:uid="{00000000-0005-0000-0000-000037030000}"/>
    <cellStyle name="cell 5 2 6 5" xfId="2605" xr:uid="{00000000-0005-0000-0000-000038030000}"/>
    <cellStyle name="cell 5 2 6 6" xfId="2606" xr:uid="{00000000-0005-0000-0000-000039030000}"/>
    <cellStyle name="cell 5 2 7" xfId="2607" xr:uid="{00000000-0005-0000-0000-00003A030000}"/>
    <cellStyle name="cell 5 2 8" xfId="2608" xr:uid="{00000000-0005-0000-0000-00003B030000}"/>
    <cellStyle name="cell 5 2 9" xfId="2609" xr:uid="{00000000-0005-0000-0000-00003C030000}"/>
    <cellStyle name="cell 5 3" xfId="2610" xr:uid="{00000000-0005-0000-0000-00003D030000}"/>
    <cellStyle name="cell 5 4" xfId="2611" xr:uid="{00000000-0005-0000-0000-00003E030000}"/>
    <cellStyle name="cell 5 5" xfId="2612" xr:uid="{00000000-0005-0000-0000-00003F030000}"/>
    <cellStyle name="cell 5 6" xfId="2613" xr:uid="{00000000-0005-0000-0000-000040030000}"/>
    <cellStyle name="cell 5_STUD aligned by INSTIT" xfId="2614" xr:uid="{00000000-0005-0000-0000-000041030000}"/>
    <cellStyle name="cell 6" xfId="2615" xr:uid="{00000000-0005-0000-0000-000042030000}"/>
    <cellStyle name="cell 6 10" xfId="2616" xr:uid="{00000000-0005-0000-0000-000043030000}"/>
    <cellStyle name="cell 6 2" xfId="2617" xr:uid="{00000000-0005-0000-0000-000044030000}"/>
    <cellStyle name="cell 6 2 2" xfId="2618" xr:uid="{00000000-0005-0000-0000-000045030000}"/>
    <cellStyle name="cell 6 2 3" xfId="2619" xr:uid="{00000000-0005-0000-0000-000046030000}"/>
    <cellStyle name="cell 6 2 4" xfId="2620" xr:uid="{00000000-0005-0000-0000-000047030000}"/>
    <cellStyle name="cell 6 2 5" xfId="2621" xr:uid="{00000000-0005-0000-0000-000048030000}"/>
    <cellStyle name="cell 6 3" xfId="2622" xr:uid="{00000000-0005-0000-0000-000049030000}"/>
    <cellStyle name="cell 6 3 2" xfId="2623" xr:uid="{00000000-0005-0000-0000-00004A030000}"/>
    <cellStyle name="cell 6 3 2 2" xfId="2624" xr:uid="{00000000-0005-0000-0000-00004B030000}"/>
    <cellStyle name="cell 6 3 3" xfId="2625" xr:uid="{00000000-0005-0000-0000-00004C030000}"/>
    <cellStyle name="cell 6 3 3 2" xfId="2626" xr:uid="{00000000-0005-0000-0000-00004D030000}"/>
    <cellStyle name="cell 6 3 4" xfId="2627" xr:uid="{00000000-0005-0000-0000-00004E030000}"/>
    <cellStyle name="cell 6 3 5" xfId="2628" xr:uid="{00000000-0005-0000-0000-00004F030000}"/>
    <cellStyle name="cell 6 3 6" xfId="2629" xr:uid="{00000000-0005-0000-0000-000050030000}"/>
    <cellStyle name="cell 6 4" xfId="2630" xr:uid="{00000000-0005-0000-0000-000051030000}"/>
    <cellStyle name="cell 6 4 2" xfId="2631" xr:uid="{00000000-0005-0000-0000-000052030000}"/>
    <cellStyle name="cell 6 4 2 2" xfId="2632" xr:uid="{00000000-0005-0000-0000-000053030000}"/>
    <cellStyle name="cell 6 4 3" xfId="2633" xr:uid="{00000000-0005-0000-0000-000054030000}"/>
    <cellStyle name="cell 6 4 3 2" xfId="2634" xr:uid="{00000000-0005-0000-0000-000055030000}"/>
    <cellStyle name="cell 6 4 4" xfId="2635" xr:uid="{00000000-0005-0000-0000-000056030000}"/>
    <cellStyle name="cell 6 4 5" xfId="2636" xr:uid="{00000000-0005-0000-0000-000057030000}"/>
    <cellStyle name="cell 6 4 6" xfId="2637" xr:uid="{00000000-0005-0000-0000-000058030000}"/>
    <cellStyle name="cell 6 5" xfId="2638" xr:uid="{00000000-0005-0000-0000-000059030000}"/>
    <cellStyle name="cell 6 5 2" xfId="2639" xr:uid="{00000000-0005-0000-0000-00005A030000}"/>
    <cellStyle name="cell 6 5 2 2" xfId="2640" xr:uid="{00000000-0005-0000-0000-00005B030000}"/>
    <cellStyle name="cell 6 5 3" xfId="2641" xr:uid="{00000000-0005-0000-0000-00005C030000}"/>
    <cellStyle name="cell 6 5 3 2" xfId="2642" xr:uid="{00000000-0005-0000-0000-00005D030000}"/>
    <cellStyle name="cell 6 5 4" xfId="2643" xr:uid="{00000000-0005-0000-0000-00005E030000}"/>
    <cellStyle name="cell 6 5 5" xfId="2644" xr:uid="{00000000-0005-0000-0000-00005F030000}"/>
    <cellStyle name="cell 6 5 6" xfId="2645" xr:uid="{00000000-0005-0000-0000-000060030000}"/>
    <cellStyle name="cell 6 6" xfId="2646" xr:uid="{00000000-0005-0000-0000-000061030000}"/>
    <cellStyle name="cell 6 6 2" xfId="2647" xr:uid="{00000000-0005-0000-0000-000062030000}"/>
    <cellStyle name="cell 6 6 2 2" xfId="2648" xr:uid="{00000000-0005-0000-0000-000063030000}"/>
    <cellStyle name="cell 6 6 3" xfId="2649" xr:uid="{00000000-0005-0000-0000-000064030000}"/>
    <cellStyle name="cell 6 6 3 2" xfId="2650" xr:uid="{00000000-0005-0000-0000-000065030000}"/>
    <cellStyle name="cell 6 6 4" xfId="2651" xr:uid="{00000000-0005-0000-0000-000066030000}"/>
    <cellStyle name="cell 6 6 5" xfId="2652" xr:uid="{00000000-0005-0000-0000-000067030000}"/>
    <cellStyle name="cell 6 6 6" xfId="2653" xr:uid="{00000000-0005-0000-0000-000068030000}"/>
    <cellStyle name="cell 6 7" xfId="2654" xr:uid="{00000000-0005-0000-0000-000069030000}"/>
    <cellStyle name="cell 6 8" xfId="2655" xr:uid="{00000000-0005-0000-0000-00006A030000}"/>
    <cellStyle name="cell 6 9" xfId="2656" xr:uid="{00000000-0005-0000-0000-00006B030000}"/>
    <cellStyle name="cell 7" xfId="2657" xr:uid="{00000000-0005-0000-0000-00006C030000}"/>
    <cellStyle name="cell 7 10" xfId="2658" xr:uid="{00000000-0005-0000-0000-00006D030000}"/>
    <cellStyle name="cell 7 11" xfId="2659" xr:uid="{00000000-0005-0000-0000-00006E030000}"/>
    <cellStyle name="cell 7 2" xfId="2660" xr:uid="{00000000-0005-0000-0000-00006F030000}"/>
    <cellStyle name="cell 7 2 10" xfId="2661" xr:uid="{00000000-0005-0000-0000-000070030000}"/>
    <cellStyle name="cell 7 2 11" xfId="2662" xr:uid="{00000000-0005-0000-0000-000071030000}"/>
    <cellStyle name="cell 7 2 2" xfId="2663" xr:uid="{00000000-0005-0000-0000-000072030000}"/>
    <cellStyle name="cell 7 2 2 2" xfId="2664" xr:uid="{00000000-0005-0000-0000-000073030000}"/>
    <cellStyle name="cell 7 2 2 2 2" xfId="2665" xr:uid="{00000000-0005-0000-0000-000074030000}"/>
    <cellStyle name="cell 7 2 2 3" xfId="2666" xr:uid="{00000000-0005-0000-0000-000075030000}"/>
    <cellStyle name="cell 7 2 2 3 2" xfId="2667" xr:uid="{00000000-0005-0000-0000-000076030000}"/>
    <cellStyle name="cell 7 2 2 4" xfId="2668" xr:uid="{00000000-0005-0000-0000-000077030000}"/>
    <cellStyle name="cell 7 2 2 5" xfId="2669" xr:uid="{00000000-0005-0000-0000-000078030000}"/>
    <cellStyle name="cell 7 2 2 6" xfId="2670" xr:uid="{00000000-0005-0000-0000-000079030000}"/>
    <cellStyle name="cell 7 2 3" xfId="2671" xr:uid="{00000000-0005-0000-0000-00007A030000}"/>
    <cellStyle name="cell 7 2 3 2" xfId="2672" xr:uid="{00000000-0005-0000-0000-00007B030000}"/>
    <cellStyle name="cell 7 2 3 2 2" xfId="2673" xr:uid="{00000000-0005-0000-0000-00007C030000}"/>
    <cellStyle name="cell 7 2 3 3" xfId="2674" xr:uid="{00000000-0005-0000-0000-00007D030000}"/>
    <cellStyle name="cell 7 2 3 3 2" xfId="2675" xr:uid="{00000000-0005-0000-0000-00007E030000}"/>
    <cellStyle name="cell 7 2 3 4" xfId="2676" xr:uid="{00000000-0005-0000-0000-00007F030000}"/>
    <cellStyle name="cell 7 2 3 5" xfId="2677" xr:uid="{00000000-0005-0000-0000-000080030000}"/>
    <cellStyle name="cell 7 2 3 6" xfId="2678" xr:uid="{00000000-0005-0000-0000-000081030000}"/>
    <cellStyle name="cell 7 2 4" xfId="2679" xr:uid="{00000000-0005-0000-0000-000082030000}"/>
    <cellStyle name="cell 7 2 4 2" xfId="2680" xr:uid="{00000000-0005-0000-0000-000083030000}"/>
    <cellStyle name="cell 7 2 4 2 2" xfId="2681" xr:uid="{00000000-0005-0000-0000-000084030000}"/>
    <cellStyle name="cell 7 2 4 3" xfId="2682" xr:uid="{00000000-0005-0000-0000-000085030000}"/>
    <cellStyle name="cell 7 2 4 3 2" xfId="2683" xr:uid="{00000000-0005-0000-0000-000086030000}"/>
    <cellStyle name="cell 7 2 4 4" xfId="2684" xr:uid="{00000000-0005-0000-0000-000087030000}"/>
    <cellStyle name="cell 7 2 4 5" xfId="2685" xr:uid="{00000000-0005-0000-0000-000088030000}"/>
    <cellStyle name="cell 7 2 4 6" xfId="2686" xr:uid="{00000000-0005-0000-0000-000089030000}"/>
    <cellStyle name="cell 7 2 5" xfId="2687" xr:uid="{00000000-0005-0000-0000-00008A030000}"/>
    <cellStyle name="cell 7 2 5 2" xfId="2688" xr:uid="{00000000-0005-0000-0000-00008B030000}"/>
    <cellStyle name="cell 7 2 5 2 2" xfId="2689" xr:uid="{00000000-0005-0000-0000-00008C030000}"/>
    <cellStyle name="cell 7 2 5 3" xfId="2690" xr:uid="{00000000-0005-0000-0000-00008D030000}"/>
    <cellStyle name="cell 7 2 5 3 2" xfId="2691" xr:uid="{00000000-0005-0000-0000-00008E030000}"/>
    <cellStyle name="cell 7 2 5 4" xfId="2692" xr:uid="{00000000-0005-0000-0000-00008F030000}"/>
    <cellStyle name="cell 7 2 5 5" xfId="2693" xr:uid="{00000000-0005-0000-0000-000090030000}"/>
    <cellStyle name="cell 7 2 5 6" xfId="2694" xr:uid="{00000000-0005-0000-0000-000091030000}"/>
    <cellStyle name="cell 7 2 6" xfId="2695" xr:uid="{00000000-0005-0000-0000-000092030000}"/>
    <cellStyle name="cell 7 2 6 2" xfId="2696" xr:uid="{00000000-0005-0000-0000-000093030000}"/>
    <cellStyle name="cell 7 2 6 2 2" xfId="2697" xr:uid="{00000000-0005-0000-0000-000094030000}"/>
    <cellStyle name="cell 7 2 6 3" xfId="2698" xr:uid="{00000000-0005-0000-0000-000095030000}"/>
    <cellStyle name="cell 7 2 6 3 2" xfId="2699" xr:uid="{00000000-0005-0000-0000-000096030000}"/>
    <cellStyle name="cell 7 2 6 4" xfId="2700" xr:uid="{00000000-0005-0000-0000-000097030000}"/>
    <cellStyle name="cell 7 2 6 5" xfId="2701" xr:uid="{00000000-0005-0000-0000-000098030000}"/>
    <cellStyle name="cell 7 2 6 6" xfId="2702" xr:uid="{00000000-0005-0000-0000-000099030000}"/>
    <cellStyle name="cell 7 2 7" xfId="2703" xr:uid="{00000000-0005-0000-0000-00009A030000}"/>
    <cellStyle name="cell 7 2 7 2" xfId="2704" xr:uid="{00000000-0005-0000-0000-00009B030000}"/>
    <cellStyle name="cell 7 2 8" xfId="2705" xr:uid="{00000000-0005-0000-0000-00009C030000}"/>
    <cellStyle name="cell 7 2 8 2" xfId="2706" xr:uid="{00000000-0005-0000-0000-00009D030000}"/>
    <cellStyle name="cell 7 2 9" xfId="2707" xr:uid="{00000000-0005-0000-0000-00009E030000}"/>
    <cellStyle name="cell 7 3" xfId="2708" xr:uid="{00000000-0005-0000-0000-00009F030000}"/>
    <cellStyle name="cell 7 3 10" xfId="2709" xr:uid="{00000000-0005-0000-0000-0000A0030000}"/>
    <cellStyle name="cell 7 3 2" xfId="2710" xr:uid="{00000000-0005-0000-0000-0000A1030000}"/>
    <cellStyle name="cell 7 3 2 2" xfId="2711" xr:uid="{00000000-0005-0000-0000-0000A2030000}"/>
    <cellStyle name="cell 7 3 2 2 2" xfId="2712" xr:uid="{00000000-0005-0000-0000-0000A3030000}"/>
    <cellStyle name="cell 7 3 2 3" xfId="2713" xr:uid="{00000000-0005-0000-0000-0000A4030000}"/>
    <cellStyle name="cell 7 3 2 3 2" xfId="2714" xr:uid="{00000000-0005-0000-0000-0000A5030000}"/>
    <cellStyle name="cell 7 3 2 4" xfId="2715" xr:uid="{00000000-0005-0000-0000-0000A6030000}"/>
    <cellStyle name="cell 7 3 2 5" xfId="2716" xr:uid="{00000000-0005-0000-0000-0000A7030000}"/>
    <cellStyle name="cell 7 3 2 6" xfId="2717" xr:uid="{00000000-0005-0000-0000-0000A8030000}"/>
    <cellStyle name="cell 7 3 3" xfId="2718" xr:uid="{00000000-0005-0000-0000-0000A9030000}"/>
    <cellStyle name="cell 7 3 3 2" xfId="2719" xr:uid="{00000000-0005-0000-0000-0000AA030000}"/>
    <cellStyle name="cell 7 3 3 2 2" xfId="2720" xr:uid="{00000000-0005-0000-0000-0000AB030000}"/>
    <cellStyle name="cell 7 3 3 3" xfId="2721" xr:uid="{00000000-0005-0000-0000-0000AC030000}"/>
    <cellStyle name="cell 7 3 3 3 2" xfId="2722" xr:uid="{00000000-0005-0000-0000-0000AD030000}"/>
    <cellStyle name="cell 7 3 3 4" xfId="2723" xr:uid="{00000000-0005-0000-0000-0000AE030000}"/>
    <cellStyle name="cell 7 3 3 5" xfId="2724" xr:uid="{00000000-0005-0000-0000-0000AF030000}"/>
    <cellStyle name="cell 7 3 3 6" xfId="2725" xr:uid="{00000000-0005-0000-0000-0000B0030000}"/>
    <cellStyle name="cell 7 3 4" xfId="2726" xr:uid="{00000000-0005-0000-0000-0000B1030000}"/>
    <cellStyle name="cell 7 3 4 2" xfId="2727" xr:uid="{00000000-0005-0000-0000-0000B2030000}"/>
    <cellStyle name="cell 7 3 4 2 2" xfId="2728" xr:uid="{00000000-0005-0000-0000-0000B3030000}"/>
    <cellStyle name="cell 7 3 4 3" xfId="2729" xr:uid="{00000000-0005-0000-0000-0000B4030000}"/>
    <cellStyle name="cell 7 3 4 3 2" xfId="2730" xr:uid="{00000000-0005-0000-0000-0000B5030000}"/>
    <cellStyle name="cell 7 3 4 4" xfId="2731" xr:uid="{00000000-0005-0000-0000-0000B6030000}"/>
    <cellStyle name="cell 7 3 4 5" xfId="2732" xr:uid="{00000000-0005-0000-0000-0000B7030000}"/>
    <cellStyle name="cell 7 3 4 6" xfId="2733" xr:uid="{00000000-0005-0000-0000-0000B8030000}"/>
    <cellStyle name="cell 7 3 5" xfId="2734" xr:uid="{00000000-0005-0000-0000-0000B9030000}"/>
    <cellStyle name="cell 7 3 5 2" xfId="2735" xr:uid="{00000000-0005-0000-0000-0000BA030000}"/>
    <cellStyle name="cell 7 3 5 2 2" xfId="2736" xr:uid="{00000000-0005-0000-0000-0000BB030000}"/>
    <cellStyle name="cell 7 3 5 3" xfId="2737" xr:uid="{00000000-0005-0000-0000-0000BC030000}"/>
    <cellStyle name="cell 7 3 5 3 2" xfId="2738" xr:uid="{00000000-0005-0000-0000-0000BD030000}"/>
    <cellStyle name="cell 7 3 5 4" xfId="2739" xr:uid="{00000000-0005-0000-0000-0000BE030000}"/>
    <cellStyle name="cell 7 3 5 5" xfId="2740" xr:uid="{00000000-0005-0000-0000-0000BF030000}"/>
    <cellStyle name="cell 7 3 5 6" xfId="2741" xr:uid="{00000000-0005-0000-0000-0000C0030000}"/>
    <cellStyle name="cell 7 3 6" xfId="2742" xr:uid="{00000000-0005-0000-0000-0000C1030000}"/>
    <cellStyle name="cell 7 3 6 2" xfId="2743" xr:uid="{00000000-0005-0000-0000-0000C2030000}"/>
    <cellStyle name="cell 7 3 6 2 2" xfId="2744" xr:uid="{00000000-0005-0000-0000-0000C3030000}"/>
    <cellStyle name="cell 7 3 6 3" xfId="2745" xr:uid="{00000000-0005-0000-0000-0000C4030000}"/>
    <cellStyle name="cell 7 3 6 3 2" xfId="2746" xr:uid="{00000000-0005-0000-0000-0000C5030000}"/>
    <cellStyle name="cell 7 3 6 4" xfId="2747" xr:uid="{00000000-0005-0000-0000-0000C6030000}"/>
    <cellStyle name="cell 7 3 6 5" xfId="2748" xr:uid="{00000000-0005-0000-0000-0000C7030000}"/>
    <cellStyle name="cell 7 3 6 6" xfId="2749" xr:uid="{00000000-0005-0000-0000-0000C8030000}"/>
    <cellStyle name="cell 7 3 7" xfId="2750" xr:uid="{00000000-0005-0000-0000-0000C9030000}"/>
    <cellStyle name="cell 7 3 8" xfId="2751" xr:uid="{00000000-0005-0000-0000-0000CA030000}"/>
    <cellStyle name="cell 7 3 9" xfId="2752" xr:uid="{00000000-0005-0000-0000-0000CB030000}"/>
    <cellStyle name="cell 7 4" xfId="2753" xr:uid="{00000000-0005-0000-0000-0000CC030000}"/>
    <cellStyle name="cell 7 4 2" xfId="2754" xr:uid="{00000000-0005-0000-0000-0000CD030000}"/>
    <cellStyle name="cell 7 4 2 2" xfId="2755" xr:uid="{00000000-0005-0000-0000-0000CE030000}"/>
    <cellStyle name="cell 7 4 3" xfId="2756" xr:uid="{00000000-0005-0000-0000-0000CF030000}"/>
    <cellStyle name="cell 7 4 3 2" xfId="2757" xr:uid="{00000000-0005-0000-0000-0000D0030000}"/>
    <cellStyle name="cell 7 4 4" xfId="2758" xr:uid="{00000000-0005-0000-0000-0000D1030000}"/>
    <cellStyle name="cell 7 4 5" xfId="2759" xr:uid="{00000000-0005-0000-0000-0000D2030000}"/>
    <cellStyle name="cell 7 4 6" xfId="2760" xr:uid="{00000000-0005-0000-0000-0000D3030000}"/>
    <cellStyle name="cell 7 5" xfId="2761" xr:uid="{00000000-0005-0000-0000-0000D4030000}"/>
    <cellStyle name="cell 7 5 2" xfId="2762" xr:uid="{00000000-0005-0000-0000-0000D5030000}"/>
    <cellStyle name="cell 7 5 2 2" xfId="2763" xr:uid="{00000000-0005-0000-0000-0000D6030000}"/>
    <cellStyle name="cell 7 5 3" xfId="2764" xr:uid="{00000000-0005-0000-0000-0000D7030000}"/>
    <cellStyle name="cell 7 5 3 2" xfId="2765" xr:uid="{00000000-0005-0000-0000-0000D8030000}"/>
    <cellStyle name="cell 7 5 4" xfId="2766" xr:uid="{00000000-0005-0000-0000-0000D9030000}"/>
    <cellStyle name="cell 7 5 5" xfId="2767" xr:uid="{00000000-0005-0000-0000-0000DA030000}"/>
    <cellStyle name="cell 7 5 6" xfId="2768" xr:uid="{00000000-0005-0000-0000-0000DB030000}"/>
    <cellStyle name="cell 7 6" xfId="2769" xr:uid="{00000000-0005-0000-0000-0000DC030000}"/>
    <cellStyle name="cell 7 6 2" xfId="2770" xr:uid="{00000000-0005-0000-0000-0000DD030000}"/>
    <cellStyle name="cell 7 6 2 2" xfId="2771" xr:uid="{00000000-0005-0000-0000-0000DE030000}"/>
    <cellStyle name="cell 7 6 3" xfId="2772" xr:uid="{00000000-0005-0000-0000-0000DF030000}"/>
    <cellStyle name="cell 7 6 3 2" xfId="2773" xr:uid="{00000000-0005-0000-0000-0000E0030000}"/>
    <cellStyle name="cell 7 6 4" xfId="2774" xr:uid="{00000000-0005-0000-0000-0000E1030000}"/>
    <cellStyle name="cell 7 6 5" xfId="2775" xr:uid="{00000000-0005-0000-0000-0000E2030000}"/>
    <cellStyle name="cell 7 6 6" xfId="2776" xr:uid="{00000000-0005-0000-0000-0000E3030000}"/>
    <cellStyle name="cell 7 7" xfId="2777" xr:uid="{00000000-0005-0000-0000-0000E4030000}"/>
    <cellStyle name="cell 7 7 2" xfId="2778" xr:uid="{00000000-0005-0000-0000-0000E5030000}"/>
    <cellStyle name="cell 7 8" xfId="2779" xr:uid="{00000000-0005-0000-0000-0000E6030000}"/>
    <cellStyle name="cell 7 9" xfId="2780" xr:uid="{00000000-0005-0000-0000-0000E7030000}"/>
    <cellStyle name="cell 8" xfId="2781" xr:uid="{00000000-0005-0000-0000-0000E8030000}"/>
    <cellStyle name="cell 8 2" xfId="2782" xr:uid="{00000000-0005-0000-0000-0000E9030000}"/>
    <cellStyle name="cell 8 2 2" xfId="2783" xr:uid="{00000000-0005-0000-0000-0000EA030000}"/>
    <cellStyle name="cell 9" xfId="2784" xr:uid="{00000000-0005-0000-0000-0000EB030000}"/>
    <cellStyle name="cell 9 2" xfId="2785" xr:uid="{00000000-0005-0000-0000-0000EC030000}"/>
    <cellStyle name="cell_06entr" xfId="2786" xr:uid="{00000000-0005-0000-0000-0000ED030000}"/>
    <cellStyle name="Check Cell" xfId="556" xr:uid="{00000000-0005-0000-0000-0000EE030000}"/>
    <cellStyle name="Check Cell 2" xfId="557" xr:uid="{00000000-0005-0000-0000-0000EF030000}"/>
    <cellStyle name="Code additions" xfId="2787" xr:uid="{00000000-0005-0000-0000-0000F0030000}"/>
    <cellStyle name="Code additions 2" xfId="2788" xr:uid="{00000000-0005-0000-0000-0000F1030000}"/>
    <cellStyle name="Col&amp;RowHeadings" xfId="558" xr:uid="{00000000-0005-0000-0000-0000F2030000}"/>
    <cellStyle name="ColCodes" xfId="15" xr:uid="{00000000-0005-0000-0000-0000F3030000}"/>
    <cellStyle name="ColTitles" xfId="16" xr:uid="{00000000-0005-0000-0000-0000F4030000}"/>
    <cellStyle name="ColTitles 10" xfId="559" xr:uid="{00000000-0005-0000-0000-0000F5030000}"/>
    <cellStyle name="ColTitles 10 2" xfId="560" xr:uid="{00000000-0005-0000-0000-0000F6030000}"/>
    <cellStyle name="ColTitles 11" xfId="561" xr:uid="{00000000-0005-0000-0000-0000F7030000}"/>
    <cellStyle name="ColTitles 11 2" xfId="562" xr:uid="{00000000-0005-0000-0000-0000F8030000}"/>
    <cellStyle name="ColTitles 12" xfId="563" xr:uid="{00000000-0005-0000-0000-0000F9030000}"/>
    <cellStyle name="ColTitles 12 2" xfId="2789" xr:uid="{00000000-0005-0000-0000-0000FA030000}"/>
    <cellStyle name="ColTitles 13" xfId="564" xr:uid="{00000000-0005-0000-0000-0000FB030000}"/>
    <cellStyle name="ColTitles 13 2" xfId="2790" xr:uid="{00000000-0005-0000-0000-0000FC030000}"/>
    <cellStyle name="ColTitles 14" xfId="2791" xr:uid="{00000000-0005-0000-0000-0000FD030000}"/>
    <cellStyle name="ColTitles 14 2" xfId="2792" xr:uid="{00000000-0005-0000-0000-0000FE030000}"/>
    <cellStyle name="ColTitles 15" xfId="2793" xr:uid="{00000000-0005-0000-0000-0000FF030000}"/>
    <cellStyle name="ColTitles 15 2" xfId="2794" xr:uid="{00000000-0005-0000-0000-000000040000}"/>
    <cellStyle name="ColTitles 16" xfId="2795" xr:uid="{00000000-0005-0000-0000-000001040000}"/>
    <cellStyle name="ColTitles 16 2" xfId="2796" xr:uid="{00000000-0005-0000-0000-000002040000}"/>
    <cellStyle name="ColTitles 17" xfId="2797" xr:uid="{00000000-0005-0000-0000-000003040000}"/>
    <cellStyle name="ColTitles 2" xfId="565" xr:uid="{00000000-0005-0000-0000-000004040000}"/>
    <cellStyle name="ColTitles 2 2" xfId="566" xr:uid="{00000000-0005-0000-0000-000005040000}"/>
    <cellStyle name="ColTitles 3" xfId="567" xr:uid="{00000000-0005-0000-0000-000006040000}"/>
    <cellStyle name="ColTitles 3 2" xfId="568" xr:uid="{00000000-0005-0000-0000-000007040000}"/>
    <cellStyle name="ColTitles 4" xfId="569" xr:uid="{00000000-0005-0000-0000-000008040000}"/>
    <cellStyle name="ColTitles 4 2" xfId="570" xr:uid="{00000000-0005-0000-0000-000009040000}"/>
    <cellStyle name="ColTitles 5" xfId="571" xr:uid="{00000000-0005-0000-0000-00000A040000}"/>
    <cellStyle name="ColTitles 5 2" xfId="572" xr:uid="{00000000-0005-0000-0000-00000B040000}"/>
    <cellStyle name="ColTitles 6" xfId="573" xr:uid="{00000000-0005-0000-0000-00000C040000}"/>
    <cellStyle name="ColTitles 6 2" xfId="574" xr:uid="{00000000-0005-0000-0000-00000D040000}"/>
    <cellStyle name="ColTitles 7" xfId="575" xr:uid="{00000000-0005-0000-0000-00000E040000}"/>
    <cellStyle name="ColTitles 7 2" xfId="576" xr:uid="{00000000-0005-0000-0000-00000F040000}"/>
    <cellStyle name="ColTitles 8" xfId="577" xr:uid="{00000000-0005-0000-0000-000010040000}"/>
    <cellStyle name="ColTitles 8 2" xfId="578" xr:uid="{00000000-0005-0000-0000-000011040000}"/>
    <cellStyle name="ColTitles 9" xfId="579" xr:uid="{00000000-0005-0000-0000-000012040000}"/>
    <cellStyle name="ColTitles 9 2" xfId="580" xr:uid="{00000000-0005-0000-0000-000013040000}"/>
    <cellStyle name="column" xfId="17" xr:uid="{00000000-0005-0000-0000-000014040000}"/>
    <cellStyle name="Comma  [1]" xfId="2798" xr:uid="{00000000-0005-0000-0000-000015040000}"/>
    <cellStyle name="Comma [0] 2" xfId="2799" xr:uid="{00000000-0005-0000-0000-000016040000}"/>
    <cellStyle name="Comma [0] 2 2" xfId="2800" xr:uid="{00000000-0005-0000-0000-000017040000}"/>
    <cellStyle name="Comma [0] 2 2 2" xfId="2801" xr:uid="{00000000-0005-0000-0000-000018040000}"/>
    <cellStyle name="Comma [0] 2 2 3" xfId="2802" xr:uid="{00000000-0005-0000-0000-000019040000}"/>
    <cellStyle name="Comma [0] 2 3" xfId="2803" xr:uid="{00000000-0005-0000-0000-00001A040000}"/>
    <cellStyle name="Comma [0] 2 3 2" xfId="2804" xr:uid="{00000000-0005-0000-0000-00001B040000}"/>
    <cellStyle name="Comma [0] 2 3 3" xfId="2805" xr:uid="{00000000-0005-0000-0000-00001C040000}"/>
    <cellStyle name="Comma [0] 2 4" xfId="2806" xr:uid="{00000000-0005-0000-0000-00001D040000}"/>
    <cellStyle name="Comma [0] 2 5" xfId="2807" xr:uid="{00000000-0005-0000-0000-00001E040000}"/>
    <cellStyle name="Comma [0] 2 6" xfId="2808" xr:uid="{00000000-0005-0000-0000-00001F040000}"/>
    <cellStyle name="Comma [0] 3" xfId="2809" xr:uid="{00000000-0005-0000-0000-000020040000}"/>
    <cellStyle name="Comma [0]_00grad" xfId="581" xr:uid="{00000000-0005-0000-0000-000021040000}"/>
    <cellStyle name="Comma [1]" xfId="2810" xr:uid="{00000000-0005-0000-0000-000022040000}"/>
    <cellStyle name="Comma 10" xfId="2811" xr:uid="{00000000-0005-0000-0000-000023040000}"/>
    <cellStyle name="Comma 10 10 3" xfId="2812" xr:uid="{00000000-0005-0000-0000-000024040000}"/>
    <cellStyle name="Comma 11" xfId="2813" xr:uid="{00000000-0005-0000-0000-000025040000}"/>
    <cellStyle name="Comma 12" xfId="2814" xr:uid="{00000000-0005-0000-0000-000026040000}"/>
    <cellStyle name="Comma 13" xfId="2815" xr:uid="{00000000-0005-0000-0000-000027040000}"/>
    <cellStyle name="Comma 14" xfId="2816" xr:uid="{00000000-0005-0000-0000-000028040000}"/>
    <cellStyle name="Comma 15" xfId="2817" xr:uid="{00000000-0005-0000-0000-000029040000}"/>
    <cellStyle name="Comma 16" xfId="2818" xr:uid="{00000000-0005-0000-0000-00002A040000}"/>
    <cellStyle name="Comma 17" xfId="2819" xr:uid="{00000000-0005-0000-0000-00002B040000}"/>
    <cellStyle name="Comma 18" xfId="2820" xr:uid="{00000000-0005-0000-0000-00002C040000}"/>
    <cellStyle name="Comma 2" xfId="582" xr:uid="{00000000-0005-0000-0000-00002D040000}"/>
    <cellStyle name="Comma 2 2" xfId="2277" xr:uid="{00000000-0005-0000-0000-00002E040000}"/>
    <cellStyle name="Comma 2 2 2" xfId="2821" xr:uid="{00000000-0005-0000-0000-00002F040000}"/>
    <cellStyle name="Comma 2 2 3" xfId="2822" xr:uid="{00000000-0005-0000-0000-000030040000}"/>
    <cellStyle name="Comma 2 3" xfId="2823" xr:uid="{00000000-0005-0000-0000-000031040000}"/>
    <cellStyle name="Comma 2 3 2" xfId="2824" xr:uid="{00000000-0005-0000-0000-000032040000}"/>
    <cellStyle name="Comma 2 3 3" xfId="2825" xr:uid="{00000000-0005-0000-0000-000033040000}"/>
    <cellStyle name="Comma 2 3 4" xfId="2826" xr:uid="{00000000-0005-0000-0000-000034040000}"/>
    <cellStyle name="Comma 2 4" xfId="2827" xr:uid="{00000000-0005-0000-0000-000035040000}"/>
    <cellStyle name="Comma 2 4 2" xfId="2828" xr:uid="{00000000-0005-0000-0000-000036040000}"/>
    <cellStyle name="Comma 2 4 3" xfId="2829" xr:uid="{00000000-0005-0000-0000-000037040000}"/>
    <cellStyle name="Comma 2 4 4" xfId="2830" xr:uid="{00000000-0005-0000-0000-000038040000}"/>
    <cellStyle name="Comma 2 5" xfId="2831" xr:uid="{00000000-0005-0000-0000-000039040000}"/>
    <cellStyle name="Comma 2 6" xfId="2832" xr:uid="{00000000-0005-0000-0000-00003A040000}"/>
    <cellStyle name="Comma 2 7" xfId="2833" xr:uid="{00000000-0005-0000-0000-00003B040000}"/>
    <cellStyle name="Comma 2 8" xfId="2834" xr:uid="{00000000-0005-0000-0000-00003C040000}"/>
    <cellStyle name="Comma 3" xfId="583" xr:uid="{00000000-0005-0000-0000-00003D040000}"/>
    <cellStyle name="Comma 3 2" xfId="584" xr:uid="{00000000-0005-0000-0000-00003E040000}"/>
    <cellStyle name="Comma 3 2 2" xfId="585" xr:uid="{00000000-0005-0000-0000-00003F040000}"/>
    <cellStyle name="Comma 3 2 3" xfId="586" xr:uid="{00000000-0005-0000-0000-000040040000}"/>
    <cellStyle name="Comma 3 3" xfId="587" xr:uid="{00000000-0005-0000-0000-000041040000}"/>
    <cellStyle name="Comma 3 4" xfId="588" xr:uid="{00000000-0005-0000-0000-000042040000}"/>
    <cellStyle name="Comma 4" xfId="2835" xr:uid="{00000000-0005-0000-0000-000043040000}"/>
    <cellStyle name="Comma 4 2" xfId="2836" xr:uid="{00000000-0005-0000-0000-000044040000}"/>
    <cellStyle name="Comma 4 3" xfId="2837" xr:uid="{00000000-0005-0000-0000-000045040000}"/>
    <cellStyle name="Comma 5" xfId="2838" xr:uid="{00000000-0005-0000-0000-000046040000}"/>
    <cellStyle name="Comma 5 2" xfId="2839" xr:uid="{00000000-0005-0000-0000-000047040000}"/>
    <cellStyle name="Comma 5 3" xfId="2840" xr:uid="{00000000-0005-0000-0000-000048040000}"/>
    <cellStyle name="Comma 6" xfId="2841" xr:uid="{00000000-0005-0000-0000-000049040000}"/>
    <cellStyle name="Comma 6 2" xfId="2842" xr:uid="{00000000-0005-0000-0000-00004A040000}"/>
    <cellStyle name="Comma 6 2 2" xfId="2843" xr:uid="{00000000-0005-0000-0000-00004B040000}"/>
    <cellStyle name="Comma 6 2 3" xfId="2844" xr:uid="{00000000-0005-0000-0000-00004C040000}"/>
    <cellStyle name="Comma 6 3" xfId="2845" xr:uid="{00000000-0005-0000-0000-00004D040000}"/>
    <cellStyle name="Comma 6 4" xfId="2846" xr:uid="{00000000-0005-0000-0000-00004E040000}"/>
    <cellStyle name="Comma 7" xfId="2847" xr:uid="{00000000-0005-0000-0000-00004F040000}"/>
    <cellStyle name="Comma 7 2" xfId="2848" xr:uid="{00000000-0005-0000-0000-000050040000}"/>
    <cellStyle name="Comma 7 2 2" xfId="2849" xr:uid="{00000000-0005-0000-0000-000051040000}"/>
    <cellStyle name="Comma 7 2 3" xfId="2850" xr:uid="{00000000-0005-0000-0000-000052040000}"/>
    <cellStyle name="Comma 7 3" xfId="2851" xr:uid="{00000000-0005-0000-0000-000053040000}"/>
    <cellStyle name="Comma 7 4" xfId="2852" xr:uid="{00000000-0005-0000-0000-000054040000}"/>
    <cellStyle name="Comma 8" xfId="2853" xr:uid="{00000000-0005-0000-0000-000055040000}"/>
    <cellStyle name="Comma 8 2" xfId="2854" xr:uid="{00000000-0005-0000-0000-000056040000}"/>
    <cellStyle name="Comma 9" xfId="2855" xr:uid="{00000000-0005-0000-0000-000057040000}"/>
    <cellStyle name="Comma(0)" xfId="2856" xr:uid="{00000000-0005-0000-0000-000058040000}"/>
    <cellStyle name="comma(1)" xfId="589" xr:uid="{00000000-0005-0000-0000-000059040000}"/>
    <cellStyle name="comma(1) 2" xfId="2857" xr:uid="{00000000-0005-0000-0000-00005A040000}"/>
    <cellStyle name="Comma(3)" xfId="2858" xr:uid="{00000000-0005-0000-0000-00005B040000}"/>
    <cellStyle name="Comma[0]" xfId="2859" xr:uid="{00000000-0005-0000-0000-00005C040000}"/>
    <cellStyle name="Comma[1]" xfId="2860" xr:uid="{00000000-0005-0000-0000-00005D040000}"/>
    <cellStyle name="Comma[2]__" xfId="2861" xr:uid="{00000000-0005-0000-0000-00005E040000}"/>
    <cellStyle name="Comma[3]" xfId="2862" xr:uid="{00000000-0005-0000-0000-00005F040000}"/>
    <cellStyle name="Comma_00grad" xfId="590" xr:uid="{00000000-0005-0000-0000-000060040000}"/>
    <cellStyle name="Comma0" xfId="2863" xr:uid="{00000000-0005-0000-0000-000061040000}"/>
    <cellStyle name="Currency [0] 2" xfId="2864" xr:uid="{00000000-0005-0000-0000-000062040000}"/>
    <cellStyle name="Currency [0] 3" xfId="2865" xr:uid="{00000000-0005-0000-0000-000063040000}"/>
    <cellStyle name="Currency [0]_00grad" xfId="591" xr:uid="{00000000-0005-0000-0000-000064040000}"/>
    <cellStyle name="Currency 2" xfId="592" xr:uid="{00000000-0005-0000-0000-000065040000}"/>
    <cellStyle name="Currency 2 2" xfId="2866" xr:uid="{00000000-0005-0000-0000-000066040000}"/>
    <cellStyle name="Currency 3" xfId="2867" xr:uid="{00000000-0005-0000-0000-000067040000}"/>
    <cellStyle name="Currency_00grad" xfId="593" xr:uid="{00000000-0005-0000-0000-000068040000}"/>
    <cellStyle name="Currency0" xfId="2868" xr:uid="{00000000-0005-0000-0000-000069040000}"/>
    <cellStyle name="DataEntryCells" xfId="18" xr:uid="{00000000-0005-0000-0000-00006A040000}"/>
    <cellStyle name="DataEntryCells 10" xfId="2869" xr:uid="{00000000-0005-0000-0000-00006B040000}"/>
    <cellStyle name="DataEntryCells 10 2" xfId="2870" xr:uid="{00000000-0005-0000-0000-00006C040000}"/>
    <cellStyle name="DataEntryCells 11" xfId="2871" xr:uid="{00000000-0005-0000-0000-00006D040000}"/>
    <cellStyle name="DataEntryCells 12" xfId="2872" xr:uid="{00000000-0005-0000-0000-00006E040000}"/>
    <cellStyle name="DataEntryCells 13" xfId="2873" xr:uid="{00000000-0005-0000-0000-00006F040000}"/>
    <cellStyle name="DataEntryCells 14" xfId="2874" xr:uid="{00000000-0005-0000-0000-000070040000}"/>
    <cellStyle name="DataEntryCells 2" xfId="2278" xr:uid="{00000000-0005-0000-0000-000071040000}"/>
    <cellStyle name="DataEntryCells 2 2" xfId="2875" xr:uid="{00000000-0005-0000-0000-000072040000}"/>
    <cellStyle name="DataEntryCells 2_08pers" xfId="2876" xr:uid="{00000000-0005-0000-0000-000073040000}"/>
    <cellStyle name="DataEntryCells 3" xfId="2877" xr:uid="{00000000-0005-0000-0000-000074040000}"/>
    <cellStyle name="DataEntryCells 3 2" xfId="2878" xr:uid="{00000000-0005-0000-0000-000075040000}"/>
    <cellStyle name="DataEntryCells 3 2 2" xfId="2879" xr:uid="{00000000-0005-0000-0000-000076040000}"/>
    <cellStyle name="DataEntryCells 3 2 3" xfId="2880" xr:uid="{00000000-0005-0000-0000-000077040000}"/>
    <cellStyle name="DataEntryCells 3 2 4" xfId="2881" xr:uid="{00000000-0005-0000-0000-000078040000}"/>
    <cellStyle name="DataEntryCells 3 2 5" xfId="2882" xr:uid="{00000000-0005-0000-0000-000079040000}"/>
    <cellStyle name="DataEntryCells 3 3" xfId="2883" xr:uid="{00000000-0005-0000-0000-00007A040000}"/>
    <cellStyle name="DataEntryCells 3 4" xfId="2884" xr:uid="{00000000-0005-0000-0000-00007B040000}"/>
    <cellStyle name="DataEntryCells 3 5" xfId="2885" xr:uid="{00000000-0005-0000-0000-00007C040000}"/>
    <cellStyle name="DataEntryCells 3 6" xfId="2886" xr:uid="{00000000-0005-0000-0000-00007D040000}"/>
    <cellStyle name="DataEntryCells 3_STUD aligned by INSTIT" xfId="2887" xr:uid="{00000000-0005-0000-0000-00007E040000}"/>
    <cellStyle name="DataEntryCells 4" xfId="2888" xr:uid="{00000000-0005-0000-0000-00007F040000}"/>
    <cellStyle name="DataEntryCells 4 2" xfId="2889" xr:uid="{00000000-0005-0000-0000-000080040000}"/>
    <cellStyle name="DataEntryCells 4 3" xfId="2890" xr:uid="{00000000-0005-0000-0000-000081040000}"/>
    <cellStyle name="DataEntryCells 4 4" xfId="2891" xr:uid="{00000000-0005-0000-0000-000082040000}"/>
    <cellStyle name="DataEntryCells 4 5" xfId="2892" xr:uid="{00000000-0005-0000-0000-000083040000}"/>
    <cellStyle name="DataEntryCells 5" xfId="2893" xr:uid="{00000000-0005-0000-0000-000084040000}"/>
    <cellStyle name="DataEntryCells 5 2" xfId="2894" xr:uid="{00000000-0005-0000-0000-000085040000}"/>
    <cellStyle name="DataEntryCells 5 3" xfId="2895" xr:uid="{00000000-0005-0000-0000-000086040000}"/>
    <cellStyle name="DataEntryCells 5 4" xfId="2896" xr:uid="{00000000-0005-0000-0000-000087040000}"/>
    <cellStyle name="DataEntryCells 5 5" xfId="2897" xr:uid="{00000000-0005-0000-0000-000088040000}"/>
    <cellStyle name="DataEntryCells 6" xfId="2898" xr:uid="{00000000-0005-0000-0000-000089040000}"/>
    <cellStyle name="DataEntryCells 6 2" xfId="2899" xr:uid="{00000000-0005-0000-0000-00008A040000}"/>
    <cellStyle name="DataEntryCells 6 3" xfId="2900" xr:uid="{00000000-0005-0000-0000-00008B040000}"/>
    <cellStyle name="DataEntryCells 6 4" xfId="2901" xr:uid="{00000000-0005-0000-0000-00008C040000}"/>
    <cellStyle name="DataEntryCells 6 5" xfId="2902" xr:uid="{00000000-0005-0000-0000-00008D040000}"/>
    <cellStyle name="DataEntryCells 7" xfId="2903" xr:uid="{00000000-0005-0000-0000-00008E040000}"/>
    <cellStyle name="DataEntryCells 7 2" xfId="2904" xr:uid="{00000000-0005-0000-0000-00008F040000}"/>
    <cellStyle name="DataEntryCells 7 3" xfId="2905" xr:uid="{00000000-0005-0000-0000-000090040000}"/>
    <cellStyle name="DataEntryCells 7 4" xfId="2906" xr:uid="{00000000-0005-0000-0000-000091040000}"/>
    <cellStyle name="DataEntryCells 7 5" xfId="2907" xr:uid="{00000000-0005-0000-0000-000092040000}"/>
    <cellStyle name="DataEntryCells 8" xfId="2908" xr:uid="{00000000-0005-0000-0000-000093040000}"/>
    <cellStyle name="DataEntryCells 8 2" xfId="2909" xr:uid="{00000000-0005-0000-0000-000094040000}"/>
    <cellStyle name="DataEntryCells 8 3" xfId="2910" xr:uid="{00000000-0005-0000-0000-000095040000}"/>
    <cellStyle name="DataEntryCells 8 4" xfId="2911" xr:uid="{00000000-0005-0000-0000-000096040000}"/>
    <cellStyle name="DataEntryCells 8 5" xfId="2912" xr:uid="{00000000-0005-0000-0000-000097040000}"/>
    <cellStyle name="DataEntryCells 9" xfId="2913" xr:uid="{00000000-0005-0000-0000-000098040000}"/>
    <cellStyle name="DataEntryCells 9 2" xfId="2914" xr:uid="{00000000-0005-0000-0000-000099040000}"/>
    <cellStyle name="DataEntryCells_05entr" xfId="2915" xr:uid="{00000000-0005-0000-0000-00009A040000}"/>
    <cellStyle name="Date" xfId="2916" xr:uid="{00000000-0005-0000-0000-00009B040000}"/>
    <cellStyle name="Deźimal [0]" xfId="594" xr:uid="{00000000-0005-0000-0000-00009C040000}"/>
    <cellStyle name="Dezimal 2" xfId="595" xr:uid="{00000000-0005-0000-0000-00009D040000}"/>
    <cellStyle name="Dezimal 2 2" xfId="596" xr:uid="{00000000-0005-0000-0000-00009E040000}"/>
    <cellStyle name="Dezimal 2 2 2" xfId="597" xr:uid="{00000000-0005-0000-0000-00009F040000}"/>
    <cellStyle name="Dezimal 2 3" xfId="598" xr:uid="{00000000-0005-0000-0000-0000A0040000}"/>
    <cellStyle name="Dezimal 3" xfId="599" xr:uid="{00000000-0005-0000-0000-0000A1040000}"/>
    <cellStyle name="Dezimal 3 2" xfId="600" xr:uid="{00000000-0005-0000-0000-0000A2040000}"/>
    <cellStyle name="Dezimal 4" xfId="601" xr:uid="{00000000-0005-0000-0000-0000A3040000}"/>
    <cellStyle name="Dezimal 4 2" xfId="602" xr:uid="{00000000-0005-0000-0000-0000A4040000}"/>
    <cellStyle name="Dezimal 5" xfId="603" xr:uid="{00000000-0005-0000-0000-0000A5040000}"/>
    <cellStyle name="Dezimal 5 2" xfId="604" xr:uid="{00000000-0005-0000-0000-0000A6040000}"/>
    <cellStyle name="Dezimal 6" xfId="605" xr:uid="{00000000-0005-0000-0000-0000A7040000}"/>
    <cellStyle name="Dezimal 6 2" xfId="606" xr:uid="{00000000-0005-0000-0000-0000A8040000}"/>
    <cellStyle name="Didier" xfId="2917" xr:uid="{00000000-0005-0000-0000-0000A9040000}"/>
    <cellStyle name="Didier - Title" xfId="2918" xr:uid="{00000000-0005-0000-0000-0000AA040000}"/>
    <cellStyle name="Didier subtitles" xfId="2919" xr:uid="{00000000-0005-0000-0000-0000AB040000}"/>
    <cellStyle name="données" xfId="2920" xr:uid="{00000000-0005-0000-0000-0000AC040000}"/>
    <cellStyle name="donnéesbord" xfId="2921" xr:uid="{00000000-0005-0000-0000-0000AD040000}"/>
    <cellStyle name="Eingabe 2" xfId="607" xr:uid="{00000000-0005-0000-0000-0000AE040000}"/>
    <cellStyle name="Eingabe 2 2" xfId="608" xr:uid="{00000000-0005-0000-0000-0000AF040000}"/>
    <cellStyle name="Eingabe 2 2 2" xfId="609" xr:uid="{00000000-0005-0000-0000-0000B0040000}"/>
    <cellStyle name="Eingabe 2 2 3" xfId="610" xr:uid="{00000000-0005-0000-0000-0000B1040000}"/>
    <cellStyle name="Eingabe 2 3" xfId="611" xr:uid="{00000000-0005-0000-0000-0000B2040000}"/>
    <cellStyle name="Eingabe 2 3 2" xfId="612" xr:uid="{00000000-0005-0000-0000-0000B3040000}"/>
    <cellStyle name="Eingabe 2 4" xfId="613" xr:uid="{00000000-0005-0000-0000-0000B4040000}"/>
    <cellStyle name="Eingabe 2 5" xfId="614" xr:uid="{00000000-0005-0000-0000-0000B5040000}"/>
    <cellStyle name="Eingabe 3" xfId="615" xr:uid="{00000000-0005-0000-0000-0000B6040000}"/>
    <cellStyle name="Eingabe 3 2" xfId="616" xr:uid="{00000000-0005-0000-0000-0000B7040000}"/>
    <cellStyle name="Ergebnis 2" xfId="617" xr:uid="{00000000-0005-0000-0000-0000B8040000}"/>
    <cellStyle name="Ergebnis 2 2" xfId="618" xr:uid="{00000000-0005-0000-0000-0000B9040000}"/>
    <cellStyle name="Ergebnis 2 2 2" xfId="619" xr:uid="{00000000-0005-0000-0000-0000BA040000}"/>
    <cellStyle name="Ergebnis 2 2 3" xfId="620" xr:uid="{00000000-0005-0000-0000-0000BB040000}"/>
    <cellStyle name="Ergebnis 2 3" xfId="621" xr:uid="{00000000-0005-0000-0000-0000BC040000}"/>
    <cellStyle name="Ergebnis 2 3 2" xfId="622" xr:uid="{00000000-0005-0000-0000-0000BD040000}"/>
    <cellStyle name="Ergebnis 2 3 3" xfId="623" xr:uid="{00000000-0005-0000-0000-0000BE040000}"/>
    <cellStyle name="Ergebnis 2 4" xfId="624" xr:uid="{00000000-0005-0000-0000-0000BF040000}"/>
    <cellStyle name="Ergebnis 2 5" xfId="625" xr:uid="{00000000-0005-0000-0000-0000C0040000}"/>
    <cellStyle name="Ergebnis 2_SOFI Tab. H1.2-1A" xfId="626" xr:uid="{00000000-0005-0000-0000-0000C1040000}"/>
    <cellStyle name="Ergebnis 3" xfId="627" xr:uid="{00000000-0005-0000-0000-0000C2040000}"/>
    <cellStyle name="Ergebnis 3 2" xfId="628" xr:uid="{00000000-0005-0000-0000-0000C3040000}"/>
    <cellStyle name="Erklärender Text 2" xfId="629" xr:uid="{00000000-0005-0000-0000-0000C4040000}"/>
    <cellStyle name="Erklärender Text 2 2" xfId="630" xr:uid="{00000000-0005-0000-0000-0000C5040000}"/>
    <cellStyle name="Erklärender Text 2 2 2" xfId="631" xr:uid="{00000000-0005-0000-0000-0000C6040000}"/>
    <cellStyle name="Erklärender Text 2 2 3" xfId="632" xr:uid="{00000000-0005-0000-0000-0000C7040000}"/>
    <cellStyle name="Erklärender Text 2 3" xfId="633" xr:uid="{00000000-0005-0000-0000-0000C8040000}"/>
    <cellStyle name="Erklärender Text 3" xfId="634" xr:uid="{00000000-0005-0000-0000-0000C9040000}"/>
    <cellStyle name="Erklärender Text 3 2" xfId="635" xr:uid="{00000000-0005-0000-0000-0000CA040000}"/>
    <cellStyle name="ErrRpt_DataEntryCells" xfId="636" xr:uid="{00000000-0005-0000-0000-0000CB040000}"/>
    <cellStyle name="ErrRpt-DataEntryCells" xfId="637" xr:uid="{00000000-0005-0000-0000-0000CC040000}"/>
    <cellStyle name="ErrRpt-DataEntryCells 2" xfId="2279" xr:uid="{00000000-0005-0000-0000-0000CD040000}"/>
    <cellStyle name="ErrRpt-DataEntryCells 2 2" xfId="2922" xr:uid="{00000000-0005-0000-0000-0000CE040000}"/>
    <cellStyle name="ErrRpt-DataEntryCells 2 2 2" xfId="2923" xr:uid="{00000000-0005-0000-0000-0000CF040000}"/>
    <cellStyle name="ErrRpt-DataEntryCells 2 2 2 2" xfId="2924" xr:uid="{00000000-0005-0000-0000-0000D0040000}"/>
    <cellStyle name="ErrRpt-DataEntryCells 2 2 2 3" xfId="2925" xr:uid="{00000000-0005-0000-0000-0000D1040000}"/>
    <cellStyle name="ErrRpt-DataEntryCells 2 2 2 4" xfId="2926" xr:uid="{00000000-0005-0000-0000-0000D2040000}"/>
    <cellStyle name="ErrRpt-DataEntryCells 2 2 2 5" xfId="2927" xr:uid="{00000000-0005-0000-0000-0000D3040000}"/>
    <cellStyle name="ErrRpt-DataEntryCells 2 2 3" xfId="2928" xr:uid="{00000000-0005-0000-0000-0000D4040000}"/>
    <cellStyle name="ErrRpt-DataEntryCells 2 2 4" xfId="2929" xr:uid="{00000000-0005-0000-0000-0000D5040000}"/>
    <cellStyle name="ErrRpt-DataEntryCells 2 2 5" xfId="2930" xr:uid="{00000000-0005-0000-0000-0000D6040000}"/>
    <cellStyle name="ErrRpt-DataEntryCells 2 2 6" xfId="2931" xr:uid="{00000000-0005-0000-0000-0000D7040000}"/>
    <cellStyle name="ErrRpt-DataEntryCells 2 2_STUD aligned by INSTIT" xfId="2932" xr:uid="{00000000-0005-0000-0000-0000D8040000}"/>
    <cellStyle name="ErrRpt-DataEntryCells 2 3" xfId="2933" xr:uid="{00000000-0005-0000-0000-0000D9040000}"/>
    <cellStyle name="ErrRpt-DataEntryCells 2 3 2" xfId="2934" xr:uid="{00000000-0005-0000-0000-0000DA040000}"/>
    <cellStyle name="ErrRpt-DataEntryCells 2 3 3" xfId="2935" xr:uid="{00000000-0005-0000-0000-0000DB040000}"/>
    <cellStyle name="ErrRpt-DataEntryCells 2 3 4" xfId="2936" xr:uid="{00000000-0005-0000-0000-0000DC040000}"/>
    <cellStyle name="ErrRpt-DataEntryCells 2 3 5" xfId="2937" xr:uid="{00000000-0005-0000-0000-0000DD040000}"/>
    <cellStyle name="ErrRpt-DataEntryCells 2 4" xfId="2938" xr:uid="{00000000-0005-0000-0000-0000DE040000}"/>
    <cellStyle name="ErrRpt-DataEntryCells 2 5" xfId="2939" xr:uid="{00000000-0005-0000-0000-0000DF040000}"/>
    <cellStyle name="ErrRpt-DataEntryCells 2 6" xfId="2940" xr:uid="{00000000-0005-0000-0000-0000E0040000}"/>
    <cellStyle name="ErrRpt-DataEntryCells 2 7" xfId="2941" xr:uid="{00000000-0005-0000-0000-0000E1040000}"/>
    <cellStyle name="ErrRpt-DataEntryCells 2_STUD aligned by INSTIT" xfId="2942" xr:uid="{00000000-0005-0000-0000-0000E2040000}"/>
    <cellStyle name="ErrRpt-DataEntryCells 3" xfId="2943" xr:uid="{00000000-0005-0000-0000-0000E3040000}"/>
    <cellStyle name="ErrRpt-DataEntryCells 3 2" xfId="2944" xr:uid="{00000000-0005-0000-0000-0000E4040000}"/>
    <cellStyle name="ErrRpt-DataEntryCells 3 2 2" xfId="2945" xr:uid="{00000000-0005-0000-0000-0000E5040000}"/>
    <cellStyle name="ErrRpt-DataEntryCells 3 2 3" xfId="2946" xr:uid="{00000000-0005-0000-0000-0000E6040000}"/>
    <cellStyle name="ErrRpt-DataEntryCells 3 2 4" xfId="2947" xr:uid="{00000000-0005-0000-0000-0000E7040000}"/>
    <cellStyle name="ErrRpt-DataEntryCells 3 2 5" xfId="2948" xr:uid="{00000000-0005-0000-0000-0000E8040000}"/>
    <cellStyle name="ErrRpt-DataEntryCells 3 3" xfId="2949" xr:uid="{00000000-0005-0000-0000-0000E9040000}"/>
    <cellStyle name="ErrRpt-DataEntryCells 3 4" xfId="2950" xr:uid="{00000000-0005-0000-0000-0000EA040000}"/>
    <cellStyle name="ErrRpt-DataEntryCells 3 5" xfId="2951" xr:uid="{00000000-0005-0000-0000-0000EB040000}"/>
    <cellStyle name="ErrRpt-DataEntryCells 3 6" xfId="2952" xr:uid="{00000000-0005-0000-0000-0000EC040000}"/>
    <cellStyle name="ErrRpt-DataEntryCells 3_STUD aligned by INSTIT" xfId="2953" xr:uid="{00000000-0005-0000-0000-0000ED040000}"/>
    <cellStyle name="ErrRpt-DataEntryCells 4" xfId="2954" xr:uid="{00000000-0005-0000-0000-0000EE040000}"/>
    <cellStyle name="ErrRpt-DataEntryCells 4 2" xfId="2955" xr:uid="{00000000-0005-0000-0000-0000EF040000}"/>
    <cellStyle name="ErrRpt-DataEntryCells 4 3" xfId="2956" xr:uid="{00000000-0005-0000-0000-0000F0040000}"/>
    <cellStyle name="ErrRpt-DataEntryCells 4 4" xfId="2957" xr:uid="{00000000-0005-0000-0000-0000F1040000}"/>
    <cellStyle name="ErrRpt-DataEntryCells 4 5" xfId="2958" xr:uid="{00000000-0005-0000-0000-0000F2040000}"/>
    <cellStyle name="ErrRpt-DataEntryCells 5" xfId="2959" xr:uid="{00000000-0005-0000-0000-0000F3040000}"/>
    <cellStyle name="ErrRpt-DataEntryCells 6" xfId="2960" xr:uid="{00000000-0005-0000-0000-0000F4040000}"/>
    <cellStyle name="ErrRpt-DataEntryCells 7" xfId="2961" xr:uid="{00000000-0005-0000-0000-0000F5040000}"/>
    <cellStyle name="ErrRpt-DataEntryCells 8" xfId="2962" xr:uid="{00000000-0005-0000-0000-0000F6040000}"/>
    <cellStyle name="ErrRpt-DataEntryCells_STUD aligned by INSTIT" xfId="2963" xr:uid="{00000000-0005-0000-0000-0000F7040000}"/>
    <cellStyle name="ErrRpt-GreyBackground" xfId="638" xr:uid="{00000000-0005-0000-0000-0000F8040000}"/>
    <cellStyle name="ErrRpt-GreyBackground 2" xfId="2280" xr:uid="{00000000-0005-0000-0000-0000F9040000}"/>
    <cellStyle name="Euro" xfId="19" xr:uid="{00000000-0005-0000-0000-0000FA040000}"/>
    <cellStyle name="Euro 10" xfId="639" xr:uid="{00000000-0005-0000-0000-0000FB040000}"/>
    <cellStyle name="Euro 10 2" xfId="640" xr:uid="{00000000-0005-0000-0000-0000FC040000}"/>
    <cellStyle name="Euro 10 2 2" xfId="641" xr:uid="{00000000-0005-0000-0000-0000FD040000}"/>
    <cellStyle name="Euro 10 3" xfId="642" xr:uid="{00000000-0005-0000-0000-0000FE040000}"/>
    <cellStyle name="Euro 11" xfId="643" xr:uid="{00000000-0005-0000-0000-0000FF040000}"/>
    <cellStyle name="Euro 11 2" xfId="644" xr:uid="{00000000-0005-0000-0000-000000050000}"/>
    <cellStyle name="Euro 11 2 2" xfId="645" xr:uid="{00000000-0005-0000-0000-000001050000}"/>
    <cellStyle name="Euro 11 3" xfId="646" xr:uid="{00000000-0005-0000-0000-000002050000}"/>
    <cellStyle name="Euro 12" xfId="647" xr:uid="{00000000-0005-0000-0000-000003050000}"/>
    <cellStyle name="Euro 12 2" xfId="648" xr:uid="{00000000-0005-0000-0000-000004050000}"/>
    <cellStyle name="Euro 12 2 2" xfId="649" xr:uid="{00000000-0005-0000-0000-000005050000}"/>
    <cellStyle name="Euro 12 3" xfId="650" xr:uid="{00000000-0005-0000-0000-000006050000}"/>
    <cellStyle name="Euro 13" xfId="651" xr:uid="{00000000-0005-0000-0000-000007050000}"/>
    <cellStyle name="Euro 13 2" xfId="652" xr:uid="{00000000-0005-0000-0000-000008050000}"/>
    <cellStyle name="Euro 13 2 2" xfId="653" xr:uid="{00000000-0005-0000-0000-000009050000}"/>
    <cellStyle name="Euro 13 3" xfId="654" xr:uid="{00000000-0005-0000-0000-00000A050000}"/>
    <cellStyle name="Euro 14" xfId="655" xr:uid="{00000000-0005-0000-0000-00000B050000}"/>
    <cellStyle name="Euro 14 2" xfId="656" xr:uid="{00000000-0005-0000-0000-00000C050000}"/>
    <cellStyle name="Euro 15" xfId="657" xr:uid="{00000000-0005-0000-0000-00000D050000}"/>
    <cellStyle name="Euro 15 2" xfId="658" xr:uid="{00000000-0005-0000-0000-00000E050000}"/>
    <cellStyle name="Euro 16" xfId="659" xr:uid="{00000000-0005-0000-0000-00000F050000}"/>
    <cellStyle name="Euro 16 2" xfId="660" xr:uid="{00000000-0005-0000-0000-000010050000}"/>
    <cellStyle name="Euro 17" xfId="661" xr:uid="{00000000-0005-0000-0000-000011050000}"/>
    <cellStyle name="Euro 17 2" xfId="662" xr:uid="{00000000-0005-0000-0000-000012050000}"/>
    <cellStyle name="Euro 18" xfId="663" xr:uid="{00000000-0005-0000-0000-000013050000}"/>
    <cellStyle name="Euro 18 2" xfId="664" xr:uid="{00000000-0005-0000-0000-000014050000}"/>
    <cellStyle name="Euro 19" xfId="665" xr:uid="{00000000-0005-0000-0000-000015050000}"/>
    <cellStyle name="Euro 19 2" xfId="666" xr:uid="{00000000-0005-0000-0000-000016050000}"/>
    <cellStyle name="Euro 2" xfId="667" xr:uid="{00000000-0005-0000-0000-000017050000}"/>
    <cellStyle name="Euro 2 2" xfId="668" xr:uid="{00000000-0005-0000-0000-000018050000}"/>
    <cellStyle name="Euro 2 2 2" xfId="669" xr:uid="{00000000-0005-0000-0000-000019050000}"/>
    <cellStyle name="Euro 2 3" xfId="670" xr:uid="{00000000-0005-0000-0000-00001A050000}"/>
    <cellStyle name="Euro 20" xfId="671" xr:uid="{00000000-0005-0000-0000-00001B050000}"/>
    <cellStyle name="Euro 20 2" xfId="672" xr:uid="{00000000-0005-0000-0000-00001C050000}"/>
    <cellStyle name="Euro 20 2 2" xfId="673" xr:uid="{00000000-0005-0000-0000-00001D050000}"/>
    <cellStyle name="Euro 20 3" xfId="674" xr:uid="{00000000-0005-0000-0000-00001E050000}"/>
    <cellStyle name="Euro 21" xfId="675" xr:uid="{00000000-0005-0000-0000-00001F050000}"/>
    <cellStyle name="Euro 21 2" xfId="676" xr:uid="{00000000-0005-0000-0000-000020050000}"/>
    <cellStyle name="Euro 21 2 2" xfId="677" xr:uid="{00000000-0005-0000-0000-000021050000}"/>
    <cellStyle name="Euro 21 3" xfId="678" xr:uid="{00000000-0005-0000-0000-000022050000}"/>
    <cellStyle name="Euro 22" xfId="679" xr:uid="{00000000-0005-0000-0000-000023050000}"/>
    <cellStyle name="Euro 22 2" xfId="680" xr:uid="{00000000-0005-0000-0000-000024050000}"/>
    <cellStyle name="Euro 22 2 2" xfId="681" xr:uid="{00000000-0005-0000-0000-000025050000}"/>
    <cellStyle name="Euro 22 3" xfId="682" xr:uid="{00000000-0005-0000-0000-000026050000}"/>
    <cellStyle name="Euro 23" xfId="683" xr:uid="{00000000-0005-0000-0000-000027050000}"/>
    <cellStyle name="Euro 23 2" xfId="684" xr:uid="{00000000-0005-0000-0000-000028050000}"/>
    <cellStyle name="Euro 23 2 2" xfId="685" xr:uid="{00000000-0005-0000-0000-000029050000}"/>
    <cellStyle name="Euro 23 3" xfId="686" xr:uid="{00000000-0005-0000-0000-00002A050000}"/>
    <cellStyle name="Euro 24" xfId="687" xr:uid="{00000000-0005-0000-0000-00002B050000}"/>
    <cellStyle name="Euro 24 2" xfId="688" xr:uid="{00000000-0005-0000-0000-00002C050000}"/>
    <cellStyle name="Euro 24 2 2" xfId="689" xr:uid="{00000000-0005-0000-0000-00002D050000}"/>
    <cellStyle name="Euro 24 3" xfId="690" xr:uid="{00000000-0005-0000-0000-00002E050000}"/>
    <cellStyle name="Euro 25" xfId="691" xr:uid="{00000000-0005-0000-0000-00002F050000}"/>
    <cellStyle name="Euro 25 2" xfId="692" xr:uid="{00000000-0005-0000-0000-000030050000}"/>
    <cellStyle name="Euro 25 2 2" xfId="693" xr:uid="{00000000-0005-0000-0000-000031050000}"/>
    <cellStyle name="Euro 25 3" xfId="694" xr:uid="{00000000-0005-0000-0000-000032050000}"/>
    <cellStyle name="Euro 26" xfId="695" xr:uid="{00000000-0005-0000-0000-000033050000}"/>
    <cellStyle name="Euro 26 2" xfId="696" xr:uid="{00000000-0005-0000-0000-000034050000}"/>
    <cellStyle name="Euro 26 2 2" xfId="697" xr:uid="{00000000-0005-0000-0000-000035050000}"/>
    <cellStyle name="Euro 26 3" xfId="698" xr:uid="{00000000-0005-0000-0000-000036050000}"/>
    <cellStyle name="Euro 27" xfId="699" xr:uid="{00000000-0005-0000-0000-000037050000}"/>
    <cellStyle name="Euro 28" xfId="700" xr:uid="{00000000-0005-0000-0000-000038050000}"/>
    <cellStyle name="Euro 3" xfId="701" xr:uid="{00000000-0005-0000-0000-000039050000}"/>
    <cellStyle name="Euro 3 2" xfId="702" xr:uid="{00000000-0005-0000-0000-00003A050000}"/>
    <cellStyle name="Euro 3 3" xfId="703" xr:uid="{00000000-0005-0000-0000-00003B050000}"/>
    <cellStyle name="Euro 4" xfId="704" xr:uid="{00000000-0005-0000-0000-00003C050000}"/>
    <cellStyle name="Euro 4 2" xfId="705" xr:uid="{00000000-0005-0000-0000-00003D050000}"/>
    <cellStyle name="Euro 5" xfId="706" xr:uid="{00000000-0005-0000-0000-00003E050000}"/>
    <cellStyle name="Euro 5 2" xfId="707" xr:uid="{00000000-0005-0000-0000-00003F050000}"/>
    <cellStyle name="Euro 5 2 2" xfId="708" xr:uid="{00000000-0005-0000-0000-000040050000}"/>
    <cellStyle name="Euro 5 3" xfId="709" xr:uid="{00000000-0005-0000-0000-000041050000}"/>
    <cellStyle name="Euro 6" xfId="710" xr:uid="{00000000-0005-0000-0000-000042050000}"/>
    <cellStyle name="Euro 6 2" xfId="711" xr:uid="{00000000-0005-0000-0000-000043050000}"/>
    <cellStyle name="Euro 6 2 2" xfId="712" xr:uid="{00000000-0005-0000-0000-000044050000}"/>
    <cellStyle name="Euro 6 3" xfId="713" xr:uid="{00000000-0005-0000-0000-000045050000}"/>
    <cellStyle name="Euro 7" xfId="714" xr:uid="{00000000-0005-0000-0000-000046050000}"/>
    <cellStyle name="Euro 7 2" xfId="715" xr:uid="{00000000-0005-0000-0000-000047050000}"/>
    <cellStyle name="Euro 8" xfId="716" xr:uid="{00000000-0005-0000-0000-000048050000}"/>
    <cellStyle name="Euro 8 2" xfId="717" xr:uid="{00000000-0005-0000-0000-000049050000}"/>
    <cellStyle name="Euro 8 2 2" xfId="718" xr:uid="{00000000-0005-0000-0000-00004A050000}"/>
    <cellStyle name="Euro 8 3" xfId="719" xr:uid="{00000000-0005-0000-0000-00004B050000}"/>
    <cellStyle name="Euro 9" xfId="720" xr:uid="{00000000-0005-0000-0000-00004C050000}"/>
    <cellStyle name="Euro 9 2" xfId="721" xr:uid="{00000000-0005-0000-0000-00004D050000}"/>
    <cellStyle name="Euro 9 2 2" xfId="722" xr:uid="{00000000-0005-0000-0000-00004E050000}"/>
    <cellStyle name="Euro 9 3" xfId="723" xr:uid="{00000000-0005-0000-0000-00004F050000}"/>
    <cellStyle name="Euro_BBE14 Tab. G2 VHS" xfId="724" xr:uid="{00000000-0005-0000-0000-000050050000}"/>
    <cellStyle name="Explanatory Text" xfId="725" xr:uid="{00000000-0005-0000-0000-000051050000}"/>
    <cellStyle name="Explanatory Text 2" xfId="726" xr:uid="{00000000-0005-0000-0000-000052050000}"/>
    <cellStyle name="Fixed" xfId="2964" xr:uid="{00000000-0005-0000-0000-000053050000}"/>
    <cellStyle name="formula" xfId="20" xr:uid="{00000000-0005-0000-0000-000054050000}"/>
    <cellStyle name="formula 2" xfId="2965" xr:uid="{00000000-0005-0000-0000-000055050000}"/>
    <cellStyle name="formula 2 2" xfId="2966" xr:uid="{00000000-0005-0000-0000-000056050000}"/>
    <cellStyle name="formula 2 2 2" xfId="2967" xr:uid="{00000000-0005-0000-0000-000057050000}"/>
    <cellStyle name="formula 2 2 2 2" xfId="2968" xr:uid="{00000000-0005-0000-0000-000058050000}"/>
    <cellStyle name="formula 2 2 2 3" xfId="2969" xr:uid="{00000000-0005-0000-0000-000059050000}"/>
    <cellStyle name="formula 2 2 2 4" xfId="2970" xr:uid="{00000000-0005-0000-0000-00005A050000}"/>
    <cellStyle name="formula 2 2 2 5" xfId="2971" xr:uid="{00000000-0005-0000-0000-00005B050000}"/>
    <cellStyle name="formula 2 2 3" xfId="2972" xr:uid="{00000000-0005-0000-0000-00005C050000}"/>
    <cellStyle name="formula 2 2 4" xfId="2973" xr:uid="{00000000-0005-0000-0000-00005D050000}"/>
    <cellStyle name="formula 2 2 5" xfId="2974" xr:uid="{00000000-0005-0000-0000-00005E050000}"/>
    <cellStyle name="formula 2 2 6" xfId="2975" xr:uid="{00000000-0005-0000-0000-00005F050000}"/>
    <cellStyle name="formula 2 2_STUD aligned by INSTIT" xfId="2976" xr:uid="{00000000-0005-0000-0000-000060050000}"/>
    <cellStyle name="formula 2 3" xfId="2977" xr:uid="{00000000-0005-0000-0000-000061050000}"/>
    <cellStyle name="formula 2 3 2" xfId="2978" xr:uid="{00000000-0005-0000-0000-000062050000}"/>
    <cellStyle name="formula 2 3 3" xfId="2979" xr:uid="{00000000-0005-0000-0000-000063050000}"/>
    <cellStyle name="formula 2 3 4" xfId="2980" xr:uid="{00000000-0005-0000-0000-000064050000}"/>
    <cellStyle name="formula 2 3 5" xfId="2981" xr:uid="{00000000-0005-0000-0000-000065050000}"/>
    <cellStyle name="formula 2 4" xfId="2982" xr:uid="{00000000-0005-0000-0000-000066050000}"/>
    <cellStyle name="formula 2 5" xfId="2983" xr:uid="{00000000-0005-0000-0000-000067050000}"/>
    <cellStyle name="formula 2 6" xfId="2984" xr:uid="{00000000-0005-0000-0000-000068050000}"/>
    <cellStyle name="formula 2 7" xfId="2985" xr:uid="{00000000-0005-0000-0000-000069050000}"/>
    <cellStyle name="formula 2_STUD aligned by INSTIT" xfId="2986" xr:uid="{00000000-0005-0000-0000-00006A050000}"/>
    <cellStyle name="formula 3" xfId="2987" xr:uid="{00000000-0005-0000-0000-00006B050000}"/>
    <cellStyle name="formula 3 2" xfId="2988" xr:uid="{00000000-0005-0000-0000-00006C050000}"/>
    <cellStyle name="formula 3 2 2" xfId="2989" xr:uid="{00000000-0005-0000-0000-00006D050000}"/>
    <cellStyle name="formula 3 2 3" xfId="2990" xr:uid="{00000000-0005-0000-0000-00006E050000}"/>
    <cellStyle name="formula 3 2 4" xfId="2991" xr:uid="{00000000-0005-0000-0000-00006F050000}"/>
    <cellStyle name="formula 3 2 5" xfId="2992" xr:uid="{00000000-0005-0000-0000-000070050000}"/>
    <cellStyle name="formula 3 3" xfId="2993" xr:uid="{00000000-0005-0000-0000-000071050000}"/>
    <cellStyle name="formula 3 4" xfId="2994" xr:uid="{00000000-0005-0000-0000-000072050000}"/>
    <cellStyle name="formula 3 5" xfId="2995" xr:uid="{00000000-0005-0000-0000-000073050000}"/>
    <cellStyle name="formula 3 6" xfId="2996" xr:uid="{00000000-0005-0000-0000-000074050000}"/>
    <cellStyle name="formula 3_STUD aligned by INSTIT" xfId="2997" xr:uid="{00000000-0005-0000-0000-000075050000}"/>
    <cellStyle name="formula 4" xfId="2998" xr:uid="{00000000-0005-0000-0000-000076050000}"/>
    <cellStyle name="formula 4 2" xfId="2999" xr:uid="{00000000-0005-0000-0000-000077050000}"/>
    <cellStyle name="formula 4 3" xfId="3000" xr:uid="{00000000-0005-0000-0000-000078050000}"/>
    <cellStyle name="formula 4 4" xfId="3001" xr:uid="{00000000-0005-0000-0000-000079050000}"/>
    <cellStyle name="formula 4 5" xfId="3002" xr:uid="{00000000-0005-0000-0000-00007A050000}"/>
    <cellStyle name="formula 5" xfId="3003" xr:uid="{00000000-0005-0000-0000-00007B050000}"/>
    <cellStyle name="formula 6" xfId="3004" xr:uid="{00000000-0005-0000-0000-00007C050000}"/>
    <cellStyle name="formula 7" xfId="3005" xr:uid="{00000000-0005-0000-0000-00007D050000}"/>
    <cellStyle name="formula 8" xfId="3006" xr:uid="{00000000-0005-0000-0000-00007E050000}"/>
    <cellStyle name="formula_STUD aligned by INSTIT" xfId="3007" xr:uid="{00000000-0005-0000-0000-00007F050000}"/>
    <cellStyle name="Fuss" xfId="2281" xr:uid="{00000000-0005-0000-0000-000080050000}"/>
    <cellStyle name="Fuss 2" xfId="2282" xr:uid="{00000000-0005-0000-0000-000081050000}"/>
    <cellStyle name="gap" xfId="21" xr:uid="{00000000-0005-0000-0000-000082050000}"/>
    <cellStyle name="gap 2" xfId="727" xr:uid="{00000000-0005-0000-0000-000083050000}"/>
    <cellStyle name="gap 2 2" xfId="728" xr:uid="{00000000-0005-0000-0000-000084050000}"/>
    <cellStyle name="gap 2 2 2" xfId="729" xr:uid="{00000000-0005-0000-0000-000085050000}"/>
    <cellStyle name="gap 2 2 2 2" xfId="730" xr:uid="{00000000-0005-0000-0000-000086050000}"/>
    <cellStyle name="gap 2 2 3" xfId="731" xr:uid="{00000000-0005-0000-0000-000087050000}"/>
    <cellStyle name="gap 2 3" xfId="3008" xr:uid="{00000000-0005-0000-0000-000088050000}"/>
    <cellStyle name="gap 2 4" xfId="3009" xr:uid="{00000000-0005-0000-0000-000089050000}"/>
    <cellStyle name="gap 2_Tertiary Salaries Survey" xfId="3010" xr:uid="{00000000-0005-0000-0000-00008A050000}"/>
    <cellStyle name="gap 3" xfId="732" xr:uid="{00000000-0005-0000-0000-00008B050000}"/>
    <cellStyle name="gap 3 2" xfId="733" xr:uid="{00000000-0005-0000-0000-00008C050000}"/>
    <cellStyle name="gap 4" xfId="734" xr:uid="{00000000-0005-0000-0000-00008D050000}"/>
    <cellStyle name="gap 5" xfId="3011" xr:uid="{00000000-0005-0000-0000-00008E050000}"/>
    <cellStyle name="gap_Tertiary Salaries Survey" xfId="3012" xr:uid="{00000000-0005-0000-0000-00008F050000}"/>
    <cellStyle name="Good" xfId="735" xr:uid="{00000000-0005-0000-0000-000090050000}"/>
    <cellStyle name="Good 2" xfId="736" xr:uid="{00000000-0005-0000-0000-000091050000}"/>
    <cellStyle name="Grey" xfId="3013" xr:uid="{00000000-0005-0000-0000-000092050000}"/>
    <cellStyle name="GreyBackground" xfId="22" xr:uid="{00000000-0005-0000-0000-000093050000}"/>
    <cellStyle name="GreyBackground 2" xfId="737" xr:uid="{00000000-0005-0000-0000-000094050000}"/>
    <cellStyle name="GreyBackground 2 2" xfId="3014" xr:uid="{00000000-0005-0000-0000-000095050000}"/>
    <cellStyle name="GreyBackground 2_08pers" xfId="3015" xr:uid="{00000000-0005-0000-0000-000096050000}"/>
    <cellStyle name="GreyBackground 3" xfId="3016" xr:uid="{00000000-0005-0000-0000-000097050000}"/>
    <cellStyle name="GreyBackground 4" xfId="3017" xr:uid="{00000000-0005-0000-0000-000098050000}"/>
    <cellStyle name="GreyBackground 5" xfId="3018" xr:uid="{00000000-0005-0000-0000-000099050000}"/>
    <cellStyle name="GreyBackground_00enrl" xfId="3019" xr:uid="{00000000-0005-0000-0000-00009A050000}"/>
    <cellStyle name="Gut 2" xfId="738" xr:uid="{00000000-0005-0000-0000-00009B050000}"/>
    <cellStyle name="Gut 2 2" xfId="739" xr:uid="{00000000-0005-0000-0000-00009C050000}"/>
    <cellStyle name="Gut 2 2 2" xfId="740" xr:uid="{00000000-0005-0000-0000-00009D050000}"/>
    <cellStyle name="Gut 2 2 3" xfId="741" xr:uid="{00000000-0005-0000-0000-00009E050000}"/>
    <cellStyle name="Gut 2 3" xfId="742" xr:uid="{00000000-0005-0000-0000-00009F050000}"/>
    <cellStyle name="Gut 3" xfId="743" xr:uid="{00000000-0005-0000-0000-0000A0050000}"/>
    <cellStyle name="Gut 3 2" xfId="744" xr:uid="{00000000-0005-0000-0000-0000A1050000}"/>
    <cellStyle name="Haupttitel" xfId="2283" xr:uid="{00000000-0005-0000-0000-0000A2050000}"/>
    <cellStyle name="Haupttitel 2" xfId="2284" xr:uid="{00000000-0005-0000-0000-0000A3050000}"/>
    <cellStyle name="Haupttitel 3" xfId="2285" xr:uid="{00000000-0005-0000-0000-0000A4050000}"/>
    <cellStyle name="Header1" xfId="2286" xr:uid="{00000000-0005-0000-0000-0000A5050000}"/>
    <cellStyle name="Header2" xfId="2287" xr:uid="{00000000-0005-0000-0000-0000A6050000}"/>
    <cellStyle name="Header2 2" xfId="3020" xr:uid="{00000000-0005-0000-0000-0000A7050000}"/>
    <cellStyle name="Heading 1" xfId="745" xr:uid="{00000000-0005-0000-0000-0000A8050000}"/>
    <cellStyle name="Heading 1 2" xfId="746" xr:uid="{00000000-0005-0000-0000-0000A9050000}"/>
    <cellStyle name="Heading 1 3" xfId="3021" xr:uid="{00000000-0005-0000-0000-0000AA050000}"/>
    <cellStyle name="Heading 2" xfId="747" xr:uid="{00000000-0005-0000-0000-0000AB050000}"/>
    <cellStyle name="Heading 2 2" xfId="748" xr:uid="{00000000-0005-0000-0000-0000AC050000}"/>
    <cellStyle name="Heading 2 2 2" xfId="3022" xr:uid="{00000000-0005-0000-0000-0000AD050000}"/>
    <cellStyle name="Heading 2 2 3" xfId="3023" xr:uid="{00000000-0005-0000-0000-0000AE050000}"/>
    <cellStyle name="Heading 2 3" xfId="3024" xr:uid="{00000000-0005-0000-0000-0000AF050000}"/>
    <cellStyle name="Heading 2 3 2" xfId="3025" xr:uid="{00000000-0005-0000-0000-0000B0050000}"/>
    <cellStyle name="Heading 3" xfId="749" xr:uid="{00000000-0005-0000-0000-0000B1050000}"/>
    <cellStyle name="Heading 3 2" xfId="750" xr:uid="{00000000-0005-0000-0000-0000B2050000}"/>
    <cellStyle name="Heading 4" xfId="751" xr:uid="{00000000-0005-0000-0000-0000B3050000}"/>
    <cellStyle name="Heading 4 2" xfId="752" xr:uid="{00000000-0005-0000-0000-0000B4050000}"/>
    <cellStyle name="Heading1" xfId="3026" xr:uid="{00000000-0005-0000-0000-0000B5050000}"/>
    <cellStyle name="Heading2" xfId="3027" xr:uid="{00000000-0005-0000-0000-0000B6050000}"/>
    <cellStyle name="Hipervínculo" xfId="3028" xr:uid="{00000000-0005-0000-0000-0000B7050000}"/>
    <cellStyle name="Hipervínculo visitado" xfId="3029" xr:uid="{00000000-0005-0000-0000-0000B8050000}"/>
    <cellStyle name="Huomautus 2" xfId="3030" xr:uid="{00000000-0005-0000-0000-0000B9050000}"/>
    <cellStyle name="Huomautus 2 2" xfId="3031" xr:uid="{00000000-0005-0000-0000-0000BA050000}"/>
    <cellStyle name="Huomautus 2_T_B1.2" xfId="3032" xr:uid="{00000000-0005-0000-0000-0000BB050000}"/>
    <cellStyle name="Huomautus 3" xfId="3033" xr:uid="{00000000-0005-0000-0000-0000BC050000}"/>
    <cellStyle name="Huomautus 3 2" xfId="3034" xr:uid="{00000000-0005-0000-0000-0000BD050000}"/>
    <cellStyle name="Huomautus 3_T_B1.2" xfId="3035" xr:uid="{00000000-0005-0000-0000-0000BE050000}"/>
    <cellStyle name="Hyperlink 10" xfId="753" xr:uid="{00000000-0005-0000-0000-0000BF050000}"/>
    <cellStyle name="Hyperlink 100" xfId="754" xr:uid="{00000000-0005-0000-0000-0000C0050000}"/>
    <cellStyle name="Hyperlink 101" xfId="755" xr:uid="{00000000-0005-0000-0000-0000C1050000}"/>
    <cellStyle name="Hyperlink 102" xfId="756" xr:uid="{00000000-0005-0000-0000-0000C2050000}"/>
    <cellStyle name="Hyperlink 103" xfId="757" xr:uid="{00000000-0005-0000-0000-0000C3050000}"/>
    <cellStyle name="Hyperlink 104" xfId="758" xr:uid="{00000000-0005-0000-0000-0000C4050000}"/>
    <cellStyle name="Hyperlink 105" xfId="759" xr:uid="{00000000-0005-0000-0000-0000C5050000}"/>
    <cellStyle name="Hyperlink 106" xfId="760" xr:uid="{00000000-0005-0000-0000-0000C6050000}"/>
    <cellStyle name="Hyperlink 107" xfId="761" xr:uid="{00000000-0005-0000-0000-0000C7050000}"/>
    <cellStyle name="Hyperlink 108" xfId="762" xr:uid="{00000000-0005-0000-0000-0000C8050000}"/>
    <cellStyle name="Hyperlink 109" xfId="763" xr:uid="{00000000-0005-0000-0000-0000C9050000}"/>
    <cellStyle name="Hyperlink 11" xfId="764" xr:uid="{00000000-0005-0000-0000-0000CA050000}"/>
    <cellStyle name="Hyperlink 110" xfId="765" xr:uid="{00000000-0005-0000-0000-0000CB050000}"/>
    <cellStyle name="Hyperlink 111" xfId="766" xr:uid="{00000000-0005-0000-0000-0000CC050000}"/>
    <cellStyle name="Hyperlink 112" xfId="767" xr:uid="{00000000-0005-0000-0000-0000CD050000}"/>
    <cellStyle name="Hyperlink 113" xfId="768" xr:uid="{00000000-0005-0000-0000-0000CE050000}"/>
    <cellStyle name="Hyperlink 114" xfId="769" xr:uid="{00000000-0005-0000-0000-0000CF050000}"/>
    <cellStyle name="Hyperlink 115" xfId="770" xr:uid="{00000000-0005-0000-0000-0000D0050000}"/>
    <cellStyle name="Hyperlink 116" xfId="771" xr:uid="{00000000-0005-0000-0000-0000D1050000}"/>
    <cellStyle name="Hyperlink 117" xfId="772" xr:uid="{00000000-0005-0000-0000-0000D2050000}"/>
    <cellStyle name="Hyperlink 118" xfId="773" xr:uid="{00000000-0005-0000-0000-0000D3050000}"/>
    <cellStyle name="Hyperlink 119" xfId="2339" xr:uid="{00000000-0005-0000-0000-0000D4050000}"/>
    <cellStyle name="Hyperlink 12" xfId="774" xr:uid="{00000000-0005-0000-0000-0000D5050000}"/>
    <cellStyle name="Hyperlink 13" xfId="775" xr:uid="{00000000-0005-0000-0000-0000D6050000}"/>
    <cellStyle name="Hyperlink 14" xfId="776" xr:uid="{00000000-0005-0000-0000-0000D7050000}"/>
    <cellStyle name="Hyperlink 15" xfId="777" xr:uid="{00000000-0005-0000-0000-0000D8050000}"/>
    <cellStyle name="Hyperlink 16" xfId="778" xr:uid="{00000000-0005-0000-0000-0000D9050000}"/>
    <cellStyle name="Hyperlink 17" xfId="779" xr:uid="{00000000-0005-0000-0000-0000DA050000}"/>
    <cellStyle name="Hyperlink 18" xfId="780" xr:uid="{00000000-0005-0000-0000-0000DB050000}"/>
    <cellStyle name="Hyperlink 19" xfId="781" xr:uid="{00000000-0005-0000-0000-0000DC050000}"/>
    <cellStyle name="Hyperlink 2" xfId="44" xr:uid="{00000000-0005-0000-0000-0000DD050000}"/>
    <cellStyle name="Hyperlink 2 2" xfId="782" xr:uid="{00000000-0005-0000-0000-0000DE050000}"/>
    <cellStyle name="Hyperlink 2 2 2" xfId="783" xr:uid="{00000000-0005-0000-0000-0000DF050000}"/>
    <cellStyle name="Hyperlink 2 3" xfId="784" xr:uid="{00000000-0005-0000-0000-0000E0050000}"/>
    <cellStyle name="Hyperlink 2 4" xfId="785" xr:uid="{00000000-0005-0000-0000-0000E1050000}"/>
    <cellStyle name="Hyperlink 2 5" xfId="786" xr:uid="{00000000-0005-0000-0000-0000E2050000}"/>
    <cellStyle name="Hyperlink 20" xfId="787" xr:uid="{00000000-0005-0000-0000-0000E3050000}"/>
    <cellStyle name="Hyperlink 21" xfId="788" xr:uid="{00000000-0005-0000-0000-0000E4050000}"/>
    <cellStyle name="Hyperlink 22" xfId="789" xr:uid="{00000000-0005-0000-0000-0000E5050000}"/>
    <cellStyle name="Hyperlink 23" xfId="790" xr:uid="{00000000-0005-0000-0000-0000E6050000}"/>
    <cellStyle name="Hyperlink 24" xfId="791" xr:uid="{00000000-0005-0000-0000-0000E7050000}"/>
    <cellStyle name="Hyperlink 25" xfId="792" xr:uid="{00000000-0005-0000-0000-0000E8050000}"/>
    <cellStyle name="Hyperlink 26" xfId="793" xr:uid="{00000000-0005-0000-0000-0000E9050000}"/>
    <cellStyle name="Hyperlink 27" xfId="794" xr:uid="{00000000-0005-0000-0000-0000EA050000}"/>
    <cellStyle name="Hyperlink 28" xfId="795" xr:uid="{00000000-0005-0000-0000-0000EB050000}"/>
    <cellStyle name="Hyperlink 29" xfId="796" xr:uid="{00000000-0005-0000-0000-0000EC050000}"/>
    <cellStyle name="Hyperlink 3" xfId="797" xr:uid="{00000000-0005-0000-0000-0000ED050000}"/>
    <cellStyle name="Hyperlink 3 2" xfId="798" xr:uid="{00000000-0005-0000-0000-0000EE050000}"/>
    <cellStyle name="Hyperlink 3 2 2" xfId="799" xr:uid="{00000000-0005-0000-0000-0000EF050000}"/>
    <cellStyle name="Hyperlink 3 2 3" xfId="800" xr:uid="{00000000-0005-0000-0000-0000F0050000}"/>
    <cellStyle name="Hyperlink 3 3" xfId="801" xr:uid="{00000000-0005-0000-0000-0000F1050000}"/>
    <cellStyle name="Hyperlink 3 4" xfId="802" xr:uid="{00000000-0005-0000-0000-0000F2050000}"/>
    <cellStyle name="Hyperlink 3 5" xfId="803" xr:uid="{00000000-0005-0000-0000-0000F3050000}"/>
    <cellStyle name="Hyperlink 30" xfId="804" xr:uid="{00000000-0005-0000-0000-0000F4050000}"/>
    <cellStyle name="Hyperlink 31" xfId="805" xr:uid="{00000000-0005-0000-0000-0000F5050000}"/>
    <cellStyle name="Hyperlink 32" xfId="806" xr:uid="{00000000-0005-0000-0000-0000F6050000}"/>
    <cellStyle name="Hyperlink 33" xfId="807" xr:uid="{00000000-0005-0000-0000-0000F7050000}"/>
    <cellStyle name="Hyperlink 34" xfId="808" xr:uid="{00000000-0005-0000-0000-0000F8050000}"/>
    <cellStyle name="Hyperlink 35" xfId="809" xr:uid="{00000000-0005-0000-0000-0000F9050000}"/>
    <cellStyle name="Hyperlink 36" xfId="810" xr:uid="{00000000-0005-0000-0000-0000FA050000}"/>
    <cellStyle name="Hyperlink 37" xfId="811" xr:uid="{00000000-0005-0000-0000-0000FB050000}"/>
    <cellStyle name="Hyperlink 38" xfId="812" xr:uid="{00000000-0005-0000-0000-0000FC050000}"/>
    <cellStyle name="Hyperlink 39" xfId="813" xr:uid="{00000000-0005-0000-0000-0000FD050000}"/>
    <cellStyle name="Hyperlink 4" xfId="814" xr:uid="{00000000-0005-0000-0000-0000FE050000}"/>
    <cellStyle name="Hyperlink 4 2" xfId="815" xr:uid="{00000000-0005-0000-0000-0000FF050000}"/>
    <cellStyle name="Hyperlink 4 3" xfId="816" xr:uid="{00000000-0005-0000-0000-000000060000}"/>
    <cellStyle name="Hyperlink 4 4" xfId="817" xr:uid="{00000000-0005-0000-0000-000001060000}"/>
    <cellStyle name="Hyperlink 40" xfId="818" xr:uid="{00000000-0005-0000-0000-000002060000}"/>
    <cellStyle name="Hyperlink 41" xfId="819" xr:uid="{00000000-0005-0000-0000-000003060000}"/>
    <cellStyle name="Hyperlink 42" xfId="820" xr:uid="{00000000-0005-0000-0000-000004060000}"/>
    <cellStyle name="Hyperlink 43" xfId="821" xr:uid="{00000000-0005-0000-0000-000005060000}"/>
    <cellStyle name="Hyperlink 44" xfId="822" xr:uid="{00000000-0005-0000-0000-000006060000}"/>
    <cellStyle name="Hyperlink 45" xfId="823" xr:uid="{00000000-0005-0000-0000-000007060000}"/>
    <cellStyle name="Hyperlink 46" xfId="824" xr:uid="{00000000-0005-0000-0000-000008060000}"/>
    <cellStyle name="Hyperlink 47" xfId="825" xr:uid="{00000000-0005-0000-0000-000009060000}"/>
    <cellStyle name="Hyperlink 48" xfId="826" xr:uid="{00000000-0005-0000-0000-00000A060000}"/>
    <cellStyle name="Hyperlink 49" xfId="827" xr:uid="{00000000-0005-0000-0000-00000B060000}"/>
    <cellStyle name="Hyperlink 5" xfId="828" xr:uid="{00000000-0005-0000-0000-00000C060000}"/>
    <cellStyle name="Hyperlink 5 2" xfId="829" xr:uid="{00000000-0005-0000-0000-00000D060000}"/>
    <cellStyle name="Hyperlink 5 3" xfId="830" xr:uid="{00000000-0005-0000-0000-00000E060000}"/>
    <cellStyle name="Hyperlink 50" xfId="831" xr:uid="{00000000-0005-0000-0000-00000F060000}"/>
    <cellStyle name="Hyperlink 51" xfId="832" xr:uid="{00000000-0005-0000-0000-000010060000}"/>
    <cellStyle name="Hyperlink 52" xfId="833" xr:uid="{00000000-0005-0000-0000-000011060000}"/>
    <cellStyle name="Hyperlink 53" xfId="834" xr:uid="{00000000-0005-0000-0000-000012060000}"/>
    <cellStyle name="Hyperlink 54" xfId="835" xr:uid="{00000000-0005-0000-0000-000013060000}"/>
    <cellStyle name="Hyperlink 55" xfId="836" xr:uid="{00000000-0005-0000-0000-000014060000}"/>
    <cellStyle name="Hyperlink 56" xfId="837" xr:uid="{00000000-0005-0000-0000-000015060000}"/>
    <cellStyle name="Hyperlink 57" xfId="838" xr:uid="{00000000-0005-0000-0000-000016060000}"/>
    <cellStyle name="Hyperlink 58" xfId="839" xr:uid="{00000000-0005-0000-0000-000017060000}"/>
    <cellStyle name="Hyperlink 59" xfId="840" xr:uid="{00000000-0005-0000-0000-000018060000}"/>
    <cellStyle name="Hyperlink 6" xfId="841" xr:uid="{00000000-0005-0000-0000-000019060000}"/>
    <cellStyle name="Hyperlink 6 2" xfId="842" xr:uid="{00000000-0005-0000-0000-00001A060000}"/>
    <cellStyle name="Hyperlink 6 3" xfId="843" xr:uid="{00000000-0005-0000-0000-00001B060000}"/>
    <cellStyle name="Hyperlink 60" xfId="844" xr:uid="{00000000-0005-0000-0000-00001C060000}"/>
    <cellStyle name="Hyperlink 61" xfId="845" xr:uid="{00000000-0005-0000-0000-00001D060000}"/>
    <cellStyle name="Hyperlink 62" xfId="846" xr:uid="{00000000-0005-0000-0000-00001E060000}"/>
    <cellStyle name="Hyperlink 63" xfId="847" xr:uid="{00000000-0005-0000-0000-00001F060000}"/>
    <cellStyle name="Hyperlink 64" xfId="848" xr:uid="{00000000-0005-0000-0000-000020060000}"/>
    <cellStyle name="Hyperlink 65" xfId="849" xr:uid="{00000000-0005-0000-0000-000021060000}"/>
    <cellStyle name="Hyperlink 66" xfId="850" xr:uid="{00000000-0005-0000-0000-000022060000}"/>
    <cellStyle name="Hyperlink 67" xfId="851" xr:uid="{00000000-0005-0000-0000-000023060000}"/>
    <cellStyle name="Hyperlink 68" xfId="852" xr:uid="{00000000-0005-0000-0000-000024060000}"/>
    <cellStyle name="Hyperlink 69" xfId="853" xr:uid="{00000000-0005-0000-0000-000025060000}"/>
    <cellStyle name="Hyperlink 7" xfId="854" xr:uid="{00000000-0005-0000-0000-000026060000}"/>
    <cellStyle name="Hyperlink 7 2" xfId="855" xr:uid="{00000000-0005-0000-0000-000027060000}"/>
    <cellStyle name="Hyperlink 7 3" xfId="856" xr:uid="{00000000-0005-0000-0000-000028060000}"/>
    <cellStyle name="Hyperlink 70" xfId="857" xr:uid="{00000000-0005-0000-0000-000029060000}"/>
    <cellStyle name="Hyperlink 71" xfId="858" xr:uid="{00000000-0005-0000-0000-00002A060000}"/>
    <cellStyle name="Hyperlink 72" xfId="859" xr:uid="{00000000-0005-0000-0000-00002B060000}"/>
    <cellStyle name="Hyperlink 73" xfId="860" xr:uid="{00000000-0005-0000-0000-00002C060000}"/>
    <cellStyle name="Hyperlink 74" xfId="861" xr:uid="{00000000-0005-0000-0000-00002D060000}"/>
    <cellStyle name="Hyperlink 75" xfId="862" xr:uid="{00000000-0005-0000-0000-00002E060000}"/>
    <cellStyle name="Hyperlink 76" xfId="863" xr:uid="{00000000-0005-0000-0000-00002F060000}"/>
    <cellStyle name="Hyperlink 77" xfId="864" xr:uid="{00000000-0005-0000-0000-000030060000}"/>
    <cellStyle name="Hyperlink 78" xfId="865" xr:uid="{00000000-0005-0000-0000-000031060000}"/>
    <cellStyle name="Hyperlink 79" xfId="866" xr:uid="{00000000-0005-0000-0000-000032060000}"/>
    <cellStyle name="Hyperlink 8" xfId="867" xr:uid="{00000000-0005-0000-0000-000033060000}"/>
    <cellStyle name="Hyperlink 80" xfId="868" xr:uid="{00000000-0005-0000-0000-000034060000}"/>
    <cellStyle name="Hyperlink 81" xfId="869" xr:uid="{00000000-0005-0000-0000-000035060000}"/>
    <cellStyle name="Hyperlink 82" xfId="870" xr:uid="{00000000-0005-0000-0000-000036060000}"/>
    <cellStyle name="Hyperlink 83" xfId="871" xr:uid="{00000000-0005-0000-0000-000037060000}"/>
    <cellStyle name="Hyperlink 84" xfId="872" xr:uid="{00000000-0005-0000-0000-000038060000}"/>
    <cellStyle name="Hyperlink 85" xfId="873" xr:uid="{00000000-0005-0000-0000-000039060000}"/>
    <cellStyle name="Hyperlink 86" xfId="874" xr:uid="{00000000-0005-0000-0000-00003A060000}"/>
    <cellStyle name="Hyperlink 87" xfId="875" xr:uid="{00000000-0005-0000-0000-00003B060000}"/>
    <cellStyle name="Hyperlink 88" xfId="876" xr:uid="{00000000-0005-0000-0000-00003C060000}"/>
    <cellStyle name="Hyperlink 89" xfId="877" xr:uid="{00000000-0005-0000-0000-00003D060000}"/>
    <cellStyle name="Hyperlink 9" xfId="878" xr:uid="{00000000-0005-0000-0000-00003E060000}"/>
    <cellStyle name="Hyperlink 90" xfId="879" xr:uid="{00000000-0005-0000-0000-00003F060000}"/>
    <cellStyle name="Hyperlink 91" xfId="880" xr:uid="{00000000-0005-0000-0000-000040060000}"/>
    <cellStyle name="Hyperlink 92" xfId="881" xr:uid="{00000000-0005-0000-0000-000041060000}"/>
    <cellStyle name="Hyperlink 93" xfId="882" xr:uid="{00000000-0005-0000-0000-000042060000}"/>
    <cellStyle name="Hyperlink 94" xfId="883" xr:uid="{00000000-0005-0000-0000-000043060000}"/>
    <cellStyle name="Hyperlink 95" xfId="884" xr:uid="{00000000-0005-0000-0000-000044060000}"/>
    <cellStyle name="Hyperlink 96" xfId="885" xr:uid="{00000000-0005-0000-0000-000045060000}"/>
    <cellStyle name="Hyperlink 97" xfId="886" xr:uid="{00000000-0005-0000-0000-000046060000}"/>
    <cellStyle name="Hyperlink 98" xfId="887" xr:uid="{00000000-0005-0000-0000-000047060000}"/>
    <cellStyle name="Hyperlink 99" xfId="888" xr:uid="{00000000-0005-0000-0000-000048060000}"/>
    <cellStyle name="Hyperlink_Anhang6_Anschriften_Ministerien_09_2009" xfId="26735" xr:uid="{00000000-0005-0000-0000-000049060000}"/>
    <cellStyle name="Hyperlink_BBE2012_A2_Tabellen" xfId="24" xr:uid="{00000000-0005-0000-0000-00004A060000}"/>
    <cellStyle name="Hyperlũnk" xfId="889" xr:uid="{00000000-0005-0000-0000-00004B060000}"/>
    <cellStyle name="InhaltNormal" xfId="2288" xr:uid="{00000000-0005-0000-0000-00004C060000}"/>
    <cellStyle name="InhaltNormal 2" xfId="2289" xr:uid="{00000000-0005-0000-0000-00004D060000}"/>
    <cellStyle name="Input" xfId="890" xr:uid="{00000000-0005-0000-0000-00004E060000}"/>
    <cellStyle name="Input [yellow]" xfId="3036" xr:uid="{00000000-0005-0000-0000-00004F060000}"/>
    <cellStyle name="Input 2" xfId="891" xr:uid="{00000000-0005-0000-0000-000050060000}"/>
    <cellStyle name="ISC" xfId="25" xr:uid="{00000000-0005-0000-0000-000051060000}"/>
    <cellStyle name="ISC 10" xfId="26736" xr:uid="{00000000-0005-0000-0000-000052060000}"/>
    <cellStyle name="ISC 2" xfId="892" xr:uid="{00000000-0005-0000-0000-000053060000}"/>
    <cellStyle name="ISC 2 2" xfId="893" xr:uid="{00000000-0005-0000-0000-000054060000}"/>
    <cellStyle name="ISC 3" xfId="894" xr:uid="{00000000-0005-0000-0000-000055060000}"/>
    <cellStyle name="ISC 4" xfId="3037" xr:uid="{00000000-0005-0000-0000-000056060000}"/>
    <cellStyle name="ISC 5" xfId="3038" xr:uid="{00000000-0005-0000-0000-000057060000}"/>
    <cellStyle name="ISC 6" xfId="3039" xr:uid="{00000000-0005-0000-0000-000058060000}"/>
    <cellStyle name="ISC 7" xfId="3040" xr:uid="{00000000-0005-0000-0000-000059060000}"/>
    <cellStyle name="ISC 8" xfId="3041" xr:uid="{00000000-0005-0000-0000-00005A060000}"/>
    <cellStyle name="ISC 9" xfId="3042" xr:uid="{00000000-0005-0000-0000-00005B060000}"/>
    <cellStyle name="isced" xfId="895" xr:uid="{00000000-0005-0000-0000-00005C060000}"/>
    <cellStyle name="isced 2" xfId="2290" xr:uid="{00000000-0005-0000-0000-00005D060000}"/>
    <cellStyle name="isced 2 2" xfId="3043" xr:uid="{00000000-0005-0000-0000-00005E060000}"/>
    <cellStyle name="isced 2 2 2" xfId="3044" xr:uid="{00000000-0005-0000-0000-00005F060000}"/>
    <cellStyle name="isced 2 2 2 2" xfId="3045" xr:uid="{00000000-0005-0000-0000-000060060000}"/>
    <cellStyle name="isced 2 2 2 3" xfId="3046" xr:uid="{00000000-0005-0000-0000-000061060000}"/>
    <cellStyle name="isced 2 2 2 4" xfId="3047" xr:uid="{00000000-0005-0000-0000-000062060000}"/>
    <cellStyle name="isced 2 2 2 5" xfId="3048" xr:uid="{00000000-0005-0000-0000-000063060000}"/>
    <cellStyle name="isced 2 2 3" xfId="3049" xr:uid="{00000000-0005-0000-0000-000064060000}"/>
    <cellStyle name="isced 2 2 4" xfId="3050" xr:uid="{00000000-0005-0000-0000-000065060000}"/>
    <cellStyle name="isced 2 2 5" xfId="3051" xr:uid="{00000000-0005-0000-0000-000066060000}"/>
    <cellStyle name="isced 2 2 6" xfId="3052" xr:uid="{00000000-0005-0000-0000-000067060000}"/>
    <cellStyle name="isced 2 2_STUD aligned by INSTIT" xfId="3053" xr:uid="{00000000-0005-0000-0000-000068060000}"/>
    <cellStyle name="isced 2 3" xfId="3054" xr:uid="{00000000-0005-0000-0000-000069060000}"/>
    <cellStyle name="isced 2 3 2" xfId="3055" xr:uid="{00000000-0005-0000-0000-00006A060000}"/>
    <cellStyle name="isced 2 3 3" xfId="3056" xr:uid="{00000000-0005-0000-0000-00006B060000}"/>
    <cellStyle name="isced 2 3 4" xfId="3057" xr:uid="{00000000-0005-0000-0000-00006C060000}"/>
    <cellStyle name="isced 2 3 5" xfId="3058" xr:uid="{00000000-0005-0000-0000-00006D060000}"/>
    <cellStyle name="isced 2 4" xfId="3059" xr:uid="{00000000-0005-0000-0000-00006E060000}"/>
    <cellStyle name="isced 2 5" xfId="3060" xr:uid="{00000000-0005-0000-0000-00006F060000}"/>
    <cellStyle name="isced 2 6" xfId="3061" xr:uid="{00000000-0005-0000-0000-000070060000}"/>
    <cellStyle name="isced 2 7" xfId="3062" xr:uid="{00000000-0005-0000-0000-000071060000}"/>
    <cellStyle name="isced 2_STUD aligned by INSTIT" xfId="3063" xr:uid="{00000000-0005-0000-0000-000072060000}"/>
    <cellStyle name="isced 3" xfId="3064" xr:uid="{00000000-0005-0000-0000-000073060000}"/>
    <cellStyle name="isced 3 2" xfId="3065" xr:uid="{00000000-0005-0000-0000-000074060000}"/>
    <cellStyle name="isced 3 2 2" xfId="3066" xr:uid="{00000000-0005-0000-0000-000075060000}"/>
    <cellStyle name="isced 3 2 3" xfId="3067" xr:uid="{00000000-0005-0000-0000-000076060000}"/>
    <cellStyle name="isced 3 2 4" xfId="3068" xr:uid="{00000000-0005-0000-0000-000077060000}"/>
    <cellStyle name="isced 3 2 5" xfId="3069" xr:uid="{00000000-0005-0000-0000-000078060000}"/>
    <cellStyle name="isced 3 3" xfId="3070" xr:uid="{00000000-0005-0000-0000-000079060000}"/>
    <cellStyle name="isced 3 4" xfId="3071" xr:uid="{00000000-0005-0000-0000-00007A060000}"/>
    <cellStyle name="isced 3 5" xfId="3072" xr:uid="{00000000-0005-0000-0000-00007B060000}"/>
    <cellStyle name="isced 3 6" xfId="3073" xr:uid="{00000000-0005-0000-0000-00007C060000}"/>
    <cellStyle name="isced 3_STUD aligned by INSTIT" xfId="3074" xr:uid="{00000000-0005-0000-0000-00007D060000}"/>
    <cellStyle name="isced 4" xfId="3075" xr:uid="{00000000-0005-0000-0000-00007E060000}"/>
    <cellStyle name="isced 4 2" xfId="3076" xr:uid="{00000000-0005-0000-0000-00007F060000}"/>
    <cellStyle name="isced 4 3" xfId="3077" xr:uid="{00000000-0005-0000-0000-000080060000}"/>
    <cellStyle name="isced 4 4" xfId="3078" xr:uid="{00000000-0005-0000-0000-000081060000}"/>
    <cellStyle name="isced 4 5" xfId="3079" xr:uid="{00000000-0005-0000-0000-000082060000}"/>
    <cellStyle name="isced 5" xfId="3080" xr:uid="{00000000-0005-0000-0000-000083060000}"/>
    <cellStyle name="isced 6" xfId="3081" xr:uid="{00000000-0005-0000-0000-000084060000}"/>
    <cellStyle name="isced 7" xfId="3082" xr:uid="{00000000-0005-0000-0000-000085060000}"/>
    <cellStyle name="isced 8" xfId="3083" xr:uid="{00000000-0005-0000-0000-000086060000}"/>
    <cellStyle name="ISCED Titles" xfId="896" xr:uid="{00000000-0005-0000-0000-000087060000}"/>
    <cellStyle name="isced_05enrl_REVISED_2" xfId="2291" xr:uid="{00000000-0005-0000-0000-000088060000}"/>
    <cellStyle name="Jahr" xfId="2292" xr:uid="{00000000-0005-0000-0000-000089060000}"/>
    <cellStyle name="Jahr 2" xfId="2293" xr:uid="{00000000-0005-0000-0000-00008A060000}"/>
    <cellStyle name="Jahr 3" xfId="2294" xr:uid="{00000000-0005-0000-0000-00008B060000}"/>
    <cellStyle name="Komma 2" xfId="897" xr:uid="{00000000-0005-0000-0000-00008C060000}"/>
    <cellStyle name="Komma 2 2" xfId="898" xr:uid="{00000000-0005-0000-0000-00008D060000}"/>
    <cellStyle name="Komma 2 2 2" xfId="899" xr:uid="{00000000-0005-0000-0000-00008E060000}"/>
    <cellStyle name="Komma 2 3" xfId="900" xr:uid="{00000000-0005-0000-0000-00008F060000}"/>
    <cellStyle name="Komma 3" xfId="901" xr:uid="{00000000-0005-0000-0000-000090060000}"/>
    <cellStyle name="Komma 4" xfId="902" xr:uid="{00000000-0005-0000-0000-000091060000}"/>
    <cellStyle name="Komma 5" xfId="2239" xr:uid="{00000000-0005-0000-0000-000092060000}"/>
    <cellStyle name="Komma 6" xfId="26727" xr:uid="{00000000-0005-0000-0000-000093060000}"/>
    <cellStyle name="Komma 6 2" xfId="26730" xr:uid="{00000000-0005-0000-0000-000094060000}"/>
    <cellStyle name="Komma 6 2 2" xfId="26733" xr:uid="{00000000-0005-0000-0000-000095060000}"/>
    <cellStyle name="Komma0" xfId="903" xr:uid="{00000000-0005-0000-0000-000096060000}"/>
    <cellStyle name="Königstein" xfId="2295" xr:uid="{00000000-0005-0000-0000-000097060000}"/>
    <cellStyle name="Königstein 2" xfId="2296" xr:uid="{00000000-0005-0000-0000-000098060000}"/>
    <cellStyle name="level1a" xfId="26" xr:uid="{00000000-0005-0000-0000-000099060000}"/>
    <cellStyle name="level1a 10" xfId="3084" xr:uid="{00000000-0005-0000-0000-00009A060000}"/>
    <cellStyle name="level1a 10 2" xfId="3085" xr:uid="{00000000-0005-0000-0000-00009B060000}"/>
    <cellStyle name="level1a 10 2 2" xfId="3086" xr:uid="{00000000-0005-0000-0000-00009C060000}"/>
    <cellStyle name="level1a 10 2 2 2" xfId="3087" xr:uid="{00000000-0005-0000-0000-00009D060000}"/>
    <cellStyle name="level1a 10 2 3" xfId="3088" xr:uid="{00000000-0005-0000-0000-00009E060000}"/>
    <cellStyle name="level1a 10 3" xfId="3089" xr:uid="{00000000-0005-0000-0000-00009F060000}"/>
    <cellStyle name="level1a 10 3 2" xfId="3090" xr:uid="{00000000-0005-0000-0000-0000A0060000}"/>
    <cellStyle name="level1a 10 3 2 2" xfId="3091" xr:uid="{00000000-0005-0000-0000-0000A1060000}"/>
    <cellStyle name="level1a 10 3 3" xfId="3092" xr:uid="{00000000-0005-0000-0000-0000A2060000}"/>
    <cellStyle name="level1a 10 4" xfId="3093" xr:uid="{00000000-0005-0000-0000-0000A3060000}"/>
    <cellStyle name="level1a 10 5" xfId="3094" xr:uid="{00000000-0005-0000-0000-0000A4060000}"/>
    <cellStyle name="level1a 10 5 2" xfId="3095" xr:uid="{00000000-0005-0000-0000-0000A5060000}"/>
    <cellStyle name="level1a 10 6" xfId="3096" xr:uid="{00000000-0005-0000-0000-0000A6060000}"/>
    <cellStyle name="level1a 11" xfId="3097" xr:uid="{00000000-0005-0000-0000-0000A7060000}"/>
    <cellStyle name="level1a 11 2" xfId="3098" xr:uid="{00000000-0005-0000-0000-0000A8060000}"/>
    <cellStyle name="level1a 11 2 2" xfId="3099" xr:uid="{00000000-0005-0000-0000-0000A9060000}"/>
    <cellStyle name="level1a 11 2 2 2" xfId="3100" xr:uid="{00000000-0005-0000-0000-0000AA060000}"/>
    <cellStyle name="level1a 11 2 3" xfId="3101" xr:uid="{00000000-0005-0000-0000-0000AB060000}"/>
    <cellStyle name="level1a 11 3" xfId="3102" xr:uid="{00000000-0005-0000-0000-0000AC060000}"/>
    <cellStyle name="level1a 11 3 2" xfId="3103" xr:uid="{00000000-0005-0000-0000-0000AD060000}"/>
    <cellStyle name="level1a 11 3 2 2" xfId="3104" xr:uid="{00000000-0005-0000-0000-0000AE060000}"/>
    <cellStyle name="level1a 11 3 3" xfId="3105" xr:uid="{00000000-0005-0000-0000-0000AF060000}"/>
    <cellStyle name="level1a 11 4" xfId="3106" xr:uid="{00000000-0005-0000-0000-0000B0060000}"/>
    <cellStyle name="level1a 11 4 2" xfId="3107" xr:uid="{00000000-0005-0000-0000-0000B1060000}"/>
    <cellStyle name="level1a 11 5" xfId="3108" xr:uid="{00000000-0005-0000-0000-0000B2060000}"/>
    <cellStyle name="level1a 12" xfId="3109" xr:uid="{00000000-0005-0000-0000-0000B3060000}"/>
    <cellStyle name="level1a 12 2" xfId="3110" xr:uid="{00000000-0005-0000-0000-0000B4060000}"/>
    <cellStyle name="level1a 12 2 2" xfId="3111" xr:uid="{00000000-0005-0000-0000-0000B5060000}"/>
    <cellStyle name="level1a 12 3" xfId="3112" xr:uid="{00000000-0005-0000-0000-0000B6060000}"/>
    <cellStyle name="level1a 13" xfId="3113" xr:uid="{00000000-0005-0000-0000-0000B7060000}"/>
    <cellStyle name="level1a 14" xfId="3114" xr:uid="{00000000-0005-0000-0000-0000B8060000}"/>
    <cellStyle name="level1a 15" xfId="3115" xr:uid="{00000000-0005-0000-0000-0000B9060000}"/>
    <cellStyle name="level1a 2" xfId="904" xr:uid="{00000000-0005-0000-0000-0000BA060000}"/>
    <cellStyle name="level1a 2 10" xfId="3116" xr:uid="{00000000-0005-0000-0000-0000BB060000}"/>
    <cellStyle name="level1a 2 10 2" xfId="3117" xr:uid="{00000000-0005-0000-0000-0000BC060000}"/>
    <cellStyle name="level1a 2 10 2 2" xfId="3118" xr:uid="{00000000-0005-0000-0000-0000BD060000}"/>
    <cellStyle name="level1a 2 10 2 2 2" xfId="3119" xr:uid="{00000000-0005-0000-0000-0000BE060000}"/>
    <cellStyle name="level1a 2 10 2 3" xfId="3120" xr:uid="{00000000-0005-0000-0000-0000BF060000}"/>
    <cellStyle name="level1a 2 10 3" xfId="3121" xr:uid="{00000000-0005-0000-0000-0000C0060000}"/>
    <cellStyle name="level1a 2 10 3 2" xfId="3122" xr:uid="{00000000-0005-0000-0000-0000C1060000}"/>
    <cellStyle name="level1a 2 10 3 2 2" xfId="3123" xr:uid="{00000000-0005-0000-0000-0000C2060000}"/>
    <cellStyle name="level1a 2 10 3 3" xfId="3124" xr:uid="{00000000-0005-0000-0000-0000C3060000}"/>
    <cellStyle name="level1a 2 10 4" xfId="3125" xr:uid="{00000000-0005-0000-0000-0000C4060000}"/>
    <cellStyle name="level1a 2 10 5" xfId="3126" xr:uid="{00000000-0005-0000-0000-0000C5060000}"/>
    <cellStyle name="level1a 2 10 5 2" xfId="3127" xr:uid="{00000000-0005-0000-0000-0000C6060000}"/>
    <cellStyle name="level1a 2 10 6" xfId="3128" xr:uid="{00000000-0005-0000-0000-0000C7060000}"/>
    <cellStyle name="level1a 2 11" xfId="3129" xr:uid="{00000000-0005-0000-0000-0000C8060000}"/>
    <cellStyle name="level1a 2 11 2" xfId="3130" xr:uid="{00000000-0005-0000-0000-0000C9060000}"/>
    <cellStyle name="level1a 2 11 2 2" xfId="3131" xr:uid="{00000000-0005-0000-0000-0000CA060000}"/>
    <cellStyle name="level1a 2 11 2 2 2" xfId="3132" xr:uid="{00000000-0005-0000-0000-0000CB060000}"/>
    <cellStyle name="level1a 2 11 2 3" xfId="3133" xr:uid="{00000000-0005-0000-0000-0000CC060000}"/>
    <cellStyle name="level1a 2 11 3" xfId="3134" xr:uid="{00000000-0005-0000-0000-0000CD060000}"/>
    <cellStyle name="level1a 2 11 3 2" xfId="3135" xr:uid="{00000000-0005-0000-0000-0000CE060000}"/>
    <cellStyle name="level1a 2 11 3 2 2" xfId="3136" xr:uid="{00000000-0005-0000-0000-0000CF060000}"/>
    <cellStyle name="level1a 2 11 3 3" xfId="3137" xr:uid="{00000000-0005-0000-0000-0000D0060000}"/>
    <cellStyle name="level1a 2 11 4" xfId="3138" xr:uid="{00000000-0005-0000-0000-0000D1060000}"/>
    <cellStyle name="level1a 2 11 4 2" xfId="3139" xr:uid="{00000000-0005-0000-0000-0000D2060000}"/>
    <cellStyle name="level1a 2 11 5" xfId="3140" xr:uid="{00000000-0005-0000-0000-0000D3060000}"/>
    <cellStyle name="level1a 2 12" xfId="3141" xr:uid="{00000000-0005-0000-0000-0000D4060000}"/>
    <cellStyle name="level1a 2 12 2" xfId="3142" xr:uid="{00000000-0005-0000-0000-0000D5060000}"/>
    <cellStyle name="level1a 2 12 2 2" xfId="3143" xr:uid="{00000000-0005-0000-0000-0000D6060000}"/>
    <cellStyle name="level1a 2 12 3" xfId="3144" xr:uid="{00000000-0005-0000-0000-0000D7060000}"/>
    <cellStyle name="level1a 2 13" xfId="3145" xr:uid="{00000000-0005-0000-0000-0000D8060000}"/>
    <cellStyle name="level1a 2 14" xfId="3146" xr:uid="{00000000-0005-0000-0000-0000D9060000}"/>
    <cellStyle name="level1a 2 2" xfId="905" xr:uid="{00000000-0005-0000-0000-0000DA060000}"/>
    <cellStyle name="level1a 2 2 10" xfId="3147" xr:uid="{00000000-0005-0000-0000-0000DB060000}"/>
    <cellStyle name="level1a 2 2 10 2" xfId="3148" xr:uid="{00000000-0005-0000-0000-0000DC060000}"/>
    <cellStyle name="level1a 2 2 10 2 2" xfId="3149" xr:uid="{00000000-0005-0000-0000-0000DD060000}"/>
    <cellStyle name="level1a 2 2 10 2 2 2" xfId="3150" xr:uid="{00000000-0005-0000-0000-0000DE060000}"/>
    <cellStyle name="level1a 2 2 10 2 3" xfId="3151" xr:uid="{00000000-0005-0000-0000-0000DF060000}"/>
    <cellStyle name="level1a 2 2 10 3" xfId="3152" xr:uid="{00000000-0005-0000-0000-0000E0060000}"/>
    <cellStyle name="level1a 2 2 10 3 2" xfId="3153" xr:uid="{00000000-0005-0000-0000-0000E1060000}"/>
    <cellStyle name="level1a 2 2 10 3 2 2" xfId="3154" xr:uid="{00000000-0005-0000-0000-0000E2060000}"/>
    <cellStyle name="level1a 2 2 10 3 3" xfId="3155" xr:uid="{00000000-0005-0000-0000-0000E3060000}"/>
    <cellStyle name="level1a 2 2 10 4" xfId="3156" xr:uid="{00000000-0005-0000-0000-0000E4060000}"/>
    <cellStyle name="level1a 2 2 10 4 2" xfId="3157" xr:uid="{00000000-0005-0000-0000-0000E5060000}"/>
    <cellStyle name="level1a 2 2 10 5" xfId="3158" xr:uid="{00000000-0005-0000-0000-0000E6060000}"/>
    <cellStyle name="level1a 2 2 11" xfId="3159" xr:uid="{00000000-0005-0000-0000-0000E7060000}"/>
    <cellStyle name="level1a 2 2 11 2" xfId="3160" xr:uid="{00000000-0005-0000-0000-0000E8060000}"/>
    <cellStyle name="level1a 2 2 11 2 2" xfId="3161" xr:uid="{00000000-0005-0000-0000-0000E9060000}"/>
    <cellStyle name="level1a 2 2 11 3" xfId="3162" xr:uid="{00000000-0005-0000-0000-0000EA060000}"/>
    <cellStyle name="level1a 2 2 12" xfId="3163" xr:uid="{00000000-0005-0000-0000-0000EB060000}"/>
    <cellStyle name="level1a 2 2 2" xfId="3164" xr:uid="{00000000-0005-0000-0000-0000EC060000}"/>
    <cellStyle name="level1a 2 2 2 10" xfId="3165" xr:uid="{00000000-0005-0000-0000-0000ED060000}"/>
    <cellStyle name="level1a 2 2 2 2" xfId="3166" xr:uid="{00000000-0005-0000-0000-0000EE060000}"/>
    <cellStyle name="level1a 2 2 2 2 2" xfId="3167" xr:uid="{00000000-0005-0000-0000-0000EF060000}"/>
    <cellStyle name="level1a 2 2 2 2 2 2" xfId="3168" xr:uid="{00000000-0005-0000-0000-0000F0060000}"/>
    <cellStyle name="level1a 2 2 2 2 2 2 2" xfId="3169" xr:uid="{00000000-0005-0000-0000-0000F1060000}"/>
    <cellStyle name="level1a 2 2 2 2 2 2 2 2" xfId="3170" xr:uid="{00000000-0005-0000-0000-0000F2060000}"/>
    <cellStyle name="level1a 2 2 2 2 2 2 3" xfId="3171" xr:uid="{00000000-0005-0000-0000-0000F3060000}"/>
    <cellStyle name="level1a 2 2 2 2 2 3" xfId="3172" xr:uid="{00000000-0005-0000-0000-0000F4060000}"/>
    <cellStyle name="level1a 2 2 2 2 2 3 2" xfId="3173" xr:uid="{00000000-0005-0000-0000-0000F5060000}"/>
    <cellStyle name="level1a 2 2 2 2 2 3 2 2" xfId="3174" xr:uid="{00000000-0005-0000-0000-0000F6060000}"/>
    <cellStyle name="level1a 2 2 2 2 2 3 3" xfId="3175" xr:uid="{00000000-0005-0000-0000-0000F7060000}"/>
    <cellStyle name="level1a 2 2 2 2 2 4" xfId="3176" xr:uid="{00000000-0005-0000-0000-0000F8060000}"/>
    <cellStyle name="level1a 2 2 2 2 2 5" xfId="3177" xr:uid="{00000000-0005-0000-0000-0000F9060000}"/>
    <cellStyle name="level1a 2 2 2 2 2 5 2" xfId="3178" xr:uid="{00000000-0005-0000-0000-0000FA060000}"/>
    <cellStyle name="level1a 2 2 2 2 3" xfId="3179" xr:uid="{00000000-0005-0000-0000-0000FB060000}"/>
    <cellStyle name="level1a 2 2 2 2 3 2" xfId="3180" xr:uid="{00000000-0005-0000-0000-0000FC060000}"/>
    <cellStyle name="level1a 2 2 2 2 3 2 2" xfId="3181" xr:uid="{00000000-0005-0000-0000-0000FD060000}"/>
    <cellStyle name="level1a 2 2 2 2 3 2 2 2" xfId="3182" xr:uid="{00000000-0005-0000-0000-0000FE060000}"/>
    <cellStyle name="level1a 2 2 2 2 3 2 3" xfId="3183" xr:uid="{00000000-0005-0000-0000-0000FF060000}"/>
    <cellStyle name="level1a 2 2 2 2 3 3" xfId="3184" xr:uid="{00000000-0005-0000-0000-000000070000}"/>
    <cellStyle name="level1a 2 2 2 2 3 3 2" xfId="3185" xr:uid="{00000000-0005-0000-0000-000001070000}"/>
    <cellStyle name="level1a 2 2 2 2 3 3 2 2" xfId="3186" xr:uid="{00000000-0005-0000-0000-000002070000}"/>
    <cellStyle name="level1a 2 2 2 2 3 3 3" xfId="3187" xr:uid="{00000000-0005-0000-0000-000003070000}"/>
    <cellStyle name="level1a 2 2 2 2 3 4" xfId="3188" xr:uid="{00000000-0005-0000-0000-000004070000}"/>
    <cellStyle name="level1a 2 2 2 2 3 5" xfId="3189" xr:uid="{00000000-0005-0000-0000-000005070000}"/>
    <cellStyle name="level1a 2 2 2 2 4" xfId="3190" xr:uid="{00000000-0005-0000-0000-000006070000}"/>
    <cellStyle name="level1a 2 2 2 2 4 2" xfId="3191" xr:uid="{00000000-0005-0000-0000-000007070000}"/>
    <cellStyle name="level1a 2 2 2 2 4 2 2" xfId="3192" xr:uid="{00000000-0005-0000-0000-000008070000}"/>
    <cellStyle name="level1a 2 2 2 2 4 2 2 2" xfId="3193" xr:uid="{00000000-0005-0000-0000-000009070000}"/>
    <cellStyle name="level1a 2 2 2 2 4 2 3" xfId="3194" xr:uid="{00000000-0005-0000-0000-00000A070000}"/>
    <cellStyle name="level1a 2 2 2 2 4 3" xfId="3195" xr:uid="{00000000-0005-0000-0000-00000B070000}"/>
    <cellStyle name="level1a 2 2 2 2 4 3 2" xfId="3196" xr:uid="{00000000-0005-0000-0000-00000C070000}"/>
    <cellStyle name="level1a 2 2 2 2 4 3 2 2" xfId="3197" xr:uid="{00000000-0005-0000-0000-00000D070000}"/>
    <cellStyle name="level1a 2 2 2 2 4 3 3" xfId="3198" xr:uid="{00000000-0005-0000-0000-00000E070000}"/>
    <cellStyle name="level1a 2 2 2 2 4 4" xfId="3199" xr:uid="{00000000-0005-0000-0000-00000F070000}"/>
    <cellStyle name="level1a 2 2 2 2 4 5" xfId="3200" xr:uid="{00000000-0005-0000-0000-000010070000}"/>
    <cellStyle name="level1a 2 2 2 2 4 5 2" xfId="3201" xr:uid="{00000000-0005-0000-0000-000011070000}"/>
    <cellStyle name="level1a 2 2 2 2 4 6" xfId="3202" xr:uid="{00000000-0005-0000-0000-000012070000}"/>
    <cellStyle name="level1a 2 2 2 2 5" xfId="3203" xr:uid="{00000000-0005-0000-0000-000013070000}"/>
    <cellStyle name="level1a 2 2 2 2 5 2" xfId="3204" xr:uid="{00000000-0005-0000-0000-000014070000}"/>
    <cellStyle name="level1a 2 2 2 2 5 2 2" xfId="3205" xr:uid="{00000000-0005-0000-0000-000015070000}"/>
    <cellStyle name="level1a 2 2 2 2 5 2 2 2" xfId="3206" xr:uid="{00000000-0005-0000-0000-000016070000}"/>
    <cellStyle name="level1a 2 2 2 2 5 2 3" xfId="3207" xr:uid="{00000000-0005-0000-0000-000017070000}"/>
    <cellStyle name="level1a 2 2 2 2 5 3" xfId="3208" xr:uid="{00000000-0005-0000-0000-000018070000}"/>
    <cellStyle name="level1a 2 2 2 2 5 3 2" xfId="3209" xr:uid="{00000000-0005-0000-0000-000019070000}"/>
    <cellStyle name="level1a 2 2 2 2 5 3 2 2" xfId="3210" xr:uid="{00000000-0005-0000-0000-00001A070000}"/>
    <cellStyle name="level1a 2 2 2 2 5 3 3" xfId="3211" xr:uid="{00000000-0005-0000-0000-00001B070000}"/>
    <cellStyle name="level1a 2 2 2 2 5 4" xfId="3212" xr:uid="{00000000-0005-0000-0000-00001C070000}"/>
    <cellStyle name="level1a 2 2 2 2 5 4 2" xfId="3213" xr:uid="{00000000-0005-0000-0000-00001D070000}"/>
    <cellStyle name="level1a 2 2 2 2 5 5" xfId="3214" xr:uid="{00000000-0005-0000-0000-00001E070000}"/>
    <cellStyle name="level1a 2 2 2 2 6" xfId="3215" xr:uid="{00000000-0005-0000-0000-00001F070000}"/>
    <cellStyle name="level1a 2 2 2 2 6 2" xfId="3216" xr:uid="{00000000-0005-0000-0000-000020070000}"/>
    <cellStyle name="level1a 2 2 2 2 6 2 2" xfId="3217" xr:uid="{00000000-0005-0000-0000-000021070000}"/>
    <cellStyle name="level1a 2 2 2 2 6 2 2 2" xfId="3218" xr:uid="{00000000-0005-0000-0000-000022070000}"/>
    <cellStyle name="level1a 2 2 2 2 6 2 3" xfId="3219" xr:uid="{00000000-0005-0000-0000-000023070000}"/>
    <cellStyle name="level1a 2 2 2 2 6 3" xfId="3220" xr:uid="{00000000-0005-0000-0000-000024070000}"/>
    <cellStyle name="level1a 2 2 2 2 6 3 2" xfId="3221" xr:uid="{00000000-0005-0000-0000-000025070000}"/>
    <cellStyle name="level1a 2 2 2 2 6 3 2 2" xfId="3222" xr:uid="{00000000-0005-0000-0000-000026070000}"/>
    <cellStyle name="level1a 2 2 2 2 6 3 3" xfId="3223" xr:uid="{00000000-0005-0000-0000-000027070000}"/>
    <cellStyle name="level1a 2 2 2 2 6 4" xfId="3224" xr:uid="{00000000-0005-0000-0000-000028070000}"/>
    <cellStyle name="level1a 2 2 2 2 6 4 2" xfId="3225" xr:uid="{00000000-0005-0000-0000-000029070000}"/>
    <cellStyle name="level1a 2 2 2 2 6 5" xfId="3226" xr:uid="{00000000-0005-0000-0000-00002A070000}"/>
    <cellStyle name="level1a 2 2 2 2 7" xfId="3227" xr:uid="{00000000-0005-0000-0000-00002B070000}"/>
    <cellStyle name="level1a 2 2 2 2 7 2" xfId="3228" xr:uid="{00000000-0005-0000-0000-00002C070000}"/>
    <cellStyle name="level1a 2 2 2 2 7 2 2" xfId="3229" xr:uid="{00000000-0005-0000-0000-00002D070000}"/>
    <cellStyle name="level1a 2 2 2 2 7 3" xfId="3230" xr:uid="{00000000-0005-0000-0000-00002E070000}"/>
    <cellStyle name="level1a 2 2 2 2_STUD aligned by INSTIT" xfId="3231" xr:uid="{00000000-0005-0000-0000-00002F070000}"/>
    <cellStyle name="level1a 2 2 2 3" xfId="3232" xr:uid="{00000000-0005-0000-0000-000030070000}"/>
    <cellStyle name="level1a 2 2 2 3 2" xfId="3233" xr:uid="{00000000-0005-0000-0000-000031070000}"/>
    <cellStyle name="level1a 2 2 2 3 2 2" xfId="3234" xr:uid="{00000000-0005-0000-0000-000032070000}"/>
    <cellStyle name="level1a 2 2 2 3 2 2 2" xfId="3235" xr:uid="{00000000-0005-0000-0000-000033070000}"/>
    <cellStyle name="level1a 2 2 2 3 2 2 2 2" xfId="3236" xr:uid="{00000000-0005-0000-0000-000034070000}"/>
    <cellStyle name="level1a 2 2 2 3 2 2 3" xfId="3237" xr:uid="{00000000-0005-0000-0000-000035070000}"/>
    <cellStyle name="level1a 2 2 2 3 2 3" xfId="3238" xr:uid="{00000000-0005-0000-0000-000036070000}"/>
    <cellStyle name="level1a 2 2 2 3 2 3 2" xfId="3239" xr:uid="{00000000-0005-0000-0000-000037070000}"/>
    <cellStyle name="level1a 2 2 2 3 2 3 2 2" xfId="3240" xr:uid="{00000000-0005-0000-0000-000038070000}"/>
    <cellStyle name="level1a 2 2 2 3 2 3 3" xfId="3241" xr:uid="{00000000-0005-0000-0000-000039070000}"/>
    <cellStyle name="level1a 2 2 2 3 2 4" xfId="3242" xr:uid="{00000000-0005-0000-0000-00003A070000}"/>
    <cellStyle name="level1a 2 2 2 3 2 5" xfId="3243" xr:uid="{00000000-0005-0000-0000-00003B070000}"/>
    <cellStyle name="level1a 2 2 2 3 3" xfId="3244" xr:uid="{00000000-0005-0000-0000-00003C070000}"/>
    <cellStyle name="level1a 2 2 2 3 3 2" xfId="3245" xr:uid="{00000000-0005-0000-0000-00003D070000}"/>
    <cellStyle name="level1a 2 2 2 3 3 2 2" xfId="3246" xr:uid="{00000000-0005-0000-0000-00003E070000}"/>
    <cellStyle name="level1a 2 2 2 3 3 2 2 2" xfId="3247" xr:uid="{00000000-0005-0000-0000-00003F070000}"/>
    <cellStyle name="level1a 2 2 2 3 3 2 3" xfId="3248" xr:uid="{00000000-0005-0000-0000-000040070000}"/>
    <cellStyle name="level1a 2 2 2 3 3 3" xfId="3249" xr:uid="{00000000-0005-0000-0000-000041070000}"/>
    <cellStyle name="level1a 2 2 2 3 3 3 2" xfId="3250" xr:uid="{00000000-0005-0000-0000-000042070000}"/>
    <cellStyle name="level1a 2 2 2 3 3 3 2 2" xfId="3251" xr:uid="{00000000-0005-0000-0000-000043070000}"/>
    <cellStyle name="level1a 2 2 2 3 3 3 3" xfId="3252" xr:uid="{00000000-0005-0000-0000-000044070000}"/>
    <cellStyle name="level1a 2 2 2 3 3 4" xfId="3253" xr:uid="{00000000-0005-0000-0000-000045070000}"/>
    <cellStyle name="level1a 2 2 2 3 3 4 2" xfId="3254" xr:uid="{00000000-0005-0000-0000-000046070000}"/>
    <cellStyle name="level1a 2 2 2 3 4" xfId="3255" xr:uid="{00000000-0005-0000-0000-000047070000}"/>
    <cellStyle name="level1a 2 2 2 3 4 2" xfId="3256" xr:uid="{00000000-0005-0000-0000-000048070000}"/>
    <cellStyle name="level1a 2 2 2 3 4 2 2" xfId="3257" xr:uid="{00000000-0005-0000-0000-000049070000}"/>
    <cellStyle name="level1a 2 2 2 3 4 2 2 2" xfId="3258" xr:uid="{00000000-0005-0000-0000-00004A070000}"/>
    <cellStyle name="level1a 2 2 2 3 4 2 3" xfId="3259" xr:uid="{00000000-0005-0000-0000-00004B070000}"/>
    <cellStyle name="level1a 2 2 2 3 4 3" xfId="3260" xr:uid="{00000000-0005-0000-0000-00004C070000}"/>
    <cellStyle name="level1a 2 2 2 3 4 3 2" xfId="3261" xr:uid="{00000000-0005-0000-0000-00004D070000}"/>
    <cellStyle name="level1a 2 2 2 3 4 3 2 2" xfId="3262" xr:uid="{00000000-0005-0000-0000-00004E070000}"/>
    <cellStyle name="level1a 2 2 2 3 4 3 3" xfId="3263" xr:uid="{00000000-0005-0000-0000-00004F070000}"/>
    <cellStyle name="level1a 2 2 2 3 4 4" xfId="3264" xr:uid="{00000000-0005-0000-0000-000050070000}"/>
    <cellStyle name="level1a 2 2 2 3 4 4 2" xfId="3265" xr:uid="{00000000-0005-0000-0000-000051070000}"/>
    <cellStyle name="level1a 2 2 2 3 4 5" xfId="3266" xr:uid="{00000000-0005-0000-0000-000052070000}"/>
    <cellStyle name="level1a 2 2 2 3 5" xfId="3267" xr:uid="{00000000-0005-0000-0000-000053070000}"/>
    <cellStyle name="level1a 2 2 2 3 5 2" xfId="3268" xr:uid="{00000000-0005-0000-0000-000054070000}"/>
    <cellStyle name="level1a 2 2 2 3 5 2 2" xfId="3269" xr:uid="{00000000-0005-0000-0000-000055070000}"/>
    <cellStyle name="level1a 2 2 2 3 5 2 2 2" xfId="3270" xr:uid="{00000000-0005-0000-0000-000056070000}"/>
    <cellStyle name="level1a 2 2 2 3 5 2 3" xfId="3271" xr:uid="{00000000-0005-0000-0000-000057070000}"/>
    <cellStyle name="level1a 2 2 2 3 5 3" xfId="3272" xr:uid="{00000000-0005-0000-0000-000058070000}"/>
    <cellStyle name="level1a 2 2 2 3 5 3 2" xfId="3273" xr:uid="{00000000-0005-0000-0000-000059070000}"/>
    <cellStyle name="level1a 2 2 2 3 5 3 2 2" xfId="3274" xr:uid="{00000000-0005-0000-0000-00005A070000}"/>
    <cellStyle name="level1a 2 2 2 3 5 3 3" xfId="3275" xr:uid="{00000000-0005-0000-0000-00005B070000}"/>
    <cellStyle name="level1a 2 2 2 3 5 4" xfId="3276" xr:uid="{00000000-0005-0000-0000-00005C070000}"/>
    <cellStyle name="level1a 2 2 2 3 5 4 2" xfId="3277" xr:uid="{00000000-0005-0000-0000-00005D070000}"/>
    <cellStyle name="level1a 2 2 2 3 5 5" xfId="3278" xr:uid="{00000000-0005-0000-0000-00005E070000}"/>
    <cellStyle name="level1a 2 2 2 3 6" xfId="3279" xr:uid="{00000000-0005-0000-0000-00005F070000}"/>
    <cellStyle name="level1a 2 2 2 3 6 2" xfId="3280" xr:uid="{00000000-0005-0000-0000-000060070000}"/>
    <cellStyle name="level1a 2 2 2 3 6 2 2" xfId="3281" xr:uid="{00000000-0005-0000-0000-000061070000}"/>
    <cellStyle name="level1a 2 2 2 3 6 2 2 2" xfId="3282" xr:uid="{00000000-0005-0000-0000-000062070000}"/>
    <cellStyle name="level1a 2 2 2 3 6 2 3" xfId="3283" xr:uid="{00000000-0005-0000-0000-000063070000}"/>
    <cellStyle name="level1a 2 2 2 3 6 3" xfId="3284" xr:uid="{00000000-0005-0000-0000-000064070000}"/>
    <cellStyle name="level1a 2 2 2 3 6 3 2" xfId="3285" xr:uid="{00000000-0005-0000-0000-000065070000}"/>
    <cellStyle name="level1a 2 2 2 3 6 3 2 2" xfId="3286" xr:uid="{00000000-0005-0000-0000-000066070000}"/>
    <cellStyle name="level1a 2 2 2 3 6 3 3" xfId="3287" xr:uid="{00000000-0005-0000-0000-000067070000}"/>
    <cellStyle name="level1a 2 2 2 3 6 4" xfId="3288" xr:uid="{00000000-0005-0000-0000-000068070000}"/>
    <cellStyle name="level1a 2 2 2 3 6 4 2" xfId="3289" xr:uid="{00000000-0005-0000-0000-000069070000}"/>
    <cellStyle name="level1a 2 2 2 3 6 5" xfId="3290" xr:uid="{00000000-0005-0000-0000-00006A070000}"/>
    <cellStyle name="level1a 2 2 2 3 7" xfId="3291" xr:uid="{00000000-0005-0000-0000-00006B070000}"/>
    <cellStyle name="level1a 2 2 2 3 7 2" xfId="3292" xr:uid="{00000000-0005-0000-0000-00006C070000}"/>
    <cellStyle name="level1a 2 2 2 3 7 2 2" xfId="3293" xr:uid="{00000000-0005-0000-0000-00006D070000}"/>
    <cellStyle name="level1a 2 2 2 3 7 3" xfId="3294" xr:uid="{00000000-0005-0000-0000-00006E070000}"/>
    <cellStyle name="level1a 2 2 2 3 8" xfId="3295" xr:uid="{00000000-0005-0000-0000-00006F070000}"/>
    <cellStyle name="level1a 2 2 2 3 8 2" xfId="3296" xr:uid="{00000000-0005-0000-0000-000070070000}"/>
    <cellStyle name="level1a 2 2 2 3 8 2 2" xfId="3297" xr:uid="{00000000-0005-0000-0000-000071070000}"/>
    <cellStyle name="level1a 2 2 2 3 8 3" xfId="3298" xr:uid="{00000000-0005-0000-0000-000072070000}"/>
    <cellStyle name="level1a 2 2 2 3_STUD aligned by INSTIT" xfId="3299" xr:uid="{00000000-0005-0000-0000-000073070000}"/>
    <cellStyle name="level1a 2 2 2 4" xfId="3300" xr:uid="{00000000-0005-0000-0000-000074070000}"/>
    <cellStyle name="level1a 2 2 2 4 2" xfId="3301" xr:uid="{00000000-0005-0000-0000-000075070000}"/>
    <cellStyle name="level1a 2 2 2 4 2 2" xfId="3302" xr:uid="{00000000-0005-0000-0000-000076070000}"/>
    <cellStyle name="level1a 2 2 2 4 2 2 2" xfId="3303" xr:uid="{00000000-0005-0000-0000-000077070000}"/>
    <cellStyle name="level1a 2 2 2 4 2 3" xfId="3304" xr:uid="{00000000-0005-0000-0000-000078070000}"/>
    <cellStyle name="level1a 2 2 2 4 3" xfId="3305" xr:uid="{00000000-0005-0000-0000-000079070000}"/>
    <cellStyle name="level1a 2 2 2 4 3 2" xfId="3306" xr:uid="{00000000-0005-0000-0000-00007A070000}"/>
    <cellStyle name="level1a 2 2 2 4 3 2 2" xfId="3307" xr:uid="{00000000-0005-0000-0000-00007B070000}"/>
    <cellStyle name="level1a 2 2 2 4 3 3" xfId="3308" xr:uid="{00000000-0005-0000-0000-00007C070000}"/>
    <cellStyle name="level1a 2 2 2 4 4" xfId="3309" xr:uid="{00000000-0005-0000-0000-00007D070000}"/>
    <cellStyle name="level1a 2 2 2 4 5" xfId="3310" xr:uid="{00000000-0005-0000-0000-00007E070000}"/>
    <cellStyle name="level1a 2 2 2 4 5 2" xfId="3311" xr:uid="{00000000-0005-0000-0000-00007F070000}"/>
    <cellStyle name="level1a 2 2 2 5" xfId="3312" xr:uid="{00000000-0005-0000-0000-000080070000}"/>
    <cellStyle name="level1a 2 2 2 5 2" xfId="3313" xr:uid="{00000000-0005-0000-0000-000081070000}"/>
    <cellStyle name="level1a 2 2 2 5 2 2" xfId="3314" xr:uid="{00000000-0005-0000-0000-000082070000}"/>
    <cellStyle name="level1a 2 2 2 5 2 2 2" xfId="3315" xr:uid="{00000000-0005-0000-0000-000083070000}"/>
    <cellStyle name="level1a 2 2 2 5 2 3" xfId="3316" xr:uid="{00000000-0005-0000-0000-000084070000}"/>
    <cellStyle name="level1a 2 2 2 5 3" xfId="3317" xr:uid="{00000000-0005-0000-0000-000085070000}"/>
    <cellStyle name="level1a 2 2 2 5 3 2" xfId="3318" xr:uid="{00000000-0005-0000-0000-000086070000}"/>
    <cellStyle name="level1a 2 2 2 5 3 2 2" xfId="3319" xr:uid="{00000000-0005-0000-0000-000087070000}"/>
    <cellStyle name="level1a 2 2 2 5 3 3" xfId="3320" xr:uid="{00000000-0005-0000-0000-000088070000}"/>
    <cellStyle name="level1a 2 2 2 5 4" xfId="3321" xr:uid="{00000000-0005-0000-0000-000089070000}"/>
    <cellStyle name="level1a 2 2 2 5 5" xfId="3322" xr:uid="{00000000-0005-0000-0000-00008A070000}"/>
    <cellStyle name="level1a 2 2 2 5 5 2" xfId="3323" xr:uid="{00000000-0005-0000-0000-00008B070000}"/>
    <cellStyle name="level1a 2 2 2 5 6" xfId="3324" xr:uid="{00000000-0005-0000-0000-00008C070000}"/>
    <cellStyle name="level1a 2 2 2 6" xfId="3325" xr:uid="{00000000-0005-0000-0000-00008D070000}"/>
    <cellStyle name="level1a 2 2 2 6 2" xfId="3326" xr:uid="{00000000-0005-0000-0000-00008E070000}"/>
    <cellStyle name="level1a 2 2 2 6 2 2" xfId="3327" xr:uid="{00000000-0005-0000-0000-00008F070000}"/>
    <cellStyle name="level1a 2 2 2 6 2 2 2" xfId="3328" xr:uid="{00000000-0005-0000-0000-000090070000}"/>
    <cellStyle name="level1a 2 2 2 6 2 3" xfId="3329" xr:uid="{00000000-0005-0000-0000-000091070000}"/>
    <cellStyle name="level1a 2 2 2 6 3" xfId="3330" xr:uid="{00000000-0005-0000-0000-000092070000}"/>
    <cellStyle name="level1a 2 2 2 6 3 2" xfId="3331" xr:uid="{00000000-0005-0000-0000-000093070000}"/>
    <cellStyle name="level1a 2 2 2 6 3 2 2" xfId="3332" xr:uid="{00000000-0005-0000-0000-000094070000}"/>
    <cellStyle name="level1a 2 2 2 6 3 3" xfId="3333" xr:uid="{00000000-0005-0000-0000-000095070000}"/>
    <cellStyle name="level1a 2 2 2 6 4" xfId="3334" xr:uid="{00000000-0005-0000-0000-000096070000}"/>
    <cellStyle name="level1a 2 2 2 6 5" xfId="3335" xr:uid="{00000000-0005-0000-0000-000097070000}"/>
    <cellStyle name="level1a 2 2 2 7" xfId="3336" xr:uid="{00000000-0005-0000-0000-000098070000}"/>
    <cellStyle name="level1a 2 2 2 7 2" xfId="3337" xr:uid="{00000000-0005-0000-0000-000099070000}"/>
    <cellStyle name="level1a 2 2 2 7 2 2" xfId="3338" xr:uid="{00000000-0005-0000-0000-00009A070000}"/>
    <cellStyle name="level1a 2 2 2 7 2 2 2" xfId="3339" xr:uid="{00000000-0005-0000-0000-00009B070000}"/>
    <cellStyle name="level1a 2 2 2 7 2 3" xfId="3340" xr:uid="{00000000-0005-0000-0000-00009C070000}"/>
    <cellStyle name="level1a 2 2 2 7 3" xfId="3341" xr:uid="{00000000-0005-0000-0000-00009D070000}"/>
    <cellStyle name="level1a 2 2 2 7 3 2" xfId="3342" xr:uid="{00000000-0005-0000-0000-00009E070000}"/>
    <cellStyle name="level1a 2 2 2 7 3 2 2" xfId="3343" xr:uid="{00000000-0005-0000-0000-00009F070000}"/>
    <cellStyle name="level1a 2 2 2 7 3 3" xfId="3344" xr:uid="{00000000-0005-0000-0000-0000A0070000}"/>
    <cellStyle name="level1a 2 2 2 7 4" xfId="3345" xr:uid="{00000000-0005-0000-0000-0000A1070000}"/>
    <cellStyle name="level1a 2 2 2 7 5" xfId="3346" xr:uid="{00000000-0005-0000-0000-0000A2070000}"/>
    <cellStyle name="level1a 2 2 2 7 5 2" xfId="3347" xr:uid="{00000000-0005-0000-0000-0000A3070000}"/>
    <cellStyle name="level1a 2 2 2 7 6" xfId="3348" xr:uid="{00000000-0005-0000-0000-0000A4070000}"/>
    <cellStyle name="level1a 2 2 2 8" xfId="3349" xr:uid="{00000000-0005-0000-0000-0000A5070000}"/>
    <cellStyle name="level1a 2 2 2 8 2" xfId="3350" xr:uid="{00000000-0005-0000-0000-0000A6070000}"/>
    <cellStyle name="level1a 2 2 2 8 2 2" xfId="3351" xr:uid="{00000000-0005-0000-0000-0000A7070000}"/>
    <cellStyle name="level1a 2 2 2 8 2 2 2" xfId="3352" xr:uid="{00000000-0005-0000-0000-0000A8070000}"/>
    <cellStyle name="level1a 2 2 2 8 2 3" xfId="3353" xr:uid="{00000000-0005-0000-0000-0000A9070000}"/>
    <cellStyle name="level1a 2 2 2 8 3" xfId="3354" xr:uid="{00000000-0005-0000-0000-0000AA070000}"/>
    <cellStyle name="level1a 2 2 2 8 3 2" xfId="3355" xr:uid="{00000000-0005-0000-0000-0000AB070000}"/>
    <cellStyle name="level1a 2 2 2 8 3 2 2" xfId="3356" xr:uid="{00000000-0005-0000-0000-0000AC070000}"/>
    <cellStyle name="level1a 2 2 2 8 3 3" xfId="3357" xr:uid="{00000000-0005-0000-0000-0000AD070000}"/>
    <cellStyle name="level1a 2 2 2 8 4" xfId="3358" xr:uid="{00000000-0005-0000-0000-0000AE070000}"/>
    <cellStyle name="level1a 2 2 2 8 4 2" xfId="3359" xr:uid="{00000000-0005-0000-0000-0000AF070000}"/>
    <cellStyle name="level1a 2 2 2 8 5" xfId="3360" xr:uid="{00000000-0005-0000-0000-0000B0070000}"/>
    <cellStyle name="level1a 2 2 2 9" xfId="3361" xr:uid="{00000000-0005-0000-0000-0000B1070000}"/>
    <cellStyle name="level1a 2 2 2 9 2" xfId="3362" xr:uid="{00000000-0005-0000-0000-0000B2070000}"/>
    <cellStyle name="level1a 2 2 2 9 2 2" xfId="3363" xr:uid="{00000000-0005-0000-0000-0000B3070000}"/>
    <cellStyle name="level1a 2 2 2 9 3" xfId="3364" xr:uid="{00000000-0005-0000-0000-0000B4070000}"/>
    <cellStyle name="level1a 2 2 2_STUD aligned by INSTIT" xfId="3365" xr:uid="{00000000-0005-0000-0000-0000B5070000}"/>
    <cellStyle name="level1a 2 2 3" xfId="3366" xr:uid="{00000000-0005-0000-0000-0000B6070000}"/>
    <cellStyle name="level1a 2 2 3 10" xfId="3367" xr:uid="{00000000-0005-0000-0000-0000B7070000}"/>
    <cellStyle name="level1a 2 2 3 2" xfId="3368" xr:uid="{00000000-0005-0000-0000-0000B8070000}"/>
    <cellStyle name="level1a 2 2 3 2 2" xfId="3369" xr:uid="{00000000-0005-0000-0000-0000B9070000}"/>
    <cellStyle name="level1a 2 2 3 2 2 2" xfId="3370" xr:uid="{00000000-0005-0000-0000-0000BA070000}"/>
    <cellStyle name="level1a 2 2 3 2 2 2 2" xfId="3371" xr:uid="{00000000-0005-0000-0000-0000BB070000}"/>
    <cellStyle name="level1a 2 2 3 2 2 2 2 2" xfId="3372" xr:uid="{00000000-0005-0000-0000-0000BC070000}"/>
    <cellStyle name="level1a 2 2 3 2 2 2 3" xfId="3373" xr:uid="{00000000-0005-0000-0000-0000BD070000}"/>
    <cellStyle name="level1a 2 2 3 2 2 3" xfId="3374" xr:uid="{00000000-0005-0000-0000-0000BE070000}"/>
    <cellStyle name="level1a 2 2 3 2 2 3 2" xfId="3375" xr:uid="{00000000-0005-0000-0000-0000BF070000}"/>
    <cellStyle name="level1a 2 2 3 2 2 3 2 2" xfId="3376" xr:uid="{00000000-0005-0000-0000-0000C0070000}"/>
    <cellStyle name="level1a 2 2 3 2 2 3 3" xfId="3377" xr:uid="{00000000-0005-0000-0000-0000C1070000}"/>
    <cellStyle name="level1a 2 2 3 2 2 4" xfId="3378" xr:uid="{00000000-0005-0000-0000-0000C2070000}"/>
    <cellStyle name="level1a 2 2 3 2 2 5" xfId="3379" xr:uid="{00000000-0005-0000-0000-0000C3070000}"/>
    <cellStyle name="level1a 2 2 3 2 2 5 2" xfId="3380" xr:uid="{00000000-0005-0000-0000-0000C4070000}"/>
    <cellStyle name="level1a 2 2 3 2 3" xfId="3381" xr:uid="{00000000-0005-0000-0000-0000C5070000}"/>
    <cellStyle name="level1a 2 2 3 2 3 2" xfId="3382" xr:uid="{00000000-0005-0000-0000-0000C6070000}"/>
    <cellStyle name="level1a 2 2 3 2 3 2 2" xfId="3383" xr:uid="{00000000-0005-0000-0000-0000C7070000}"/>
    <cellStyle name="level1a 2 2 3 2 3 2 2 2" xfId="3384" xr:uid="{00000000-0005-0000-0000-0000C8070000}"/>
    <cellStyle name="level1a 2 2 3 2 3 2 3" xfId="3385" xr:uid="{00000000-0005-0000-0000-0000C9070000}"/>
    <cellStyle name="level1a 2 2 3 2 3 3" xfId="3386" xr:uid="{00000000-0005-0000-0000-0000CA070000}"/>
    <cellStyle name="level1a 2 2 3 2 3 3 2" xfId="3387" xr:uid="{00000000-0005-0000-0000-0000CB070000}"/>
    <cellStyle name="level1a 2 2 3 2 3 3 2 2" xfId="3388" xr:uid="{00000000-0005-0000-0000-0000CC070000}"/>
    <cellStyle name="level1a 2 2 3 2 3 3 3" xfId="3389" xr:uid="{00000000-0005-0000-0000-0000CD070000}"/>
    <cellStyle name="level1a 2 2 3 2 3 4" xfId="3390" xr:uid="{00000000-0005-0000-0000-0000CE070000}"/>
    <cellStyle name="level1a 2 2 3 2 3 5" xfId="3391" xr:uid="{00000000-0005-0000-0000-0000CF070000}"/>
    <cellStyle name="level1a 2 2 3 2 4" xfId="3392" xr:uid="{00000000-0005-0000-0000-0000D0070000}"/>
    <cellStyle name="level1a 2 2 3 2 4 2" xfId="3393" xr:uid="{00000000-0005-0000-0000-0000D1070000}"/>
    <cellStyle name="level1a 2 2 3 2 4 2 2" xfId="3394" xr:uid="{00000000-0005-0000-0000-0000D2070000}"/>
    <cellStyle name="level1a 2 2 3 2 4 2 2 2" xfId="3395" xr:uid="{00000000-0005-0000-0000-0000D3070000}"/>
    <cellStyle name="level1a 2 2 3 2 4 2 3" xfId="3396" xr:uid="{00000000-0005-0000-0000-0000D4070000}"/>
    <cellStyle name="level1a 2 2 3 2 4 3" xfId="3397" xr:uid="{00000000-0005-0000-0000-0000D5070000}"/>
    <cellStyle name="level1a 2 2 3 2 4 3 2" xfId="3398" xr:uid="{00000000-0005-0000-0000-0000D6070000}"/>
    <cellStyle name="level1a 2 2 3 2 4 3 2 2" xfId="3399" xr:uid="{00000000-0005-0000-0000-0000D7070000}"/>
    <cellStyle name="level1a 2 2 3 2 4 3 3" xfId="3400" xr:uid="{00000000-0005-0000-0000-0000D8070000}"/>
    <cellStyle name="level1a 2 2 3 2 4 4" xfId="3401" xr:uid="{00000000-0005-0000-0000-0000D9070000}"/>
    <cellStyle name="level1a 2 2 3 2 4 5" xfId="3402" xr:uid="{00000000-0005-0000-0000-0000DA070000}"/>
    <cellStyle name="level1a 2 2 3 2 4 5 2" xfId="3403" xr:uid="{00000000-0005-0000-0000-0000DB070000}"/>
    <cellStyle name="level1a 2 2 3 2 4 6" xfId="3404" xr:uid="{00000000-0005-0000-0000-0000DC070000}"/>
    <cellStyle name="level1a 2 2 3 2 5" xfId="3405" xr:uid="{00000000-0005-0000-0000-0000DD070000}"/>
    <cellStyle name="level1a 2 2 3 2 5 2" xfId="3406" xr:uid="{00000000-0005-0000-0000-0000DE070000}"/>
    <cellStyle name="level1a 2 2 3 2 5 2 2" xfId="3407" xr:uid="{00000000-0005-0000-0000-0000DF070000}"/>
    <cellStyle name="level1a 2 2 3 2 5 2 2 2" xfId="3408" xr:uid="{00000000-0005-0000-0000-0000E0070000}"/>
    <cellStyle name="level1a 2 2 3 2 5 2 3" xfId="3409" xr:uid="{00000000-0005-0000-0000-0000E1070000}"/>
    <cellStyle name="level1a 2 2 3 2 5 3" xfId="3410" xr:uid="{00000000-0005-0000-0000-0000E2070000}"/>
    <cellStyle name="level1a 2 2 3 2 5 3 2" xfId="3411" xr:uid="{00000000-0005-0000-0000-0000E3070000}"/>
    <cellStyle name="level1a 2 2 3 2 5 3 2 2" xfId="3412" xr:uid="{00000000-0005-0000-0000-0000E4070000}"/>
    <cellStyle name="level1a 2 2 3 2 5 3 3" xfId="3413" xr:uid="{00000000-0005-0000-0000-0000E5070000}"/>
    <cellStyle name="level1a 2 2 3 2 5 4" xfId="3414" xr:uid="{00000000-0005-0000-0000-0000E6070000}"/>
    <cellStyle name="level1a 2 2 3 2 5 4 2" xfId="3415" xr:uid="{00000000-0005-0000-0000-0000E7070000}"/>
    <cellStyle name="level1a 2 2 3 2 5 5" xfId="3416" xr:uid="{00000000-0005-0000-0000-0000E8070000}"/>
    <cellStyle name="level1a 2 2 3 2 6" xfId="3417" xr:uid="{00000000-0005-0000-0000-0000E9070000}"/>
    <cellStyle name="level1a 2 2 3 2 6 2" xfId="3418" xr:uid="{00000000-0005-0000-0000-0000EA070000}"/>
    <cellStyle name="level1a 2 2 3 2 6 2 2" xfId="3419" xr:uid="{00000000-0005-0000-0000-0000EB070000}"/>
    <cellStyle name="level1a 2 2 3 2 6 2 2 2" xfId="3420" xr:uid="{00000000-0005-0000-0000-0000EC070000}"/>
    <cellStyle name="level1a 2 2 3 2 6 2 3" xfId="3421" xr:uid="{00000000-0005-0000-0000-0000ED070000}"/>
    <cellStyle name="level1a 2 2 3 2 6 3" xfId="3422" xr:uid="{00000000-0005-0000-0000-0000EE070000}"/>
    <cellStyle name="level1a 2 2 3 2 6 3 2" xfId="3423" xr:uid="{00000000-0005-0000-0000-0000EF070000}"/>
    <cellStyle name="level1a 2 2 3 2 6 3 2 2" xfId="3424" xr:uid="{00000000-0005-0000-0000-0000F0070000}"/>
    <cellStyle name="level1a 2 2 3 2 6 3 3" xfId="3425" xr:uid="{00000000-0005-0000-0000-0000F1070000}"/>
    <cellStyle name="level1a 2 2 3 2 6 4" xfId="3426" xr:uid="{00000000-0005-0000-0000-0000F2070000}"/>
    <cellStyle name="level1a 2 2 3 2 6 4 2" xfId="3427" xr:uid="{00000000-0005-0000-0000-0000F3070000}"/>
    <cellStyle name="level1a 2 2 3 2 6 5" xfId="3428" xr:uid="{00000000-0005-0000-0000-0000F4070000}"/>
    <cellStyle name="level1a 2 2 3 2 7" xfId="3429" xr:uid="{00000000-0005-0000-0000-0000F5070000}"/>
    <cellStyle name="level1a 2 2 3 2 7 2" xfId="3430" xr:uid="{00000000-0005-0000-0000-0000F6070000}"/>
    <cellStyle name="level1a 2 2 3 2 7 2 2" xfId="3431" xr:uid="{00000000-0005-0000-0000-0000F7070000}"/>
    <cellStyle name="level1a 2 2 3 2 7 3" xfId="3432" xr:uid="{00000000-0005-0000-0000-0000F8070000}"/>
    <cellStyle name="level1a 2 2 3 2_STUD aligned by INSTIT" xfId="3433" xr:uid="{00000000-0005-0000-0000-0000F9070000}"/>
    <cellStyle name="level1a 2 2 3 3" xfId="3434" xr:uid="{00000000-0005-0000-0000-0000FA070000}"/>
    <cellStyle name="level1a 2 2 3 3 2" xfId="3435" xr:uid="{00000000-0005-0000-0000-0000FB070000}"/>
    <cellStyle name="level1a 2 2 3 3 2 2" xfId="3436" xr:uid="{00000000-0005-0000-0000-0000FC070000}"/>
    <cellStyle name="level1a 2 2 3 3 2 2 2" xfId="3437" xr:uid="{00000000-0005-0000-0000-0000FD070000}"/>
    <cellStyle name="level1a 2 2 3 3 2 2 2 2" xfId="3438" xr:uid="{00000000-0005-0000-0000-0000FE070000}"/>
    <cellStyle name="level1a 2 2 3 3 2 2 3" xfId="3439" xr:uid="{00000000-0005-0000-0000-0000FF070000}"/>
    <cellStyle name="level1a 2 2 3 3 2 3" xfId="3440" xr:uid="{00000000-0005-0000-0000-000000080000}"/>
    <cellStyle name="level1a 2 2 3 3 2 3 2" xfId="3441" xr:uid="{00000000-0005-0000-0000-000001080000}"/>
    <cellStyle name="level1a 2 2 3 3 2 3 2 2" xfId="3442" xr:uid="{00000000-0005-0000-0000-000002080000}"/>
    <cellStyle name="level1a 2 2 3 3 2 3 3" xfId="3443" xr:uid="{00000000-0005-0000-0000-000003080000}"/>
    <cellStyle name="level1a 2 2 3 3 2 4" xfId="3444" xr:uid="{00000000-0005-0000-0000-000004080000}"/>
    <cellStyle name="level1a 2 2 3 3 2 5" xfId="3445" xr:uid="{00000000-0005-0000-0000-000005080000}"/>
    <cellStyle name="level1a 2 2 3 3 3" xfId="3446" xr:uid="{00000000-0005-0000-0000-000006080000}"/>
    <cellStyle name="level1a 2 2 3 3 3 2" xfId="3447" xr:uid="{00000000-0005-0000-0000-000007080000}"/>
    <cellStyle name="level1a 2 2 3 3 3 2 2" xfId="3448" xr:uid="{00000000-0005-0000-0000-000008080000}"/>
    <cellStyle name="level1a 2 2 3 3 3 2 2 2" xfId="3449" xr:uid="{00000000-0005-0000-0000-000009080000}"/>
    <cellStyle name="level1a 2 2 3 3 3 2 3" xfId="3450" xr:uid="{00000000-0005-0000-0000-00000A080000}"/>
    <cellStyle name="level1a 2 2 3 3 3 3" xfId="3451" xr:uid="{00000000-0005-0000-0000-00000B080000}"/>
    <cellStyle name="level1a 2 2 3 3 3 3 2" xfId="3452" xr:uid="{00000000-0005-0000-0000-00000C080000}"/>
    <cellStyle name="level1a 2 2 3 3 3 3 2 2" xfId="3453" xr:uid="{00000000-0005-0000-0000-00000D080000}"/>
    <cellStyle name="level1a 2 2 3 3 3 3 3" xfId="3454" xr:uid="{00000000-0005-0000-0000-00000E080000}"/>
    <cellStyle name="level1a 2 2 3 3 3 4" xfId="3455" xr:uid="{00000000-0005-0000-0000-00000F080000}"/>
    <cellStyle name="level1a 2 2 3 3 3 4 2" xfId="3456" xr:uid="{00000000-0005-0000-0000-000010080000}"/>
    <cellStyle name="level1a 2 2 3 3 4" xfId="3457" xr:uid="{00000000-0005-0000-0000-000011080000}"/>
    <cellStyle name="level1a 2 2 3 3 4 2" xfId="3458" xr:uid="{00000000-0005-0000-0000-000012080000}"/>
    <cellStyle name="level1a 2 2 3 3 4 2 2" xfId="3459" xr:uid="{00000000-0005-0000-0000-000013080000}"/>
    <cellStyle name="level1a 2 2 3 3 4 2 2 2" xfId="3460" xr:uid="{00000000-0005-0000-0000-000014080000}"/>
    <cellStyle name="level1a 2 2 3 3 4 2 3" xfId="3461" xr:uid="{00000000-0005-0000-0000-000015080000}"/>
    <cellStyle name="level1a 2 2 3 3 4 3" xfId="3462" xr:uid="{00000000-0005-0000-0000-000016080000}"/>
    <cellStyle name="level1a 2 2 3 3 4 3 2" xfId="3463" xr:uid="{00000000-0005-0000-0000-000017080000}"/>
    <cellStyle name="level1a 2 2 3 3 4 3 2 2" xfId="3464" xr:uid="{00000000-0005-0000-0000-000018080000}"/>
    <cellStyle name="level1a 2 2 3 3 4 3 3" xfId="3465" xr:uid="{00000000-0005-0000-0000-000019080000}"/>
    <cellStyle name="level1a 2 2 3 3 4 4" xfId="3466" xr:uid="{00000000-0005-0000-0000-00001A080000}"/>
    <cellStyle name="level1a 2 2 3 3 4 4 2" xfId="3467" xr:uid="{00000000-0005-0000-0000-00001B080000}"/>
    <cellStyle name="level1a 2 2 3 3 4 5" xfId="3468" xr:uid="{00000000-0005-0000-0000-00001C080000}"/>
    <cellStyle name="level1a 2 2 3 3 5" xfId="3469" xr:uid="{00000000-0005-0000-0000-00001D080000}"/>
    <cellStyle name="level1a 2 2 3 3 5 2" xfId="3470" xr:uid="{00000000-0005-0000-0000-00001E080000}"/>
    <cellStyle name="level1a 2 2 3 3 5 2 2" xfId="3471" xr:uid="{00000000-0005-0000-0000-00001F080000}"/>
    <cellStyle name="level1a 2 2 3 3 5 2 2 2" xfId="3472" xr:uid="{00000000-0005-0000-0000-000020080000}"/>
    <cellStyle name="level1a 2 2 3 3 5 2 3" xfId="3473" xr:uid="{00000000-0005-0000-0000-000021080000}"/>
    <cellStyle name="level1a 2 2 3 3 5 3" xfId="3474" xr:uid="{00000000-0005-0000-0000-000022080000}"/>
    <cellStyle name="level1a 2 2 3 3 5 3 2" xfId="3475" xr:uid="{00000000-0005-0000-0000-000023080000}"/>
    <cellStyle name="level1a 2 2 3 3 5 3 2 2" xfId="3476" xr:uid="{00000000-0005-0000-0000-000024080000}"/>
    <cellStyle name="level1a 2 2 3 3 5 3 3" xfId="3477" xr:uid="{00000000-0005-0000-0000-000025080000}"/>
    <cellStyle name="level1a 2 2 3 3 5 4" xfId="3478" xr:uid="{00000000-0005-0000-0000-000026080000}"/>
    <cellStyle name="level1a 2 2 3 3 5 4 2" xfId="3479" xr:uid="{00000000-0005-0000-0000-000027080000}"/>
    <cellStyle name="level1a 2 2 3 3 5 5" xfId="3480" xr:uid="{00000000-0005-0000-0000-000028080000}"/>
    <cellStyle name="level1a 2 2 3 3 6" xfId="3481" xr:uid="{00000000-0005-0000-0000-000029080000}"/>
    <cellStyle name="level1a 2 2 3 3 6 2" xfId="3482" xr:uid="{00000000-0005-0000-0000-00002A080000}"/>
    <cellStyle name="level1a 2 2 3 3 6 2 2" xfId="3483" xr:uid="{00000000-0005-0000-0000-00002B080000}"/>
    <cellStyle name="level1a 2 2 3 3 6 2 2 2" xfId="3484" xr:uid="{00000000-0005-0000-0000-00002C080000}"/>
    <cellStyle name="level1a 2 2 3 3 6 2 3" xfId="3485" xr:uid="{00000000-0005-0000-0000-00002D080000}"/>
    <cellStyle name="level1a 2 2 3 3 6 3" xfId="3486" xr:uid="{00000000-0005-0000-0000-00002E080000}"/>
    <cellStyle name="level1a 2 2 3 3 6 3 2" xfId="3487" xr:uid="{00000000-0005-0000-0000-00002F080000}"/>
    <cellStyle name="level1a 2 2 3 3 6 3 2 2" xfId="3488" xr:uid="{00000000-0005-0000-0000-000030080000}"/>
    <cellStyle name="level1a 2 2 3 3 6 3 3" xfId="3489" xr:uid="{00000000-0005-0000-0000-000031080000}"/>
    <cellStyle name="level1a 2 2 3 3 6 4" xfId="3490" xr:uid="{00000000-0005-0000-0000-000032080000}"/>
    <cellStyle name="level1a 2 2 3 3 6 4 2" xfId="3491" xr:uid="{00000000-0005-0000-0000-000033080000}"/>
    <cellStyle name="level1a 2 2 3 3 6 5" xfId="3492" xr:uid="{00000000-0005-0000-0000-000034080000}"/>
    <cellStyle name="level1a 2 2 3 3 7" xfId="3493" xr:uid="{00000000-0005-0000-0000-000035080000}"/>
    <cellStyle name="level1a 2 2 3 3 7 2" xfId="3494" xr:uid="{00000000-0005-0000-0000-000036080000}"/>
    <cellStyle name="level1a 2 2 3 3 7 2 2" xfId="3495" xr:uid="{00000000-0005-0000-0000-000037080000}"/>
    <cellStyle name="level1a 2 2 3 3 7 3" xfId="3496" xr:uid="{00000000-0005-0000-0000-000038080000}"/>
    <cellStyle name="level1a 2 2 3 3 8" xfId="3497" xr:uid="{00000000-0005-0000-0000-000039080000}"/>
    <cellStyle name="level1a 2 2 3 3 8 2" xfId="3498" xr:uid="{00000000-0005-0000-0000-00003A080000}"/>
    <cellStyle name="level1a 2 2 3 3 8 2 2" xfId="3499" xr:uid="{00000000-0005-0000-0000-00003B080000}"/>
    <cellStyle name="level1a 2 2 3 3 8 3" xfId="3500" xr:uid="{00000000-0005-0000-0000-00003C080000}"/>
    <cellStyle name="level1a 2 2 3 3_STUD aligned by INSTIT" xfId="3501" xr:uid="{00000000-0005-0000-0000-00003D080000}"/>
    <cellStyle name="level1a 2 2 3 4" xfId="3502" xr:uid="{00000000-0005-0000-0000-00003E080000}"/>
    <cellStyle name="level1a 2 2 3 4 2" xfId="3503" xr:uid="{00000000-0005-0000-0000-00003F080000}"/>
    <cellStyle name="level1a 2 2 3 4 2 2" xfId="3504" xr:uid="{00000000-0005-0000-0000-000040080000}"/>
    <cellStyle name="level1a 2 2 3 4 2 2 2" xfId="3505" xr:uid="{00000000-0005-0000-0000-000041080000}"/>
    <cellStyle name="level1a 2 2 3 4 2 3" xfId="3506" xr:uid="{00000000-0005-0000-0000-000042080000}"/>
    <cellStyle name="level1a 2 2 3 4 3" xfId="3507" xr:uid="{00000000-0005-0000-0000-000043080000}"/>
    <cellStyle name="level1a 2 2 3 4 3 2" xfId="3508" xr:uid="{00000000-0005-0000-0000-000044080000}"/>
    <cellStyle name="level1a 2 2 3 4 3 2 2" xfId="3509" xr:uid="{00000000-0005-0000-0000-000045080000}"/>
    <cellStyle name="level1a 2 2 3 4 3 3" xfId="3510" xr:uid="{00000000-0005-0000-0000-000046080000}"/>
    <cellStyle name="level1a 2 2 3 4 4" xfId="3511" xr:uid="{00000000-0005-0000-0000-000047080000}"/>
    <cellStyle name="level1a 2 2 3 4 5" xfId="3512" xr:uid="{00000000-0005-0000-0000-000048080000}"/>
    <cellStyle name="level1a 2 2 3 4 5 2" xfId="3513" xr:uid="{00000000-0005-0000-0000-000049080000}"/>
    <cellStyle name="level1a 2 2 3 5" xfId="3514" xr:uid="{00000000-0005-0000-0000-00004A080000}"/>
    <cellStyle name="level1a 2 2 3 5 2" xfId="3515" xr:uid="{00000000-0005-0000-0000-00004B080000}"/>
    <cellStyle name="level1a 2 2 3 5 2 2" xfId="3516" xr:uid="{00000000-0005-0000-0000-00004C080000}"/>
    <cellStyle name="level1a 2 2 3 5 2 2 2" xfId="3517" xr:uid="{00000000-0005-0000-0000-00004D080000}"/>
    <cellStyle name="level1a 2 2 3 5 2 3" xfId="3518" xr:uid="{00000000-0005-0000-0000-00004E080000}"/>
    <cellStyle name="level1a 2 2 3 5 3" xfId="3519" xr:uid="{00000000-0005-0000-0000-00004F080000}"/>
    <cellStyle name="level1a 2 2 3 5 3 2" xfId="3520" xr:uid="{00000000-0005-0000-0000-000050080000}"/>
    <cellStyle name="level1a 2 2 3 5 3 2 2" xfId="3521" xr:uid="{00000000-0005-0000-0000-000051080000}"/>
    <cellStyle name="level1a 2 2 3 5 3 3" xfId="3522" xr:uid="{00000000-0005-0000-0000-000052080000}"/>
    <cellStyle name="level1a 2 2 3 5 4" xfId="3523" xr:uid="{00000000-0005-0000-0000-000053080000}"/>
    <cellStyle name="level1a 2 2 3 5 5" xfId="3524" xr:uid="{00000000-0005-0000-0000-000054080000}"/>
    <cellStyle name="level1a 2 2 3 5 5 2" xfId="3525" xr:uid="{00000000-0005-0000-0000-000055080000}"/>
    <cellStyle name="level1a 2 2 3 5 6" xfId="3526" xr:uid="{00000000-0005-0000-0000-000056080000}"/>
    <cellStyle name="level1a 2 2 3 6" xfId="3527" xr:uid="{00000000-0005-0000-0000-000057080000}"/>
    <cellStyle name="level1a 2 2 3 6 2" xfId="3528" xr:uid="{00000000-0005-0000-0000-000058080000}"/>
    <cellStyle name="level1a 2 2 3 6 2 2" xfId="3529" xr:uid="{00000000-0005-0000-0000-000059080000}"/>
    <cellStyle name="level1a 2 2 3 6 2 2 2" xfId="3530" xr:uid="{00000000-0005-0000-0000-00005A080000}"/>
    <cellStyle name="level1a 2 2 3 6 2 3" xfId="3531" xr:uid="{00000000-0005-0000-0000-00005B080000}"/>
    <cellStyle name="level1a 2 2 3 6 3" xfId="3532" xr:uid="{00000000-0005-0000-0000-00005C080000}"/>
    <cellStyle name="level1a 2 2 3 6 3 2" xfId="3533" xr:uid="{00000000-0005-0000-0000-00005D080000}"/>
    <cellStyle name="level1a 2 2 3 6 3 2 2" xfId="3534" xr:uid="{00000000-0005-0000-0000-00005E080000}"/>
    <cellStyle name="level1a 2 2 3 6 3 3" xfId="3535" xr:uid="{00000000-0005-0000-0000-00005F080000}"/>
    <cellStyle name="level1a 2 2 3 6 4" xfId="3536" xr:uid="{00000000-0005-0000-0000-000060080000}"/>
    <cellStyle name="level1a 2 2 3 6 5" xfId="3537" xr:uid="{00000000-0005-0000-0000-000061080000}"/>
    <cellStyle name="level1a 2 2 3 7" xfId="3538" xr:uid="{00000000-0005-0000-0000-000062080000}"/>
    <cellStyle name="level1a 2 2 3 7 2" xfId="3539" xr:uid="{00000000-0005-0000-0000-000063080000}"/>
    <cellStyle name="level1a 2 2 3 7 2 2" xfId="3540" xr:uid="{00000000-0005-0000-0000-000064080000}"/>
    <cellStyle name="level1a 2 2 3 7 2 2 2" xfId="3541" xr:uid="{00000000-0005-0000-0000-000065080000}"/>
    <cellStyle name="level1a 2 2 3 7 2 3" xfId="3542" xr:uid="{00000000-0005-0000-0000-000066080000}"/>
    <cellStyle name="level1a 2 2 3 7 3" xfId="3543" xr:uid="{00000000-0005-0000-0000-000067080000}"/>
    <cellStyle name="level1a 2 2 3 7 3 2" xfId="3544" xr:uid="{00000000-0005-0000-0000-000068080000}"/>
    <cellStyle name="level1a 2 2 3 7 3 2 2" xfId="3545" xr:uid="{00000000-0005-0000-0000-000069080000}"/>
    <cellStyle name="level1a 2 2 3 7 3 3" xfId="3546" xr:uid="{00000000-0005-0000-0000-00006A080000}"/>
    <cellStyle name="level1a 2 2 3 7 4" xfId="3547" xr:uid="{00000000-0005-0000-0000-00006B080000}"/>
    <cellStyle name="level1a 2 2 3 7 5" xfId="3548" xr:uid="{00000000-0005-0000-0000-00006C080000}"/>
    <cellStyle name="level1a 2 2 3 7 5 2" xfId="3549" xr:uid="{00000000-0005-0000-0000-00006D080000}"/>
    <cellStyle name="level1a 2 2 3 7 6" xfId="3550" xr:uid="{00000000-0005-0000-0000-00006E080000}"/>
    <cellStyle name="level1a 2 2 3 8" xfId="3551" xr:uid="{00000000-0005-0000-0000-00006F080000}"/>
    <cellStyle name="level1a 2 2 3 8 2" xfId="3552" xr:uid="{00000000-0005-0000-0000-000070080000}"/>
    <cellStyle name="level1a 2 2 3 8 2 2" xfId="3553" xr:uid="{00000000-0005-0000-0000-000071080000}"/>
    <cellStyle name="level1a 2 2 3 8 2 2 2" xfId="3554" xr:uid="{00000000-0005-0000-0000-000072080000}"/>
    <cellStyle name="level1a 2 2 3 8 2 3" xfId="3555" xr:uid="{00000000-0005-0000-0000-000073080000}"/>
    <cellStyle name="level1a 2 2 3 8 3" xfId="3556" xr:uid="{00000000-0005-0000-0000-000074080000}"/>
    <cellStyle name="level1a 2 2 3 8 3 2" xfId="3557" xr:uid="{00000000-0005-0000-0000-000075080000}"/>
    <cellStyle name="level1a 2 2 3 8 3 2 2" xfId="3558" xr:uid="{00000000-0005-0000-0000-000076080000}"/>
    <cellStyle name="level1a 2 2 3 8 3 3" xfId="3559" xr:uid="{00000000-0005-0000-0000-000077080000}"/>
    <cellStyle name="level1a 2 2 3 8 4" xfId="3560" xr:uid="{00000000-0005-0000-0000-000078080000}"/>
    <cellStyle name="level1a 2 2 3 8 4 2" xfId="3561" xr:uid="{00000000-0005-0000-0000-000079080000}"/>
    <cellStyle name="level1a 2 2 3 8 5" xfId="3562" xr:uid="{00000000-0005-0000-0000-00007A080000}"/>
    <cellStyle name="level1a 2 2 3 9" xfId="3563" xr:uid="{00000000-0005-0000-0000-00007B080000}"/>
    <cellStyle name="level1a 2 2 3 9 2" xfId="3564" xr:uid="{00000000-0005-0000-0000-00007C080000}"/>
    <cellStyle name="level1a 2 2 3 9 2 2" xfId="3565" xr:uid="{00000000-0005-0000-0000-00007D080000}"/>
    <cellStyle name="level1a 2 2 3 9 3" xfId="3566" xr:uid="{00000000-0005-0000-0000-00007E080000}"/>
    <cellStyle name="level1a 2 2 3_STUD aligned by INSTIT" xfId="3567" xr:uid="{00000000-0005-0000-0000-00007F080000}"/>
    <cellStyle name="level1a 2 2 4" xfId="3568" xr:uid="{00000000-0005-0000-0000-000080080000}"/>
    <cellStyle name="level1a 2 2 4 2" xfId="3569" xr:uid="{00000000-0005-0000-0000-000081080000}"/>
    <cellStyle name="level1a 2 2 4 2 2" xfId="3570" xr:uid="{00000000-0005-0000-0000-000082080000}"/>
    <cellStyle name="level1a 2 2 4 2 2 2" xfId="3571" xr:uid="{00000000-0005-0000-0000-000083080000}"/>
    <cellStyle name="level1a 2 2 4 2 2 2 2" xfId="3572" xr:uid="{00000000-0005-0000-0000-000084080000}"/>
    <cellStyle name="level1a 2 2 4 2 2 3" xfId="3573" xr:uid="{00000000-0005-0000-0000-000085080000}"/>
    <cellStyle name="level1a 2 2 4 2 3" xfId="3574" xr:uid="{00000000-0005-0000-0000-000086080000}"/>
    <cellStyle name="level1a 2 2 4 2 3 2" xfId="3575" xr:uid="{00000000-0005-0000-0000-000087080000}"/>
    <cellStyle name="level1a 2 2 4 2 3 2 2" xfId="3576" xr:uid="{00000000-0005-0000-0000-000088080000}"/>
    <cellStyle name="level1a 2 2 4 2 3 3" xfId="3577" xr:uid="{00000000-0005-0000-0000-000089080000}"/>
    <cellStyle name="level1a 2 2 4 2 4" xfId="3578" xr:uid="{00000000-0005-0000-0000-00008A080000}"/>
    <cellStyle name="level1a 2 2 4 2 5" xfId="3579" xr:uid="{00000000-0005-0000-0000-00008B080000}"/>
    <cellStyle name="level1a 2 2 4 2 5 2" xfId="3580" xr:uid="{00000000-0005-0000-0000-00008C080000}"/>
    <cellStyle name="level1a 2 2 4 3" xfId="3581" xr:uid="{00000000-0005-0000-0000-00008D080000}"/>
    <cellStyle name="level1a 2 2 4 3 2" xfId="3582" xr:uid="{00000000-0005-0000-0000-00008E080000}"/>
    <cellStyle name="level1a 2 2 4 3 2 2" xfId="3583" xr:uid="{00000000-0005-0000-0000-00008F080000}"/>
    <cellStyle name="level1a 2 2 4 3 2 2 2" xfId="3584" xr:uid="{00000000-0005-0000-0000-000090080000}"/>
    <cellStyle name="level1a 2 2 4 3 2 3" xfId="3585" xr:uid="{00000000-0005-0000-0000-000091080000}"/>
    <cellStyle name="level1a 2 2 4 3 3" xfId="3586" xr:uid="{00000000-0005-0000-0000-000092080000}"/>
    <cellStyle name="level1a 2 2 4 3 3 2" xfId="3587" xr:uid="{00000000-0005-0000-0000-000093080000}"/>
    <cellStyle name="level1a 2 2 4 3 3 2 2" xfId="3588" xr:uid="{00000000-0005-0000-0000-000094080000}"/>
    <cellStyle name="level1a 2 2 4 3 3 3" xfId="3589" xr:uid="{00000000-0005-0000-0000-000095080000}"/>
    <cellStyle name="level1a 2 2 4 3 4" xfId="3590" xr:uid="{00000000-0005-0000-0000-000096080000}"/>
    <cellStyle name="level1a 2 2 4 3 5" xfId="3591" xr:uid="{00000000-0005-0000-0000-000097080000}"/>
    <cellStyle name="level1a 2 2 4 4" xfId="3592" xr:uid="{00000000-0005-0000-0000-000098080000}"/>
    <cellStyle name="level1a 2 2 4 4 2" xfId="3593" xr:uid="{00000000-0005-0000-0000-000099080000}"/>
    <cellStyle name="level1a 2 2 4 4 2 2" xfId="3594" xr:uid="{00000000-0005-0000-0000-00009A080000}"/>
    <cellStyle name="level1a 2 2 4 4 2 2 2" xfId="3595" xr:uid="{00000000-0005-0000-0000-00009B080000}"/>
    <cellStyle name="level1a 2 2 4 4 2 3" xfId="3596" xr:uid="{00000000-0005-0000-0000-00009C080000}"/>
    <cellStyle name="level1a 2 2 4 4 3" xfId="3597" xr:uid="{00000000-0005-0000-0000-00009D080000}"/>
    <cellStyle name="level1a 2 2 4 4 3 2" xfId="3598" xr:uid="{00000000-0005-0000-0000-00009E080000}"/>
    <cellStyle name="level1a 2 2 4 4 3 2 2" xfId="3599" xr:uid="{00000000-0005-0000-0000-00009F080000}"/>
    <cellStyle name="level1a 2 2 4 4 3 3" xfId="3600" xr:uid="{00000000-0005-0000-0000-0000A0080000}"/>
    <cellStyle name="level1a 2 2 4 4 4" xfId="3601" xr:uid="{00000000-0005-0000-0000-0000A1080000}"/>
    <cellStyle name="level1a 2 2 4 4 5" xfId="3602" xr:uid="{00000000-0005-0000-0000-0000A2080000}"/>
    <cellStyle name="level1a 2 2 4 4 5 2" xfId="3603" xr:uid="{00000000-0005-0000-0000-0000A3080000}"/>
    <cellStyle name="level1a 2 2 4 4 6" xfId="3604" xr:uid="{00000000-0005-0000-0000-0000A4080000}"/>
    <cellStyle name="level1a 2 2 4 5" xfId="3605" xr:uid="{00000000-0005-0000-0000-0000A5080000}"/>
    <cellStyle name="level1a 2 2 4 5 2" xfId="3606" xr:uid="{00000000-0005-0000-0000-0000A6080000}"/>
    <cellStyle name="level1a 2 2 4 5 2 2" xfId="3607" xr:uid="{00000000-0005-0000-0000-0000A7080000}"/>
    <cellStyle name="level1a 2 2 4 5 2 2 2" xfId="3608" xr:uid="{00000000-0005-0000-0000-0000A8080000}"/>
    <cellStyle name="level1a 2 2 4 5 2 3" xfId="3609" xr:uid="{00000000-0005-0000-0000-0000A9080000}"/>
    <cellStyle name="level1a 2 2 4 5 3" xfId="3610" xr:uid="{00000000-0005-0000-0000-0000AA080000}"/>
    <cellStyle name="level1a 2 2 4 5 3 2" xfId="3611" xr:uid="{00000000-0005-0000-0000-0000AB080000}"/>
    <cellStyle name="level1a 2 2 4 5 3 2 2" xfId="3612" xr:uid="{00000000-0005-0000-0000-0000AC080000}"/>
    <cellStyle name="level1a 2 2 4 5 3 3" xfId="3613" xr:uid="{00000000-0005-0000-0000-0000AD080000}"/>
    <cellStyle name="level1a 2 2 4 5 4" xfId="3614" xr:uid="{00000000-0005-0000-0000-0000AE080000}"/>
    <cellStyle name="level1a 2 2 4 5 4 2" xfId="3615" xr:uid="{00000000-0005-0000-0000-0000AF080000}"/>
    <cellStyle name="level1a 2 2 4 5 5" xfId="3616" xr:uid="{00000000-0005-0000-0000-0000B0080000}"/>
    <cellStyle name="level1a 2 2 4 6" xfId="3617" xr:uid="{00000000-0005-0000-0000-0000B1080000}"/>
    <cellStyle name="level1a 2 2 4 6 2" xfId="3618" xr:uid="{00000000-0005-0000-0000-0000B2080000}"/>
    <cellStyle name="level1a 2 2 4 6 2 2" xfId="3619" xr:uid="{00000000-0005-0000-0000-0000B3080000}"/>
    <cellStyle name="level1a 2 2 4 6 2 2 2" xfId="3620" xr:uid="{00000000-0005-0000-0000-0000B4080000}"/>
    <cellStyle name="level1a 2 2 4 6 2 3" xfId="3621" xr:uid="{00000000-0005-0000-0000-0000B5080000}"/>
    <cellStyle name="level1a 2 2 4 6 3" xfId="3622" xr:uid="{00000000-0005-0000-0000-0000B6080000}"/>
    <cellStyle name="level1a 2 2 4 6 3 2" xfId="3623" xr:uid="{00000000-0005-0000-0000-0000B7080000}"/>
    <cellStyle name="level1a 2 2 4 6 3 2 2" xfId="3624" xr:uid="{00000000-0005-0000-0000-0000B8080000}"/>
    <cellStyle name="level1a 2 2 4 6 3 3" xfId="3625" xr:uid="{00000000-0005-0000-0000-0000B9080000}"/>
    <cellStyle name="level1a 2 2 4 6 4" xfId="3626" xr:uid="{00000000-0005-0000-0000-0000BA080000}"/>
    <cellStyle name="level1a 2 2 4 6 4 2" xfId="3627" xr:uid="{00000000-0005-0000-0000-0000BB080000}"/>
    <cellStyle name="level1a 2 2 4 6 5" xfId="3628" xr:uid="{00000000-0005-0000-0000-0000BC080000}"/>
    <cellStyle name="level1a 2 2 4 7" xfId="3629" xr:uid="{00000000-0005-0000-0000-0000BD080000}"/>
    <cellStyle name="level1a 2 2 4 7 2" xfId="3630" xr:uid="{00000000-0005-0000-0000-0000BE080000}"/>
    <cellStyle name="level1a 2 2 4 7 2 2" xfId="3631" xr:uid="{00000000-0005-0000-0000-0000BF080000}"/>
    <cellStyle name="level1a 2 2 4 7 3" xfId="3632" xr:uid="{00000000-0005-0000-0000-0000C0080000}"/>
    <cellStyle name="level1a 2 2 4_STUD aligned by INSTIT" xfId="3633" xr:uid="{00000000-0005-0000-0000-0000C1080000}"/>
    <cellStyle name="level1a 2 2 5" xfId="3634" xr:uid="{00000000-0005-0000-0000-0000C2080000}"/>
    <cellStyle name="level1a 2 2 5 2" xfId="3635" xr:uid="{00000000-0005-0000-0000-0000C3080000}"/>
    <cellStyle name="level1a 2 2 5 2 2" xfId="3636" xr:uid="{00000000-0005-0000-0000-0000C4080000}"/>
    <cellStyle name="level1a 2 2 5 2 2 2" xfId="3637" xr:uid="{00000000-0005-0000-0000-0000C5080000}"/>
    <cellStyle name="level1a 2 2 5 2 2 2 2" xfId="3638" xr:uid="{00000000-0005-0000-0000-0000C6080000}"/>
    <cellStyle name="level1a 2 2 5 2 2 3" xfId="3639" xr:uid="{00000000-0005-0000-0000-0000C7080000}"/>
    <cellStyle name="level1a 2 2 5 2 3" xfId="3640" xr:uid="{00000000-0005-0000-0000-0000C8080000}"/>
    <cellStyle name="level1a 2 2 5 2 3 2" xfId="3641" xr:uid="{00000000-0005-0000-0000-0000C9080000}"/>
    <cellStyle name="level1a 2 2 5 2 3 2 2" xfId="3642" xr:uid="{00000000-0005-0000-0000-0000CA080000}"/>
    <cellStyle name="level1a 2 2 5 2 3 3" xfId="3643" xr:uid="{00000000-0005-0000-0000-0000CB080000}"/>
    <cellStyle name="level1a 2 2 5 2 4" xfId="3644" xr:uid="{00000000-0005-0000-0000-0000CC080000}"/>
    <cellStyle name="level1a 2 2 5 2 5" xfId="3645" xr:uid="{00000000-0005-0000-0000-0000CD080000}"/>
    <cellStyle name="level1a 2 2 5 2 5 2" xfId="3646" xr:uid="{00000000-0005-0000-0000-0000CE080000}"/>
    <cellStyle name="level1a 2 2 5 2 6" xfId="3647" xr:uid="{00000000-0005-0000-0000-0000CF080000}"/>
    <cellStyle name="level1a 2 2 5 3" xfId="3648" xr:uid="{00000000-0005-0000-0000-0000D0080000}"/>
    <cellStyle name="level1a 2 2 5 3 2" xfId="3649" xr:uid="{00000000-0005-0000-0000-0000D1080000}"/>
    <cellStyle name="level1a 2 2 5 3 2 2" xfId="3650" xr:uid="{00000000-0005-0000-0000-0000D2080000}"/>
    <cellStyle name="level1a 2 2 5 3 2 2 2" xfId="3651" xr:uid="{00000000-0005-0000-0000-0000D3080000}"/>
    <cellStyle name="level1a 2 2 5 3 2 3" xfId="3652" xr:uid="{00000000-0005-0000-0000-0000D4080000}"/>
    <cellStyle name="level1a 2 2 5 3 3" xfId="3653" xr:uid="{00000000-0005-0000-0000-0000D5080000}"/>
    <cellStyle name="level1a 2 2 5 3 3 2" xfId="3654" xr:uid="{00000000-0005-0000-0000-0000D6080000}"/>
    <cellStyle name="level1a 2 2 5 3 3 2 2" xfId="3655" xr:uid="{00000000-0005-0000-0000-0000D7080000}"/>
    <cellStyle name="level1a 2 2 5 3 3 3" xfId="3656" xr:uid="{00000000-0005-0000-0000-0000D8080000}"/>
    <cellStyle name="level1a 2 2 5 3 4" xfId="3657" xr:uid="{00000000-0005-0000-0000-0000D9080000}"/>
    <cellStyle name="level1a 2 2 5 4" xfId="3658" xr:uid="{00000000-0005-0000-0000-0000DA080000}"/>
    <cellStyle name="level1a 2 2 5 4 2" xfId="3659" xr:uid="{00000000-0005-0000-0000-0000DB080000}"/>
    <cellStyle name="level1a 2 2 5 4 2 2" xfId="3660" xr:uid="{00000000-0005-0000-0000-0000DC080000}"/>
    <cellStyle name="level1a 2 2 5 4 2 2 2" xfId="3661" xr:uid="{00000000-0005-0000-0000-0000DD080000}"/>
    <cellStyle name="level1a 2 2 5 4 2 3" xfId="3662" xr:uid="{00000000-0005-0000-0000-0000DE080000}"/>
    <cellStyle name="level1a 2 2 5 4 3" xfId="3663" xr:uid="{00000000-0005-0000-0000-0000DF080000}"/>
    <cellStyle name="level1a 2 2 5 4 3 2" xfId="3664" xr:uid="{00000000-0005-0000-0000-0000E0080000}"/>
    <cellStyle name="level1a 2 2 5 4 3 2 2" xfId="3665" xr:uid="{00000000-0005-0000-0000-0000E1080000}"/>
    <cellStyle name="level1a 2 2 5 4 3 3" xfId="3666" xr:uid="{00000000-0005-0000-0000-0000E2080000}"/>
    <cellStyle name="level1a 2 2 5 4 4" xfId="3667" xr:uid="{00000000-0005-0000-0000-0000E3080000}"/>
    <cellStyle name="level1a 2 2 5 4 4 2" xfId="3668" xr:uid="{00000000-0005-0000-0000-0000E4080000}"/>
    <cellStyle name="level1a 2 2 5 4 5" xfId="3669" xr:uid="{00000000-0005-0000-0000-0000E5080000}"/>
    <cellStyle name="level1a 2 2 5 5" xfId="3670" xr:uid="{00000000-0005-0000-0000-0000E6080000}"/>
    <cellStyle name="level1a 2 2 5 5 2" xfId="3671" xr:uid="{00000000-0005-0000-0000-0000E7080000}"/>
    <cellStyle name="level1a 2 2 5 5 2 2" xfId="3672" xr:uid="{00000000-0005-0000-0000-0000E8080000}"/>
    <cellStyle name="level1a 2 2 5 5 2 2 2" xfId="3673" xr:uid="{00000000-0005-0000-0000-0000E9080000}"/>
    <cellStyle name="level1a 2 2 5 5 2 3" xfId="3674" xr:uid="{00000000-0005-0000-0000-0000EA080000}"/>
    <cellStyle name="level1a 2 2 5 5 3" xfId="3675" xr:uid="{00000000-0005-0000-0000-0000EB080000}"/>
    <cellStyle name="level1a 2 2 5 5 3 2" xfId="3676" xr:uid="{00000000-0005-0000-0000-0000EC080000}"/>
    <cellStyle name="level1a 2 2 5 5 3 2 2" xfId="3677" xr:uid="{00000000-0005-0000-0000-0000ED080000}"/>
    <cellStyle name="level1a 2 2 5 5 3 3" xfId="3678" xr:uid="{00000000-0005-0000-0000-0000EE080000}"/>
    <cellStyle name="level1a 2 2 5 5 4" xfId="3679" xr:uid="{00000000-0005-0000-0000-0000EF080000}"/>
    <cellStyle name="level1a 2 2 5 5 4 2" xfId="3680" xr:uid="{00000000-0005-0000-0000-0000F0080000}"/>
    <cellStyle name="level1a 2 2 5 5 5" xfId="3681" xr:uid="{00000000-0005-0000-0000-0000F1080000}"/>
    <cellStyle name="level1a 2 2 5 6" xfId="3682" xr:uid="{00000000-0005-0000-0000-0000F2080000}"/>
    <cellStyle name="level1a 2 2 5 6 2" xfId="3683" xr:uid="{00000000-0005-0000-0000-0000F3080000}"/>
    <cellStyle name="level1a 2 2 5 6 2 2" xfId="3684" xr:uid="{00000000-0005-0000-0000-0000F4080000}"/>
    <cellStyle name="level1a 2 2 5 6 2 2 2" xfId="3685" xr:uid="{00000000-0005-0000-0000-0000F5080000}"/>
    <cellStyle name="level1a 2 2 5 6 2 3" xfId="3686" xr:uid="{00000000-0005-0000-0000-0000F6080000}"/>
    <cellStyle name="level1a 2 2 5 6 3" xfId="3687" xr:uid="{00000000-0005-0000-0000-0000F7080000}"/>
    <cellStyle name="level1a 2 2 5 6 3 2" xfId="3688" xr:uid="{00000000-0005-0000-0000-0000F8080000}"/>
    <cellStyle name="level1a 2 2 5 6 3 2 2" xfId="3689" xr:uid="{00000000-0005-0000-0000-0000F9080000}"/>
    <cellStyle name="level1a 2 2 5 6 3 3" xfId="3690" xr:uid="{00000000-0005-0000-0000-0000FA080000}"/>
    <cellStyle name="level1a 2 2 5 6 4" xfId="3691" xr:uid="{00000000-0005-0000-0000-0000FB080000}"/>
    <cellStyle name="level1a 2 2 5 6 4 2" xfId="3692" xr:uid="{00000000-0005-0000-0000-0000FC080000}"/>
    <cellStyle name="level1a 2 2 5 6 5" xfId="3693" xr:uid="{00000000-0005-0000-0000-0000FD080000}"/>
    <cellStyle name="level1a 2 2 5 7" xfId="3694" xr:uid="{00000000-0005-0000-0000-0000FE080000}"/>
    <cellStyle name="level1a 2 2 5 7 2" xfId="3695" xr:uid="{00000000-0005-0000-0000-0000FF080000}"/>
    <cellStyle name="level1a 2 2 5 7 2 2" xfId="3696" xr:uid="{00000000-0005-0000-0000-000000090000}"/>
    <cellStyle name="level1a 2 2 5 7 3" xfId="3697" xr:uid="{00000000-0005-0000-0000-000001090000}"/>
    <cellStyle name="level1a 2 2 5 8" xfId="3698" xr:uid="{00000000-0005-0000-0000-000002090000}"/>
    <cellStyle name="level1a 2 2 5 8 2" xfId="3699" xr:uid="{00000000-0005-0000-0000-000003090000}"/>
    <cellStyle name="level1a 2 2 5 8 2 2" xfId="3700" xr:uid="{00000000-0005-0000-0000-000004090000}"/>
    <cellStyle name="level1a 2 2 5 8 3" xfId="3701" xr:uid="{00000000-0005-0000-0000-000005090000}"/>
    <cellStyle name="level1a 2 2 5_STUD aligned by INSTIT" xfId="3702" xr:uid="{00000000-0005-0000-0000-000006090000}"/>
    <cellStyle name="level1a 2 2 6" xfId="3703" xr:uid="{00000000-0005-0000-0000-000007090000}"/>
    <cellStyle name="level1a 2 2 6 2" xfId="3704" xr:uid="{00000000-0005-0000-0000-000008090000}"/>
    <cellStyle name="level1a 2 2 6 2 2" xfId="3705" xr:uid="{00000000-0005-0000-0000-000009090000}"/>
    <cellStyle name="level1a 2 2 6 2 2 2" xfId="3706" xr:uid="{00000000-0005-0000-0000-00000A090000}"/>
    <cellStyle name="level1a 2 2 6 2 3" xfId="3707" xr:uid="{00000000-0005-0000-0000-00000B090000}"/>
    <cellStyle name="level1a 2 2 6 3" xfId="3708" xr:uid="{00000000-0005-0000-0000-00000C090000}"/>
    <cellStyle name="level1a 2 2 6 3 2" xfId="3709" xr:uid="{00000000-0005-0000-0000-00000D090000}"/>
    <cellStyle name="level1a 2 2 6 3 2 2" xfId="3710" xr:uid="{00000000-0005-0000-0000-00000E090000}"/>
    <cellStyle name="level1a 2 2 6 3 3" xfId="3711" xr:uid="{00000000-0005-0000-0000-00000F090000}"/>
    <cellStyle name="level1a 2 2 6 4" xfId="3712" xr:uid="{00000000-0005-0000-0000-000010090000}"/>
    <cellStyle name="level1a 2 2 6 5" xfId="3713" xr:uid="{00000000-0005-0000-0000-000011090000}"/>
    <cellStyle name="level1a 2 2 6 5 2" xfId="3714" xr:uid="{00000000-0005-0000-0000-000012090000}"/>
    <cellStyle name="level1a 2 2 7" xfId="3715" xr:uid="{00000000-0005-0000-0000-000013090000}"/>
    <cellStyle name="level1a 2 2 7 2" xfId="3716" xr:uid="{00000000-0005-0000-0000-000014090000}"/>
    <cellStyle name="level1a 2 2 7 2 2" xfId="3717" xr:uid="{00000000-0005-0000-0000-000015090000}"/>
    <cellStyle name="level1a 2 2 7 2 2 2" xfId="3718" xr:uid="{00000000-0005-0000-0000-000016090000}"/>
    <cellStyle name="level1a 2 2 7 2 3" xfId="3719" xr:uid="{00000000-0005-0000-0000-000017090000}"/>
    <cellStyle name="level1a 2 2 7 3" xfId="3720" xr:uid="{00000000-0005-0000-0000-000018090000}"/>
    <cellStyle name="level1a 2 2 7 3 2" xfId="3721" xr:uid="{00000000-0005-0000-0000-000019090000}"/>
    <cellStyle name="level1a 2 2 7 3 2 2" xfId="3722" xr:uid="{00000000-0005-0000-0000-00001A090000}"/>
    <cellStyle name="level1a 2 2 7 3 3" xfId="3723" xr:uid="{00000000-0005-0000-0000-00001B090000}"/>
    <cellStyle name="level1a 2 2 7 4" xfId="3724" xr:uid="{00000000-0005-0000-0000-00001C090000}"/>
    <cellStyle name="level1a 2 2 7 5" xfId="3725" xr:uid="{00000000-0005-0000-0000-00001D090000}"/>
    <cellStyle name="level1a 2 2 7 5 2" xfId="3726" xr:uid="{00000000-0005-0000-0000-00001E090000}"/>
    <cellStyle name="level1a 2 2 7 6" xfId="3727" xr:uid="{00000000-0005-0000-0000-00001F090000}"/>
    <cellStyle name="level1a 2 2 8" xfId="3728" xr:uid="{00000000-0005-0000-0000-000020090000}"/>
    <cellStyle name="level1a 2 2 8 2" xfId="3729" xr:uid="{00000000-0005-0000-0000-000021090000}"/>
    <cellStyle name="level1a 2 2 8 2 2" xfId="3730" xr:uid="{00000000-0005-0000-0000-000022090000}"/>
    <cellStyle name="level1a 2 2 8 2 2 2" xfId="3731" xr:uid="{00000000-0005-0000-0000-000023090000}"/>
    <cellStyle name="level1a 2 2 8 2 3" xfId="3732" xr:uid="{00000000-0005-0000-0000-000024090000}"/>
    <cellStyle name="level1a 2 2 8 3" xfId="3733" xr:uid="{00000000-0005-0000-0000-000025090000}"/>
    <cellStyle name="level1a 2 2 8 3 2" xfId="3734" xr:uid="{00000000-0005-0000-0000-000026090000}"/>
    <cellStyle name="level1a 2 2 8 3 2 2" xfId="3735" xr:uid="{00000000-0005-0000-0000-000027090000}"/>
    <cellStyle name="level1a 2 2 8 3 3" xfId="3736" xr:uid="{00000000-0005-0000-0000-000028090000}"/>
    <cellStyle name="level1a 2 2 8 4" xfId="3737" xr:uid="{00000000-0005-0000-0000-000029090000}"/>
    <cellStyle name="level1a 2 2 8 5" xfId="3738" xr:uid="{00000000-0005-0000-0000-00002A090000}"/>
    <cellStyle name="level1a 2 2 9" xfId="3739" xr:uid="{00000000-0005-0000-0000-00002B090000}"/>
    <cellStyle name="level1a 2 2 9 2" xfId="3740" xr:uid="{00000000-0005-0000-0000-00002C090000}"/>
    <cellStyle name="level1a 2 2 9 2 2" xfId="3741" xr:uid="{00000000-0005-0000-0000-00002D090000}"/>
    <cellStyle name="level1a 2 2 9 2 2 2" xfId="3742" xr:uid="{00000000-0005-0000-0000-00002E090000}"/>
    <cellStyle name="level1a 2 2 9 2 3" xfId="3743" xr:uid="{00000000-0005-0000-0000-00002F090000}"/>
    <cellStyle name="level1a 2 2 9 3" xfId="3744" xr:uid="{00000000-0005-0000-0000-000030090000}"/>
    <cellStyle name="level1a 2 2 9 3 2" xfId="3745" xr:uid="{00000000-0005-0000-0000-000031090000}"/>
    <cellStyle name="level1a 2 2 9 3 2 2" xfId="3746" xr:uid="{00000000-0005-0000-0000-000032090000}"/>
    <cellStyle name="level1a 2 2 9 3 3" xfId="3747" xr:uid="{00000000-0005-0000-0000-000033090000}"/>
    <cellStyle name="level1a 2 2 9 4" xfId="3748" xr:uid="{00000000-0005-0000-0000-000034090000}"/>
    <cellStyle name="level1a 2 2 9 5" xfId="3749" xr:uid="{00000000-0005-0000-0000-000035090000}"/>
    <cellStyle name="level1a 2 2 9 5 2" xfId="3750" xr:uid="{00000000-0005-0000-0000-000036090000}"/>
    <cellStyle name="level1a 2 2 9 6" xfId="3751" xr:uid="{00000000-0005-0000-0000-000037090000}"/>
    <cellStyle name="level1a 2 2_STUD aligned by INSTIT" xfId="3752" xr:uid="{00000000-0005-0000-0000-000038090000}"/>
    <cellStyle name="level1a 2 3" xfId="3753" xr:uid="{00000000-0005-0000-0000-000039090000}"/>
    <cellStyle name="level1a 2 3 10" xfId="3754" xr:uid="{00000000-0005-0000-0000-00003A090000}"/>
    <cellStyle name="level1a 2 3 10 2" xfId="3755" xr:uid="{00000000-0005-0000-0000-00003B090000}"/>
    <cellStyle name="level1a 2 3 10 2 2" xfId="3756" xr:uid="{00000000-0005-0000-0000-00003C090000}"/>
    <cellStyle name="level1a 2 3 10 3" xfId="3757" xr:uid="{00000000-0005-0000-0000-00003D090000}"/>
    <cellStyle name="level1a 2 3 11" xfId="3758" xr:uid="{00000000-0005-0000-0000-00003E090000}"/>
    <cellStyle name="level1a 2 3 2" xfId="3759" xr:uid="{00000000-0005-0000-0000-00003F090000}"/>
    <cellStyle name="level1a 2 3 2 10" xfId="3760" xr:uid="{00000000-0005-0000-0000-000040090000}"/>
    <cellStyle name="level1a 2 3 2 2" xfId="3761" xr:uid="{00000000-0005-0000-0000-000041090000}"/>
    <cellStyle name="level1a 2 3 2 2 2" xfId="3762" xr:uid="{00000000-0005-0000-0000-000042090000}"/>
    <cellStyle name="level1a 2 3 2 2 2 2" xfId="3763" xr:uid="{00000000-0005-0000-0000-000043090000}"/>
    <cellStyle name="level1a 2 3 2 2 2 2 2" xfId="3764" xr:uid="{00000000-0005-0000-0000-000044090000}"/>
    <cellStyle name="level1a 2 3 2 2 2 2 2 2" xfId="3765" xr:uid="{00000000-0005-0000-0000-000045090000}"/>
    <cellStyle name="level1a 2 3 2 2 2 2 3" xfId="3766" xr:uid="{00000000-0005-0000-0000-000046090000}"/>
    <cellStyle name="level1a 2 3 2 2 2 3" xfId="3767" xr:uid="{00000000-0005-0000-0000-000047090000}"/>
    <cellStyle name="level1a 2 3 2 2 2 3 2" xfId="3768" xr:uid="{00000000-0005-0000-0000-000048090000}"/>
    <cellStyle name="level1a 2 3 2 2 2 3 2 2" xfId="3769" xr:uid="{00000000-0005-0000-0000-000049090000}"/>
    <cellStyle name="level1a 2 3 2 2 2 3 3" xfId="3770" xr:uid="{00000000-0005-0000-0000-00004A090000}"/>
    <cellStyle name="level1a 2 3 2 2 2 4" xfId="3771" xr:uid="{00000000-0005-0000-0000-00004B090000}"/>
    <cellStyle name="level1a 2 3 2 2 2 5" xfId="3772" xr:uid="{00000000-0005-0000-0000-00004C090000}"/>
    <cellStyle name="level1a 2 3 2 2 2 5 2" xfId="3773" xr:uid="{00000000-0005-0000-0000-00004D090000}"/>
    <cellStyle name="level1a 2 3 2 2 3" xfId="3774" xr:uid="{00000000-0005-0000-0000-00004E090000}"/>
    <cellStyle name="level1a 2 3 2 2 3 2" xfId="3775" xr:uid="{00000000-0005-0000-0000-00004F090000}"/>
    <cellStyle name="level1a 2 3 2 2 3 2 2" xfId="3776" xr:uid="{00000000-0005-0000-0000-000050090000}"/>
    <cellStyle name="level1a 2 3 2 2 3 2 2 2" xfId="3777" xr:uid="{00000000-0005-0000-0000-000051090000}"/>
    <cellStyle name="level1a 2 3 2 2 3 2 3" xfId="3778" xr:uid="{00000000-0005-0000-0000-000052090000}"/>
    <cellStyle name="level1a 2 3 2 2 3 3" xfId="3779" xr:uid="{00000000-0005-0000-0000-000053090000}"/>
    <cellStyle name="level1a 2 3 2 2 3 3 2" xfId="3780" xr:uid="{00000000-0005-0000-0000-000054090000}"/>
    <cellStyle name="level1a 2 3 2 2 3 3 2 2" xfId="3781" xr:uid="{00000000-0005-0000-0000-000055090000}"/>
    <cellStyle name="level1a 2 3 2 2 3 3 3" xfId="3782" xr:uid="{00000000-0005-0000-0000-000056090000}"/>
    <cellStyle name="level1a 2 3 2 2 3 4" xfId="3783" xr:uid="{00000000-0005-0000-0000-000057090000}"/>
    <cellStyle name="level1a 2 3 2 2 3 5" xfId="3784" xr:uid="{00000000-0005-0000-0000-000058090000}"/>
    <cellStyle name="level1a 2 3 2 2 4" xfId="3785" xr:uid="{00000000-0005-0000-0000-000059090000}"/>
    <cellStyle name="level1a 2 3 2 2 4 2" xfId="3786" xr:uid="{00000000-0005-0000-0000-00005A090000}"/>
    <cellStyle name="level1a 2 3 2 2 4 2 2" xfId="3787" xr:uid="{00000000-0005-0000-0000-00005B090000}"/>
    <cellStyle name="level1a 2 3 2 2 4 2 2 2" xfId="3788" xr:uid="{00000000-0005-0000-0000-00005C090000}"/>
    <cellStyle name="level1a 2 3 2 2 4 2 3" xfId="3789" xr:uid="{00000000-0005-0000-0000-00005D090000}"/>
    <cellStyle name="level1a 2 3 2 2 4 3" xfId="3790" xr:uid="{00000000-0005-0000-0000-00005E090000}"/>
    <cellStyle name="level1a 2 3 2 2 4 3 2" xfId="3791" xr:uid="{00000000-0005-0000-0000-00005F090000}"/>
    <cellStyle name="level1a 2 3 2 2 4 3 2 2" xfId="3792" xr:uid="{00000000-0005-0000-0000-000060090000}"/>
    <cellStyle name="level1a 2 3 2 2 4 3 3" xfId="3793" xr:uid="{00000000-0005-0000-0000-000061090000}"/>
    <cellStyle name="level1a 2 3 2 2 4 4" xfId="3794" xr:uid="{00000000-0005-0000-0000-000062090000}"/>
    <cellStyle name="level1a 2 3 2 2 4 5" xfId="3795" xr:uid="{00000000-0005-0000-0000-000063090000}"/>
    <cellStyle name="level1a 2 3 2 2 4 5 2" xfId="3796" xr:uid="{00000000-0005-0000-0000-000064090000}"/>
    <cellStyle name="level1a 2 3 2 2 4 6" xfId="3797" xr:uid="{00000000-0005-0000-0000-000065090000}"/>
    <cellStyle name="level1a 2 3 2 2 5" xfId="3798" xr:uid="{00000000-0005-0000-0000-000066090000}"/>
    <cellStyle name="level1a 2 3 2 2 5 2" xfId="3799" xr:uid="{00000000-0005-0000-0000-000067090000}"/>
    <cellStyle name="level1a 2 3 2 2 5 2 2" xfId="3800" xr:uid="{00000000-0005-0000-0000-000068090000}"/>
    <cellStyle name="level1a 2 3 2 2 5 2 2 2" xfId="3801" xr:uid="{00000000-0005-0000-0000-000069090000}"/>
    <cellStyle name="level1a 2 3 2 2 5 2 3" xfId="3802" xr:uid="{00000000-0005-0000-0000-00006A090000}"/>
    <cellStyle name="level1a 2 3 2 2 5 3" xfId="3803" xr:uid="{00000000-0005-0000-0000-00006B090000}"/>
    <cellStyle name="level1a 2 3 2 2 5 3 2" xfId="3804" xr:uid="{00000000-0005-0000-0000-00006C090000}"/>
    <cellStyle name="level1a 2 3 2 2 5 3 2 2" xfId="3805" xr:uid="{00000000-0005-0000-0000-00006D090000}"/>
    <cellStyle name="level1a 2 3 2 2 5 3 3" xfId="3806" xr:uid="{00000000-0005-0000-0000-00006E090000}"/>
    <cellStyle name="level1a 2 3 2 2 5 4" xfId="3807" xr:uid="{00000000-0005-0000-0000-00006F090000}"/>
    <cellStyle name="level1a 2 3 2 2 5 4 2" xfId="3808" xr:uid="{00000000-0005-0000-0000-000070090000}"/>
    <cellStyle name="level1a 2 3 2 2 5 5" xfId="3809" xr:uid="{00000000-0005-0000-0000-000071090000}"/>
    <cellStyle name="level1a 2 3 2 2 6" xfId="3810" xr:uid="{00000000-0005-0000-0000-000072090000}"/>
    <cellStyle name="level1a 2 3 2 2 6 2" xfId="3811" xr:uid="{00000000-0005-0000-0000-000073090000}"/>
    <cellStyle name="level1a 2 3 2 2 6 2 2" xfId="3812" xr:uid="{00000000-0005-0000-0000-000074090000}"/>
    <cellStyle name="level1a 2 3 2 2 6 2 2 2" xfId="3813" xr:uid="{00000000-0005-0000-0000-000075090000}"/>
    <cellStyle name="level1a 2 3 2 2 6 2 3" xfId="3814" xr:uid="{00000000-0005-0000-0000-000076090000}"/>
    <cellStyle name="level1a 2 3 2 2 6 3" xfId="3815" xr:uid="{00000000-0005-0000-0000-000077090000}"/>
    <cellStyle name="level1a 2 3 2 2 6 3 2" xfId="3816" xr:uid="{00000000-0005-0000-0000-000078090000}"/>
    <cellStyle name="level1a 2 3 2 2 6 3 2 2" xfId="3817" xr:uid="{00000000-0005-0000-0000-000079090000}"/>
    <cellStyle name="level1a 2 3 2 2 6 3 3" xfId="3818" xr:uid="{00000000-0005-0000-0000-00007A090000}"/>
    <cellStyle name="level1a 2 3 2 2 6 4" xfId="3819" xr:uid="{00000000-0005-0000-0000-00007B090000}"/>
    <cellStyle name="level1a 2 3 2 2 6 4 2" xfId="3820" xr:uid="{00000000-0005-0000-0000-00007C090000}"/>
    <cellStyle name="level1a 2 3 2 2 6 5" xfId="3821" xr:uid="{00000000-0005-0000-0000-00007D090000}"/>
    <cellStyle name="level1a 2 3 2 2 7" xfId="3822" xr:uid="{00000000-0005-0000-0000-00007E090000}"/>
    <cellStyle name="level1a 2 3 2 2 7 2" xfId="3823" xr:uid="{00000000-0005-0000-0000-00007F090000}"/>
    <cellStyle name="level1a 2 3 2 2 7 2 2" xfId="3824" xr:uid="{00000000-0005-0000-0000-000080090000}"/>
    <cellStyle name="level1a 2 3 2 2 7 3" xfId="3825" xr:uid="{00000000-0005-0000-0000-000081090000}"/>
    <cellStyle name="level1a 2 3 2 2_STUD aligned by INSTIT" xfId="3826" xr:uid="{00000000-0005-0000-0000-000082090000}"/>
    <cellStyle name="level1a 2 3 2 3" xfId="3827" xr:uid="{00000000-0005-0000-0000-000083090000}"/>
    <cellStyle name="level1a 2 3 2 3 2" xfId="3828" xr:uid="{00000000-0005-0000-0000-000084090000}"/>
    <cellStyle name="level1a 2 3 2 3 2 2" xfId="3829" xr:uid="{00000000-0005-0000-0000-000085090000}"/>
    <cellStyle name="level1a 2 3 2 3 2 2 2" xfId="3830" xr:uid="{00000000-0005-0000-0000-000086090000}"/>
    <cellStyle name="level1a 2 3 2 3 2 2 2 2" xfId="3831" xr:uid="{00000000-0005-0000-0000-000087090000}"/>
    <cellStyle name="level1a 2 3 2 3 2 2 3" xfId="3832" xr:uid="{00000000-0005-0000-0000-000088090000}"/>
    <cellStyle name="level1a 2 3 2 3 2 3" xfId="3833" xr:uid="{00000000-0005-0000-0000-000089090000}"/>
    <cellStyle name="level1a 2 3 2 3 2 3 2" xfId="3834" xr:uid="{00000000-0005-0000-0000-00008A090000}"/>
    <cellStyle name="level1a 2 3 2 3 2 3 2 2" xfId="3835" xr:uid="{00000000-0005-0000-0000-00008B090000}"/>
    <cellStyle name="level1a 2 3 2 3 2 3 3" xfId="3836" xr:uid="{00000000-0005-0000-0000-00008C090000}"/>
    <cellStyle name="level1a 2 3 2 3 2 4" xfId="3837" xr:uid="{00000000-0005-0000-0000-00008D090000}"/>
    <cellStyle name="level1a 2 3 2 3 2 5" xfId="3838" xr:uid="{00000000-0005-0000-0000-00008E090000}"/>
    <cellStyle name="level1a 2 3 2 3 3" xfId="3839" xr:uid="{00000000-0005-0000-0000-00008F090000}"/>
    <cellStyle name="level1a 2 3 2 3 3 2" xfId="3840" xr:uid="{00000000-0005-0000-0000-000090090000}"/>
    <cellStyle name="level1a 2 3 2 3 3 2 2" xfId="3841" xr:uid="{00000000-0005-0000-0000-000091090000}"/>
    <cellStyle name="level1a 2 3 2 3 3 2 2 2" xfId="3842" xr:uid="{00000000-0005-0000-0000-000092090000}"/>
    <cellStyle name="level1a 2 3 2 3 3 2 3" xfId="3843" xr:uid="{00000000-0005-0000-0000-000093090000}"/>
    <cellStyle name="level1a 2 3 2 3 3 3" xfId="3844" xr:uid="{00000000-0005-0000-0000-000094090000}"/>
    <cellStyle name="level1a 2 3 2 3 3 3 2" xfId="3845" xr:uid="{00000000-0005-0000-0000-000095090000}"/>
    <cellStyle name="level1a 2 3 2 3 3 3 2 2" xfId="3846" xr:uid="{00000000-0005-0000-0000-000096090000}"/>
    <cellStyle name="level1a 2 3 2 3 3 3 3" xfId="3847" xr:uid="{00000000-0005-0000-0000-000097090000}"/>
    <cellStyle name="level1a 2 3 2 3 3 4" xfId="3848" xr:uid="{00000000-0005-0000-0000-000098090000}"/>
    <cellStyle name="level1a 2 3 2 3 3 4 2" xfId="3849" xr:uid="{00000000-0005-0000-0000-000099090000}"/>
    <cellStyle name="level1a 2 3 2 3 4" xfId="3850" xr:uid="{00000000-0005-0000-0000-00009A090000}"/>
    <cellStyle name="level1a 2 3 2 3 4 2" xfId="3851" xr:uid="{00000000-0005-0000-0000-00009B090000}"/>
    <cellStyle name="level1a 2 3 2 3 4 2 2" xfId="3852" xr:uid="{00000000-0005-0000-0000-00009C090000}"/>
    <cellStyle name="level1a 2 3 2 3 4 2 2 2" xfId="3853" xr:uid="{00000000-0005-0000-0000-00009D090000}"/>
    <cellStyle name="level1a 2 3 2 3 4 2 3" xfId="3854" xr:uid="{00000000-0005-0000-0000-00009E090000}"/>
    <cellStyle name="level1a 2 3 2 3 4 3" xfId="3855" xr:uid="{00000000-0005-0000-0000-00009F090000}"/>
    <cellStyle name="level1a 2 3 2 3 4 3 2" xfId="3856" xr:uid="{00000000-0005-0000-0000-0000A0090000}"/>
    <cellStyle name="level1a 2 3 2 3 4 3 2 2" xfId="3857" xr:uid="{00000000-0005-0000-0000-0000A1090000}"/>
    <cellStyle name="level1a 2 3 2 3 4 3 3" xfId="3858" xr:uid="{00000000-0005-0000-0000-0000A2090000}"/>
    <cellStyle name="level1a 2 3 2 3 4 4" xfId="3859" xr:uid="{00000000-0005-0000-0000-0000A3090000}"/>
    <cellStyle name="level1a 2 3 2 3 4 4 2" xfId="3860" xr:uid="{00000000-0005-0000-0000-0000A4090000}"/>
    <cellStyle name="level1a 2 3 2 3 4 5" xfId="3861" xr:uid="{00000000-0005-0000-0000-0000A5090000}"/>
    <cellStyle name="level1a 2 3 2 3 5" xfId="3862" xr:uid="{00000000-0005-0000-0000-0000A6090000}"/>
    <cellStyle name="level1a 2 3 2 3 5 2" xfId="3863" xr:uid="{00000000-0005-0000-0000-0000A7090000}"/>
    <cellStyle name="level1a 2 3 2 3 5 2 2" xfId="3864" xr:uid="{00000000-0005-0000-0000-0000A8090000}"/>
    <cellStyle name="level1a 2 3 2 3 5 2 2 2" xfId="3865" xr:uid="{00000000-0005-0000-0000-0000A9090000}"/>
    <cellStyle name="level1a 2 3 2 3 5 2 3" xfId="3866" xr:uid="{00000000-0005-0000-0000-0000AA090000}"/>
    <cellStyle name="level1a 2 3 2 3 5 3" xfId="3867" xr:uid="{00000000-0005-0000-0000-0000AB090000}"/>
    <cellStyle name="level1a 2 3 2 3 5 3 2" xfId="3868" xr:uid="{00000000-0005-0000-0000-0000AC090000}"/>
    <cellStyle name="level1a 2 3 2 3 5 3 2 2" xfId="3869" xr:uid="{00000000-0005-0000-0000-0000AD090000}"/>
    <cellStyle name="level1a 2 3 2 3 5 3 3" xfId="3870" xr:uid="{00000000-0005-0000-0000-0000AE090000}"/>
    <cellStyle name="level1a 2 3 2 3 5 4" xfId="3871" xr:uid="{00000000-0005-0000-0000-0000AF090000}"/>
    <cellStyle name="level1a 2 3 2 3 5 4 2" xfId="3872" xr:uid="{00000000-0005-0000-0000-0000B0090000}"/>
    <cellStyle name="level1a 2 3 2 3 5 5" xfId="3873" xr:uid="{00000000-0005-0000-0000-0000B1090000}"/>
    <cellStyle name="level1a 2 3 2 3 6" xfId="3874" xr:uid="{00000000-0005-0000-0000-0000B2090000}"/>
    <cellStyle name="level1a 2 3 2 3 6 2" xfId="3875" xr:uid="{00000000-0005-0000-0000-0000B3090000}"/>
    <cellStyle name="level1a 2 3 2 3 6 2 2" xfId="3876" xr:uid="{00000000-0005-0000-0000-0000B4090000}"/>
    <cellStyle name="level1a 2 3 2 3 6 2 2 2" xfId="3877" xr:uid="{00000000-0005-0000-0000-0000B5090000}"/>
    <cellStyle name="level1a 2 3 2 3 6 2 3" xfId="3878" xr:uid="{00000000-0005-0000-0000-0000B6090000}"/>
    <cellStyle name="level1a 2 3 2 3 6 3" xfId="3879" xr:uid="{00000000-0005-0000-0000-0000B7090000}"/>
    <cellStyle name="level1a 2 3 2 3 6 3 2" xfId="3880" xr:uid="{00000000-0005-0000-0000-0000B8090000}"/>
    <cellStyle name="level1a 2 3 2 3 6 3 2 2" xfId="3881" xr:uid="{00000000-0005-0000-0000-0000B9090000}"/>
    <cellStyle name="level1a 2 3 2 3 6 3 3" xfId="3882" xr:uid="{00000000-0005-0000-0000-0000BA090000}"/>
    <cellStyle name="level1a 2 3 2 3 6 4" xfId="3883" xr:uid="{00000000-0005-0000-0000-0000BB090000}"/>
    <cellStyle name="level1a 2 3 2 3 6 4 2" xfId="3884" xr:uid="{00000000-0005-0000-0000-0000BC090000}"/>
    <cellStyle name="level1a 2 3 2 3 6 5" xfId="3885" xr:uid="{00000000-0005-0000-0000-0000BD090000}"/>
    <cellStyle name="level1a 2 3 2 3 7" xfId="3886" xr:uid="{00000000-0005-0000-0000-0000BE090000}"/>
    <cellStyle name="level1a 2 3 2 3 7 2" xfId="3887" xr:uid="{00000000-0005-0000-0000-0000BF090000}"/>
    <cellStyle name="level1a 2 3 2 3 7 2 2" xfId="3888" xr:uid="{00000000-0005-0000-0000-0000C0090000}"/>
    <cellStyle name="level1a 2 3 2 3 7 3" xfId="3889" xr:uid="{00000000-0005-0000-0000-0000C1090000}"/>
    <cellStyle name="level1a 2 3 2 3 8" xfId="3890" xr:uid="{00000000-0005-0000-0000-0000C2090000}"/>
    <cellStyle name="level1a 2 3 2 3 8 2" xfId="3891" xr:uid="{00000000-0005-0000-0000-0000C3090000}"/>
    <cellStyle name="level1a 2 3 2 3 8 2 2" xfId="3892" xr:uid="{00000000-0005-0000-0000-0000C4090000}"/>
    <cellStyle name="level1a 2 3 2 3 8 3" xfId="3893" xr:uid="{00000000-0005-0000-0000-0000C5090000}"/>
    <cellStyle name="level1a 2 3 2 3_STUD aligned by INSTIT" xfId="3894" xr:uid="{00000000-0005-0000-0000-0000C6090000}"/>
    <cellStyle name="level1a 2 3 2 4" xfId="3895" xr:uid="{00000000-0005-0000-0000-0000C7090000}"/>
    <cellStyle name="level1a 2 3 2 4 2" xfId="3896" xr:uid="{00000000-0005-0000-0000-0000C8090000}"/>
    <cellStyle name="level1a 2 3 2 4 2 2" xfId="3897" xr:uid="{00000000-0005-0000-0000-0000C9090000}"/>
    <cellStyle name="level1a 2 3 2 4 2 2 2" xfId="3898" xr:uid="{00000000-0005-0000-0000-0000CA090000}"/>
    <cellStyle name="level1a 2 3 2 4 2 3" xfId="3899" xr:uid="{00000000-0005-0000-0000-0000CB090000}"/>
    <cellStyle name="level1a 2 3 2 4 3" xfId="3900" xr:uid="{00000000-0005-0000-0000-0000CC090000}"/>
    <cellStyle name="level1a 2 3 2 4 3 2" xfId="3901" xr:uid="{00000000-0005-0000-0000-0000CD090000}"/>
    <cellStyle name="level1a 2 3 2 4 3 2 2" xfId="3902" xr:uid="{00000000-0005-0000-0000-0000CE090000}"/>
    <cellStyle name="level1a 2 3 2 4 3 3" xfId="3903" xr:uid="{00000000-0005-0000-0000-0000CF090000}"/>
    <cellStyle name="level1a 2 3 2 4 4" xfId="3904" xr:uid="{00000000-0005-0000-0000-0000D0090000}"/>
    <cellStyle name="level1a 2 3 2 4 5" xfId="3905" xr:uid="{00000000-0005-0000-0000-0000D1090000}"/>
    <cellStyle name="level1a 2 3 2 4 5 2" xfId="3906" xr:uid="{00000000-0005-0000-0000-0000D2090000}"/>
    <cellStyle name="level1a 2 3 2 5" xfId="3907" xr:uid="{00000000-0005-0000-0000-0000D3090000}"/>
    <cellStyle name="level1a 2 3 2 5 2" xfId="3908" xr:uid="{00000000-0005-0000-0000-0000D4090000}"/>
    <cellStyle name="level1a 2 3 2 5 2 2" xfId="3909" xr:uid="{00000000-0005-0000-0000-0000D5090000}"/>
    <cellStyle name="level1a 2 3 2 5 2 2 2" xfId="3910" xr:uid="{00000000-0005-0000-0000-0000D6090000}"/>
    <cellStyle name="level1a 2 3 2 5 2 3" xfId="3911" xr:uid="{00000000-0005-0000-0000-0000D7090000}"/>
    <cellStyle name="level1a 2 3 2 5 3" xfId="3912" xr:uid="{00000000-0005-0000-0000-0000D8090000}"/>
    <cellStyle name="level1a 2 3 2 5 3 2" xfId="3913" xr:uid="{00000000-0005-0000-0000-0000D9090000}"/>
    <cellStyle name="level1a 2 3 2 5 3 2 2" xfId="3914" xr:uid="{00000000-0005-0000-0000-0000DA090000}"/>
    <cellStyle name="level1a 2 3 2 5 3 3" xfId="3915" xr:uid="{00000000-0005-0000-0000-0000DB090000}"/>
    <cellStyle name="level1a 2 3 2 5 4" xfId="3916" xr:uid="{00000000-0005-0000-0000-0000DC090000}"/>
    <cellStyle name="level1a 2 3 2 5 5" xfId="3917" xr:uid="{00000000-0005-0000-0000-0000DD090000}"/>
    <cellStyle name="level1a 2 3 2 5 5 2" xfId="3918" xr:uid="{00000000-0005-0000-0000-0000DE090000}"/>
    <cellStyle name="level1a 2 3 2 5 6" xfId="3919" xr:uid="{00000000-0005-0000-0000-0000DF090000}"/>
    <cellStyle name="level1a 2 3 2 6" xfId="3920" xr:uid="{00000000-0005-0000-0000-0000E0090000}"/>
    <cellStyle name="level1a 2 3 2 6 2" xfId="3921" xr:uid="{00000000-0005-0000-0000-0000E1090000}"/>
    <cellStyle name="level1a 2 3 2 6 2 2" xfId="3922" xr:uid="{00000000-0005-0000-0000-0000E2090000}"/>
    <cellStyle name="level1a 2 3 2 6 2 2 2" xfId="3923" xr:uid="{00000000-0005-0000-0000-0000E3090000}"/>
    <cellStyle name="level1a 2 3 2 6 2 3" xfId="3924" xr:uid="{00000000-0005-0000-0000-0000E4090000}"/>
    <cellStyle name="level1a 2 3 2 6 3" xfId="3925" xr:uid="{00000000-0005-0000-0000-0000E5090000}"/>
    <cellStyle name="level1a 2 3 2 6 3 2" xfId="3926" xr:uid="{00000000-0005-0000-0000-0000E6090000}"/>
    <cellStyle name="level1a 2 3 2 6 3 2 2" xfId="3927" xr:uid="{00000000-0005-0000-0000-0000E7090000}"/>
    <cellStyle name="level1a 2 3 2 6 3 3" xfId="3928" xr:uid="{00000000-0005-0000-0000-0000E8090000}"/>
    <cellStyle name="level1a 2 3 2 6 4" xfId="3929" xr:uid="{00000000-0005-0000-0000-0000E9090000}"/>
    <cellStyle name="level1a 2 3 2 6 5" xfId="3930" xr:uid="{00000000-0005-0000-0000-0000EA090000}"/>
    <cellStyle name="level1a 2 3 2 7" xfId="3931" xr:uid="{00000000-0005-0000-0000-0000EB090000}"/>
    <cellStyle name="level1a 2 3 2 7 2" xfId="3932" xr:uid="{00000000-0005-0000-0000-0000EC090000}"/>
    <cellStyle name="level1a 2 3 2 7 2 2" xfId="3933" xr:uid="{00000000-0005-0000-0000-0000ED090000}"/>
    <cellStyle name="level1a 2 3 2 7 2 2 2" xfId="3934" xr:uid="{00000000-0005-0000-0000-0000EE090000}"/>
    <cellStyle name="level1a 2 3 2 7 2 3" xfId="3935" xr:uid="{00000000-0005-0000-0000-0000EF090000}"/>
    <cellStyle name="level1a 2 3 2 7 3" xfId="3936" xr:uid="{00000000-0005-0000-0000-0000F0090000}"/>
    <cellStyle name="level1a 2 3 2 7 3 2" xfId="3937" xr:uid="{00000000-0005-0000-0000-0000F1090000}"/>
    <cellStyle name="level1a 2 3 2 7 3 2 2" xfId="3938" xr:uid="{00000000-0005-0000-0000-0000F2090000}"/>
    <cellStyle name="level1a 2 3 2 7 3 3" xfId="3939" xr:uid="{00000000-0005-0000-0000-0000F3090000}"/>
    <cellStyle name="level1a 2 3 2 7 4" xfId="3940" xr:uid="{00000000-0005-0000-0000-0000F4090000}"/>
    <cellStyle name="level1a 2 3 2 7 5" xfId="3941" xr:uid="{00000000-0005-0000-0000-0000F5090000}"/>
    <cellStyle name="level1a 2 3 2 7 5 2" xfId="3942" xr:uid="{00000000-0005-0000-0000-0000F6090000}"/>
    <cellStyle name="level1a 2 3 2 7 6" xfId="3943" xr:uid="{00000000-0005-0000-0000-0000F7090000}"/>
    <cellStyle name="level1a 2 3 2 8" xfId="3944" xr:uid="{00000000-0005-0000-0000-0000F8090000}"/>
    <cellStyle name="level1a 2 3 2 8 2" xfId="3945" xr:uid="{00000000-0005-0000-0000-0000F9090000}"/>
    <cellStyle name="level1a 2 3 2 8 2 2" xfId="3946" xr:uid="{00000000-0005-0000-0000-0000FA090000}"/>
    <cellStyle name="level1a 2 3 2 8 2 2 2" xfId="3947" xr:uid="{00000000-0005-0000-0000-0000FB090000}"/>
    <cellStyle name="level1a 2 3 2 8 2 3" xfId="3948" xr:uid="{00000000-0005-0000-0000-0000FC090000}"/>
    <cellStyle name="level1a 2 3 2 8 3" xfId="3949" xr:uid="{00000000-0005-0000-0000-0000FD090000}"/>
    <cellStyle name="level1a 2 3 2 8 3 2" xfId="3950" xr:uid="{00000000-0005-0000-0000-0000FE090000}"/>
    <cellStyle name="level1a 2 3 2 8 3 2 2" xfId="3951" xr:uid="{00000000-0005-0000-0000-0000FF090000}"/>
    <cellStyle name="level1a 2 3 2 8 3 3" xfId="3952" xr:uid="{00000000-0005-0000-0000-0000000A0000}"/>
    <cellStyle name="level1a 2 3 2 8 4" xfId="3953" xr:uid="{00000000-0005-0000-0000-0000010A0000}"/>
    <cellStyle name="level1a 2 3 2 8 4 2" xfId="3954" xr:uid="{00000000-0005-0000-0000-0000020A0000}"/>
    <cellStyle name="level1a 2 3 2 8 5" xfId="3955" xr:uid="{00000000-0005-0000-0000-0000030A0000}"/>
    <cellStyle name="level1a 2 3 2 9" xfId="3956" xr:uid="{00000000-0005-0000-0000-0000040A0000}"/>
    <cellStyle name="level1a 2 3 2 9 2" xfId="3957" xr:uid="{00000000-0005-0000-0000-0000050A0000}"/>
    <cellStyle name="level1a 2 3 2 9 2 2" xfId="3958" xr:uid="{00000000-0005-0000-0000-0000060A0000}"/>
    <cellStyle name="level1a 2 3 2 9 3" xfId="3959" xr:uid="{00000000-0005-0000-0000-0000070A0000}"/>
    <cellStyle name="level1a 2 3 2_STUD aligned by INSTIT" xfId="3960" xr:uid="{00000000-0005-0000-0000-0000080A0000}"/>
    <cellStyle name="level1a 2 3 3" xfId="3961" xr:uid="{00000000-0005-0000-0000-0000090A0000}"/>
    <cellStyle name="level1a 2 3 3 2" xfId="3962" xr:uid="{00000000-0005-0000-0000-00000A0A0000}"/>
    <cellStyle name="level1a 2 3 3 2 2" xfId="3963" xr:uid="{00000000-0005-0000-0000-00000B0A0000}"/>
    <cellStyle name="level1a 2 3 3 2 2 2" xfId="3964" xr:uid="{00000000-0005-0000-0000-00000C0A0000}"/>
    <cellStyle name="level1a 2 3 3 2 2 2 2" xfId="3965" xr:uid="{00000000-0005-0000-0000-00000D0A0000}"/>
    <cellStyle name="level1a 2 3 3 2 2 3" xfId="3966" xr:uid="{00000000-0005-0000-0000-00000E0A0000}"/>
    <cellStyle name="level1a 2 3 3 2 3" xfId="3967" xr:uid="{00000000-0005-0000-0000-00000F0A0000}"/>
    <cellStyle name="level1a 2 3 3 2 3 2" xfId="3968" xr:uid="{00000000-0005-0000-0000-0000100A0000}"/>
    <cellStyle name="level1a 2 3 3 2 3 2 2" xfId="3969" xr:uid="{00000000-0005-0000-0000-0000110A0000}"/>
    <cellStyle name="level1a 2 3 3 2 3 3" xfId="3970" xr:uid="{00000000-0005-0000-0000-0000120A0000}"/>
    <cellStyle name="level1a 2 3 3 2 4" xfId="3971" xr:uid="{00000000-0005-0000-0000-0000130A0000}"/>
    <cellStyle name="level1a 2 3 3 2 5" xfId="3972" xr:uid="{00000000-0005-0000-0000-0000140A0000}"/>
    <cellStyle name="level1a 2 3 3 2 5 2" xfId="3973" xr:uid="{00000000-0005-0000-0000-0000150A0000}"/>
    <cellStyle name="level1a 2 3 3 3" xfId="3974" xr:uid="{00000000-0005-0000-0000-0000160A0000}"/>
    <cellStyle name="level1a 2 3 3 3 2" xfId="3975" xr:uid="{00000000-0005-0000-0000-0000170A0000}"/>
    <cellStyle name="level1a 2 3 3 3 2 2" xfId="3976" xr:uid="{00000000-0005-0000-0000-0000180A0000}"/>
    <cellStyle name="level1a 2 3 3 3 2 2 2" xfId="3977" xr:uid="{00000000-0005-0000-0000-0000190A0000}"/>
    <cellStyle name="level1a 2 3 3 3 2 3" xfId="3978" xr:uid="{00000000-0005-0000-0000-00001A0A0000}"/>
    <cellStyle name="level1a 2 3 3 3 3" xfId="3979" xr:uid="{00000000-0005-0000-0000-00001B0A0000}"/>
    <cellStyle name="level1a 2 3 3 3 3 2" xfId="3980" xr:uid="{00000000-0005-0000-0000-00001C0A0000}"/>
    <cellStyle name="level1a 2 3 3 3 3 2 2" xfId="3981" xr:uid="{00000000-0005-0000-0000-00001D0A0000}"/>
    <cellStyle name="level1a 2 3 3 3 3 3" xfId="3982" xr:uid="{00000000-0005-0000-0000-00001E0A0000}"/>
    <cellStyle name="level1a 2 3 3 3 4" xfId="3983" xr:uid="{00000000-0005-0000-0000-00001F0A0000}"/>
    <cellStyle name="level1a 2 3 3 3 5" xfId="3984" xr:uid="{00000000-0005-0000-0000-0000200A0000}"/>
    <cellStyle name="level1a 2 3 3 4" xfId="3985" xr:uid="{00000000-0005-0000-0000-0000210A0000}"/>
    <cellStyle name="level1a 2 3 3 4 2" xfId="3986" xr:uid="{00000000-0005-0000-0000-0000220A0000}"/>
    <cellStyle name="level1a 2 3 3 4 2 2" xfId="3987" xr:uid="{00000000-0005-0000-0000-0000230A0000}"/>
    <cellStyle name="level1a 2 3 3 4 2 2 2" xfId="3988" xr:uid="{00000000-0005-0000-0000-0000240A0000}"/>
    <cellStyle name="level1a 2 3 3 4 2 3" xfId="3989" xr:uid="{00000000-0005-0000-0000-0000250A0000}"/>
    <cellStyle name="level1a 2 3 3 4 3" xfId="3990" xr:uid="{00000000-0005-0000-0000-0000260A0000}"/>
    <cellStyle name="level1a 2 3 3 4 3 2" xfId="3991" xr:uid="{00000000-0005-0000-0000-0000270A0000}"/>
    <cellStyle name="level1a 2 3 3 4 3 2 2" xfId="3992" xr:uid="{00000000-0005-0000-0000-0000280A0000}"/>
    <cellStyle name="level1a 2 3 3 4 3 3" xfId="3993" xr:uid="{00000000-0005-0000-0000-0000290A0000}"/>
    <cellStyle name="level1a 2 3 3 4 4" xfId="3994" xr:uid="{00000000-0005-0000-0000-00002A0A0000}"/>
    <cellStyle name="level1a 2 3 3 4 5" xfId="3995" xr:uid="{00000000-0005-0000-0000-00002B0A0000}"/>
    <cellStyle name="level1a 2 3 3 4 5 2" xfId="3996" xr:uid="{00000000-0005-0000-0000-00002C0A0000}"/>
    <cellStyle name="level1a 2 3 3 4 6" xfId="3997" xr:uid="{00000000-0005-0000-0000-00002D0A0000}"/>
    <cellStyle name="level1a 2 3 3 5" xfId="3998" xr:uid="{00000000-0005-0000-0000-00002E0A0000}"/>
    <cellStyle name="level1a 2 3 3 5 2" xfId="3999" xr:uid="{00000000-0005-0000-0000-00002F0A0000}"/>
    <cellStyle name="level1a 2 3 3 5 2 2" xfId="4000" xr:uid="{00000000-0005-0000-0000-0000300A0000}"/>
    <cellStyle name="level1a 2 3 3 5 2 2 2" xfId="4001" xr:uid="{00000000-0005-0000-0000-0000310A0000}"/>
    <cellStyle name="level1a 2 3 3 5 2 3" xfId="4002" xr:uid="{00000000-0005-0000-0000-0000320A0000}"/>
    <cellStyle name="level1a 2 3 3 5 3" xfId="4003" xr:uid="{00000000-0005-0000-0000-0000330A0000}"/>
    <cellStyle name="level1a 2 3 3 5 3 2" xfId="4004" xr:uid="{00000000-0005-0000-0000-0000340A0000}"/>
    <cellStyle name="level1a 2 3 3 5 3 2 2" xfId="4005" xr:uid="{00000000-0005-0000-0000-0000350A0000}"/>
    <cellStyle name="level1a 2 3 3 5 3 3" xfId="4006" xr:uid="{00000000-0005-0000-0000-0000360A0000}"/>
    <cellStyle name="level1a 2 3 3 5 4" xfId="4007" xr:uid="{00000000-0005-0000-0000-0000370A0000}"/>
    <cellStyle name="level1a 2 3 3 5 4 2" xfId="4008" xr:uid="{00000000-0005-0000-0000-0000380A0000}"/>
    <cellStyle name="level1a 2 3 3 5 5" xfId="4009" xr:uid="{00000000-0005-0000-0000-0000390A0000}"/>
    <cellStyle name="level1a 2 3 3 6" xfId="4010" xr:uid="{00000000-0005-0000-0000-00003A0A0000}"/>
    <cellStyle name="level1a 2 3 3 6 2" xfId="4011" xr:uid="{00000000-0005-0000-0000-00003B0A0000}"/>
    <cellStyle name="level1a 2 3 3 6 2 2" xfId="4012" xr:uid="{00000000-0005-0000-0000-00003C0A0000}"/>
    <cellStyle name="level1a 2 3 3 6 2 2 2" xfId="4013" xr:uid="{00000000-0005-0000-0000-00003D0A0000}"/>
    <cellStyle name="level1a 2 3 3 6 2 3" xfId="4014" xr:uid="{00000000-0005-0000-0000-00003E0A0000}"/>
    <cellStyle name="level1a 2 3 3 6 3" xfId="4015" xr:uid="{00000000-0005-0000-0000-00003F0A0000}"/>
    <cellStyle name="level1a 2 3 3 6 3 2" xfId="4016" xr:uid="{00000000-0005-0000-0000-0000400A0000}"/>
    <cellStyle name="level1a 2 3 3 6 3 2 2" xfId="4017" xr:uid="{00000000-0005-0000-0000-0000410A0000}"/>
    <cellStyle name="level1a 2 3 3 6 3 3" xfId="4018" xr:uid="{00000000-0005-0000-0000-0000420A0000}"/>
    <cellStyle name="level1a 2 3 3 6 4" xfId="4019" xr:uid="{00000000-0005-0000-0000-0000430A0000}"/>
    <cellStyle name="level1a 2 3 3 6 4 2" xfId="4020" xr:uid="{00000000-0005-0000-0000-0000440A0000}"/>
    <cellStyle name="level1a 2 3 3 6 5" xfId="4021" xr:uid="{00000000-0005-0000-0000-0000450A0000}"/>
    <cellStyle name="level1a 2 3 3 7" xfId="4022" xr:uid="{00000000-0005-0000-0000-0000460A0000}"/>
    <cellStyle name="level1a 2 3 3 7 2" xfId="4023" xr:uid="{00000000-0005-0000-0000-0000470A0000}"/>
    <cellStyle name="level1a 2 3 3 7 2 2" xfId="4024" xr:uid="{00000000-0005-0000-0000-0000480A0000}"/>
    <cellStyle name="level1a 2 3 3 7 3" xfId="4025" xr:uid="{00000000-0005-0000-0000-0000490A0000}"/>
    <cellStyle name="level1a 2 3 3_STUD aligned by INSTIT" xfId="4026" xr:uid="{00000000-0005-0000-0000-00004A0A0000}"/>
    <cellStyle name="level1a 2 3 4" xfId="4027" xr:uid="{00000000-0005-0000-0000-00004B0A0000}"/>
    <cellStyle name="level1a 2 3 4 2" xfId="4028" xr:uid="{00000000-0005-0000-0000-00004C0A0000}"/>
    <cellStyle name="level1a 2 3 4 2 2" xfId="4029" xr:uid="{00000000-0005-0000-0000-00004D0A0000}"/>
    <cellStyle name="level1a 2 3 4 2 2 2" xfId="4030" xr:uid="{00000000-0005-0000-0000-00004E0A0000}"/>
    <cellStyle name="level1a 2 3 4 2 2 2 2" xfId="4031" xr:uid="{00000000-0005-0000-0000-00004F0A0000}"/>
    <cellStyle name="level1a 2 3 4 2 2 3" xfId="4032" xr:uid="{00000000-0005-0000-0000-0000500A0000}"/>
    <cellStyle name="level1a 2 3 4 2 3" xfId="4033" xr:uid="{00000000-0005-0000-0000-0000510A0000}"/>
    <cellStyle name="level1a 2 3 4 2 3 2" xfId="4034" xr:uid="{00000000-0005-0000-0000-0000520A0000}"/>
    <cellStyle name="level1a 2 3 4 2 3 2 2" xfId="4035" xr:uid="{00000000-0005-0000-0000-0000530A0000}"/>
    <cellStyle name="level1a 2 3 4 2 3 3" xfId="4036" xr:uid="{00000000-0005-0000-0000-0000540A0000}"/>
    <cellStyle name="level1a 2 3 4 2 4" xfId="4037" xr:uid="{00000000-0005-0000-0000-0000550A0000}"/>
    <cellStyle name="level1a 2 3 4 2 5" xfId="4038" xr:uid="{00000000-0005-0000-0000-0000560A0000}"/>
    <cellStyle name="level1a 2 3 4 2 5 2" xfId="4039" xr:uid="{00000000-0005-0000-0000-0000570A0000}"/>
    <cellStyle name="level1a 2 3 4 2 6" xfId="4040" xr:uid="{00000000-0005-0000-0000-0000580A0000}"/>
    <cellStyle name="level1a 2 3 4 3" xfId="4041" xr:uid="{00000000-0005-0000-0000-0000590A0000}"/>
    <cellStyle name="level1a 2 3 4 3 2" xfId="4042" xr:uid="{00000000-0005-0000-0000-00005A0A0000}"/>
    <cellStyle name="level1a 2 3 4 3 2 2" xfId="4043" xr:uid="{00000000-0005-0000-0000-00005B0A0000}"/>
    <cellStyle name="level1a 2 3 4 3 2 2 2" xfId="4044" xr:uid="{00000000-0005-0000-0000-00005C0A0000}"/>
    <cellStyle name="level1a 2 3 4 3 2 3" xfId="4045" xr:uid="{00000000-0005-0000-0000-00005D0A0000}"/>
    <cellStyle name="level1a 2 3 4 3 3" xfId="4046" xr:uid="{00000000-0005-0000-0000-00005E0A0000}"/>
    <cellStyle name="level1a 2 3 4 3 3 2" xfId="4047" xr:uid="{00000000-0005-0000-0000-00005F0A0000}"/>
    <cellStyle name="level1a 2 3 4 3 3 2 2" xfId="4048" xr:uid="{00000000-0005-0000-0000-0000600A0000}"/>
    <cellStyle name="level1a 2 3 4 3 3 3" xfId="4049" xr:uid="{00000000-0005-0000-0000-0000610A0000}"/>
    <cellStyle name="level1a 2 3 4 3 4" xfId="4050" xr:uid="{00000000-0005-0000-0000-0000620A0000}"/>
    <cellStyle name="level1a 2 3 4 4" xfId="4051" xr:uid="{00000000-0005-0000-0000-0000630A0000}"/>
    <cellStyle name="level1a 2 3 4 4 2" xfId="4052" xr:uid="{00000000-0005-0000-0000-0000640A0000}"/>
    <cellStyle name="level1a 2 3 4 4 2 2" xfId="4053" xr:uid="{00000000-0005-0000-0000-0000650A0000}"/>
    <cellStyle name="level1a 2 3 4 4 2 2 2" xfId="4054" xr:uid="{00000000-0005-0000-0000-0000660A0000}"/>
    <cellStyle name="level1a 2 3 4 4 2 3" xfId="4055" xr:uid="{00000000-0005-0000-0000-0000670A0000}"/>
    <cellStyle name="level1a 2 3 4 4 3" xfId="4056" xr:uid="{00000000-0005-0000-0000-0000680A0000}"/>
    <cellStyle name="level1a 2 3 4 4 3 2" xfId="4057" xr:uid="{00000000-0005-0000-0000-0000690A0000}"/>
    <cellStyle name="level1a 2 3 4 4 3 2 2" xfId="4058" xr:uid="{00000000-0005-0000-0000-00006A0A0000}"/>
    <cellStyle name="level1a 2 3 4 4 3 3" xfId="4059" xr:uid="{00000000-0005-0000-0000-00006B0A0000}"/>
    <cellStyle name="level1a 2 3 4 4 4" xfId="4060" xr:uid="{00000000-0005-0000-0000-00006C0A0000}"/>
    <cellStyle name="level1a 2 3 4 4 4 2" xfId="4061" xr:uid="{00000000-0005-0000-0000-00006D0A0000}"/>
    <cellStyle name="level1a 2 3 4 4 5" xfId="4062" xr:uid="{00000000-0005-0000-0000-00006E0A0000}"/>
    <cellStyle name="level1a 2 3 4 5" xfId="4063" xr:uid="{00000000-0005-0000-0000-00006F0A0000}"/>
    <cellStyle name="level1a 2 3 4 5 2" xfId="4064" xr:uid="{00000000-0005-0000-0000-0000700A0000}"/>
    <cellStyle name="level1a 2 3 4 5 2 2" xfId="4065" xr:uid="{00000000-0005-0000-0000-0000710A0000}"/>
    <cellStyle name="level1a 2 3 4 5 2 2 2" xfId="4066" xr:uid="{00000000-0005-0000-0000-0000720A0000}"/>
    <cellStyle name="level1a 2 3 4 5 2 3" xfId="4067" xr:uid="{00000000-0005-0000-0000-0000730A0000}"/>
    <cellStyle name="level1a 2 3 4 5 3" xfId="4068" xr:uid="{00000000-0005-0000-0000-0000740A0000}"/>
    <cellStyle name="level1a 2 3 4 5 3 2" xfId="4069" xr:uid="{00000000-0005-0000-0000-0000750A0000}"/>
    <cellStyle name="level1a 2 3 4 5 3 2 2" xfId="4070" xr:uid="{00000000-0005-0000-0000-0000760A0000}"/>
    <cellStyle name="level1a 2 3 4 5 3 3" xfId="4071" xr:uid="{00000000-0005-0000-0000-0000770A0000}"/>
    <cellStyle name="level1a 2 3 4 5 4" xfId="4072" xr:uid="{00000000-0005-0000-0000-0000780A0000}"/>
    <cellStyle name="level1a 2 3 4 5 4 2" xfId="4073" xr:uid="{00000000-0005-0000-0000-0000790A0000}"/>
    <cellStyle name="level1a 2 3 4 5 5" xfId="4074" xr:uid="{00000000-0005-0000-0000-00007A0A0000}"/>
    <cellStyle name="level1a 2 3 4 6" xfId="4075" xr:uid="{00000000-0005-0000-0000-00007B0A0000}"/>
    <cellStyle name="level1a 2 3 4 6 2" xfId="4076" xr:uid="{00000000-0005-0000-0000-00007C0A0000}"/>
    <cellStyle name="level1a 2 3 4 6 2 2" xfId="4077" xr:uid="{00000000-0005-0000-0000-00007D0A0000}"/>
    <cellStyle name="level1a 2 3 4 6 2 2 2" xfId="4078" xr:uid="{00000000-0005-0000-0000-00007E0A0000}"/>
    <cellStyle name="level1a 2 3 4 6 2 3" xfId="4079" xr:uid="{00000000-0005-0000-0000-00007F0A0000}"/>
    <cellStyle name="level1a 2 3 4 6 3" xfId="4080" xr:uid="{00000000-0005-0000-0000-0000800A0000}"/>
    <cellStyle name="level1a 2 3 4 6 3 2" xfId="4081" xr:uid="{00000000-0005-0000-0000-0000810A0000}"/>
    <cellStyle name="level1a 2 3 4 6 3 2 2" xfId="4082" xr:uid="{00000000-0005-0000-0000-0000820A0000}"/>
    <cellStyle name="level1a 2 3 4 6 3 3" xfId="4083" xr:uid="{00000000-0005-0000-0000-0000830A0000}"/>
    <cellStyle name="level1a 2 3 4 6 4" xfId="4084" xr:uid="{00000000-0005-0000-0000-0000840A0000}"/>
    <cellStyle name="level1a 2 3 4 6 4 2" xfId="4085" xr:uid="{00000000-0005-0000-0000-0000850A0000}"/>
    <cellStyle name="level1a 2 3 4 6 5" xfId="4086" xr:uid="{00000000-0005-0000-0000-0000860A0000}"/>
    <cellStyle name="level1a 2 3 4 7" xfId="4087" xr:uid="{00000000-0005-0000-0000-0000870A0000}"/>
    <cellStyle name="level1a 2 3 4 7 2" xfId="4088" xr:uid="{00000000-0005-0000-0000-0000880A0000}"/>
    <cellStyle name="level1a 2 3 4 7 2 2" xfId="4089" xr:uid="{00000000-0005-0000-0000-0000890A0000}"/>
    <cellStyle name="level1a 2 3 4 7 3" xfId="4090" xr:uid="{00000000-0005-0000-0000-00008A0A0000}"/>
    <cellStyle name="level1a 2 3 4 8" xfId="4091" xr:uid="{00000000-0005-0000-0000-00008B0A0000}"/>
    <cellStyle name="level1a 2 3 4 8 2" xfId="4092" xr:uid="{00000000-0005-0000-0000-00008C0A0000}"/>
    <cellStyle name="level1a 2 3 4 8 2 2" xfId="4093" xr:uid="{00000000-0005-0000-0000-00008D0A0000}"/>
    <cellStyle name="level1a 2 3 4 8 3" xfId="4094" xr:uid="{00000000-0005-0000-0000-00008E0A0000}"/>
    <cellStyle name="level1a 2 3 4_STUD aligned by INSTIT" xfId="4095" xr:uid="{00000000-0005-0000-0000-00008F0A0000}"/>
    <cellStyle name="level1a 2 3 5" xfId="4096" xr:uid="{00000000-0005-0000-0000-0000900A0000}"/>
    <cellStyle name="level1a 2 3 5 2" xfId="4097" xr:uid="{00000000-0005-0000-0000-0000910A0000}"/>
    <cellStyle name="level1a 2 3 5 2 2" xfId="4098" xr:uid="{00000000-0005-0000-0000-0000920A0000}"/>
    <cellStyle name="level1a 2 3 5 2 2 2" xfId="4099" xr:uid="{00000000-0005-0000-0000-0000930A0000}"/>
    <cellStyle name="level1a 2 3 5 2 3" xfId="4100" xr:uid="{00000000-0005-0000-0000-0000940A0000}"/>
    <cellStyle name="level1a 2 3 5 3" xfId="4101" xr:uid="{00000000-0005-0000-0000-0000950A0000}"/>
    <cellStyle name="level1a 2 3 5 3 2" xfId="4102" xr:uid="{00000000-0005-0000-0000-0000960A0000}"/>
    <cellStyle name="level1a 2 3 5 3 2 2" xfId="4103" xr:uid="{00000000-0005-0000-0000-0000970A0000}"/>
    <cellStyle name="level1a 2 3 5 3 3" xfId="4104" xr:uid="{00000000-0005-0000-0000-0000980A0000}"/>
    <cellStyle name="level1a 2 3 5 4" xfId="4105" xr:uid="{00000000-0005-0000-0000-0000990A0000}"/>
    <cellStyle name="level1a 2 3 5 5" xfId="4106" xr:uid="{00000000-0005-0000-0000-00009A0A0000}"/>
    <cellStyle name="level1a 2 3 5 5 2" xfId="4107" xr:uid="{00000000-0005-0000-0000-00009B0A0000}"/>
    <cellStyle name="level1a 2 3 6" xfId="4108" xr:uid="{00000000-0005-0000-0000-00009C0A0000}"/>
    <cellStyle name="level1a 2 3 6 2" xfId="4109" xr:uid="{00000000-0005-0000-0000-00009D0A0000}"/>
    <cellStyle name="level1a 2 3 6 2 2" xfId="4110" xr:uid="{00000000-0005-0000-0000-00009E0A0000}"/>
    <cellStyle name="level1a 2 3 6 2 2 2" xfId="4111" xr:uid="{00000000-0005-0000-0000-00009F0A0000}"/>
    <cellStyle name="level1a 2 3 6 2 3" xfId="4112" xr:uid="{00000000-0005-0000-0000-0000A00A0000}"/>
    <cellStyle name="level1a 2 3 6 3" xfId="4113" xr:uid="{00000000-0005-0000-0000-0000A10A0000}"/>
    <cellStyle name="level1a 2 3 6 3 2" xfId="4114" xr:uid="{00000000-0005-0000-0000-0000A20A0000}"/>
    <cellStyle name="level1a 2 3 6 3 2 2" xfId="4115" xr:uid="{00000000-0005-0000-0000-0000A30A0000}"/>
    <cellStyle name="level1a 2 3 6 3 3" xfId="4116" xr:uid="{00000000-0005-0000-0000-0000A40A0000}"/>
    <cellStyle name="level1a 2 3 6 4" xfId="4117" xr:uid="{00000000-0005-0000-0000-0000A50A0000}"/>
    <cellStyle name="level1a 2 3 6 5" xfId="4118" xr:uid="{00000000-0005-0000-0000-0000A60A0000}"/>
    <cellStyle name="level1a 2 3 6 5 2" xfId="4119" xr:uid="{00000000-0005-0000-0000-0000A70A0000}"/>
    <cellStyle name="level1a 2 3 6 6" xfId="4120" xr:uid="{00000000-0005-0000-0000-0000A80A0000}"/>
    <cellStyle name="level1a 2 3 7" xfId="4121" xr:uid="{00000000-0005-0000-0000-0000A90A0000}"/>
    <cellStyle name="level1a 2 3 7 2" xfId="4122" xr:uid="{00000000-0005-0000-0000-0000AA0A0000}"/>
    <cellStyle name="level1a 2 3 7 2 2" xfId="4123" xr:uid="{00000000-0005-0000-0000-0000AB0A0000}"/>
    <cellStyle name="level1a 2 3 7 2 2 2" xfId="4124" xr:uid="{00000000-0005-0000-0000-0000AC0A0000}"/>
    <cellStyle name="level1a 2 3 7 2 3" xfId="4125" xr:uid="{00000000-0005-0000-0000-0000AD0A0000}"/>
    <cellStyle name="level1a 2 3 7 3" xfId="4126" xr:uid="{00000000-0005-0000-0000-0000AE0A0000}"/>
    <cellStyle name="level1a 2 3 7 3 2" xfId="4127" xr:uid="{00000000-0005-0000-0000-0000AF0A0000}"/>
    <cellStyle name="level1a 2 3 7 3 2 2" xfId="4128" xr:uid="{00000000-0005-0000-0000-0000B00A0000}"/>
    <cellStyle name="level1a 2 3 7 3 3" xfId="4129" xr:uid="{00000000-0005-0000-0000-0000B10A0000}"/>
    <cellStyle name="level1a 2 3 7 4" xfId="4130" xr:uid="{00000000-0005-0000-0000-0000B20A0000}"/>
    <cellStyle name="level1a 2 3 7 5" xfId="4131" xr:uid="{00000000-0005-0000-0000-0000B30A0000}"/>
    <cellStyle name="level1a 2 3 8" xfId="4132" xr:uid="{00000000-0005-0000-0000-0000B40A0000}"/>
    <cellStyle name="level1a 2 3 8 2" xfId="4133" xr:uid="{00000000-0005-0000-0000-0000B50A0000}"/>
    <cellStyle name="level1a 2 3 8 2 2" xfId="4134" xr:uid="{00000000-0005-0000-0000-0000B60A0000}"/>
    <cellStyle name="level1a 2 3 8 2 2 2" xfId="4135" xr:uid="{00000000-0005-0000-0000-0000B70A0000}"/>
    <cellStyle name="level1a 2 3 8 2 3" xfId="4136" xr:uid="{00000000-0005-0000-0000-0000B80A0000}"/>
    <cellStyle name="level1a 2 3 8 3" xfId="4137" xr:uid="{00000000-0005-0000-0000-0000B90A0000}"/>
    <cellStyle name="level1a 2 3 8 3 2" xfId="4138" xr:uid="{00000000-0005-0000-0000-0000BA0A0000}"/>
    <cellStyle name="level1a 2 3 8 3 2 2" xfId="4139" xr:uid="{00000000-0005-0000-0000-0000BB0A0000}"/>
    <cellStyle name="level1a 2 3 8 3 3" xfId="4140" xr:uid="{00000000-0005-0000-0000-0000BC0A0000}"/>
    <cellStyle name="level1a 2 3 8 4" xfId="4141" xr:uid="{00000000-0005-0000-0000-0000BD0A0000}"/>
    <cellStyle name="level1a 2 3 8 5" xfId="4142" xr:uid="{00000000-0005-0000-0000-0000BE0A0000}"/>
    <cellStyle name="level1a 2 3 8 5 2" xfId="4143" xr:uid="{00000000-0005-0000-0000-0000BF0A0000}"/>
    <cellStyle name="level1a 2 3 8 6" xfId="4144" xr:uid="{00000000-0005-0000-0000-0000C00A0000}"/>
    <cellStyle name="level1a 2 3 9" xfId="4145" xr:uid="{00000000-0005-0000-0000-0000C10A0000}"/>
    <cellStyle name="level1a 2 3 9 2" xfId="4146" xr:uid="{00000000-0005-0000-0000-0000C20A0000}"/>
    <cellStyle name="level1a 2 3 9 2 2" xfId="4147" xr:uid="{00000000-0005-0000-0000-0000C30A0000}"/>
    <cellStyle name="level1a 2 3 9 2 2 2" xfId="4148" xr:uid="{00000000-0005-0000-0000-0000C40A0000}"/>
    <cellStyle name="level1a 2 3 9 2 3" xfId="4149" xr:uid="{00000000-0005-0000-0000-0000C50A0000}"/>
    <cellStyle name="level1a 2 3 9 3" xfId="4150" xr:uid="{00000000-0005-0000-0000-0000C60A0000}"/>
    <cellStyle name="level1a 2 3 9 3 2" xfId="4151" xr:uid="{00000000-0005-0000-0000-0000C70A0000}"/>
    <cellStyle name="level1a 2 3 9 3 2 2" xfId="4152" xr:uid="{00000000-0005-0000-0000-0000C80A0000}"/>
    <cellStyle name="level1a 2 3 9 3 3" xfId="4153" xr:uid="{00000000-0005-0000-0000-0000C90A0000}"/>
    <cellStyle name="level1a 2 3 9 4" xfId="4154" xr:uid="{00000000-0005-0000-0000-0000CA0A0000}"/>
    <cellStyle name="level1a 2 3 9 4 2" xfId="4155" xr:uid="{00000000-0005-0000-0000-0000CB0A0000}"/>
    <cellStyle name="level1a 2 3 9 5" xfId="4156" xr:uid="{00000000-0005-0000-0000-0000CC0A0000}"/>
    <cellStyle name="level1a 2 3_STUD aligned by INSTIT" xfId="4157" xr:uid="{00000000-0005-0000-0000-0000CD0A0000}"/>
    <cellStyle name="level1a 2 4" xfId="4158" xr:uid="{00000000-0005-0000-0000-0000CE0A0000}"/>
    <cellStyle name="level1a 2 4 10" xfId="4159" xr:uid="{00000000-0005-0000-0000-0000CF0A0000}"/>
    <cellStyle name="level1a 2 4 2" xfId="4160" xr:uid="{00000000-0005-0000-0000-0000D00A0000}"/>
    <cellStyle name="level1a 2 4 2 2" xfId="4161" xr:uid="{00000000-0005-0000-0000-0000D10A0000}"/>
    <cellStyle name="level1a 2 4 2 2 2" xfId="4162" xr:uid="{00000000-0005-0000-0000-0000D20A0000}"/>
    <cellStyle name="level1a 2 4 2 2 2 2" xfId="4163" xr:uid="{00000000-0005-0000-0000-0000D30A0000}"/>
    <cellStyle name="level1a 2 4 2 2 2 2 2" xfId="4164" xr:uid="{00000000-0005-0000-0000-0000D40A0000}"/>
    <cellStyle name="level1a 2 4 2 2 2 3" xfId="4165" xr:uid="{00000000-0005-0000-0000-0000D50A0000}"/>
    <cellStyle name="level1a 2 4 2 2 3" xfId="4166" xr:uid="{00000000-0005-0000-0000-0000D60A0000}"/>
    <cellStyle name="level1a 2 4 2 2 3 2" xfId="4167" xr:uid="{00000000-0005-0000-0000-0000D70A0000}"/>
    <cellStyle name="level1a 2 4 2 2 3 2 2" xfId="4168" xr:uid="{00000000-0005-0000-0000-0000D80A0000}"/>
    <cellStyle name="level1a 2 4 2 2 3 3" xfId="4169" xr:uid="{00000000-0005-0000-0000-0000D90A0000}"/>
    <cellStyle name="level1a 2 4 2 2 4" xfId="4170" xr:uid="{00000000-0005-0000-0000-0000DA0A0000}"/>
    <cellStyle name="level1a 2 4 2 2 5" xfId="4171" xr:uid="{00000000-0005-0000-0000-0000DB0A0000}"/>
    <cellStyle name="level1a 2 4 2 2 5 2" xfId="4172" xr:uid="{00000000-0005-0000-0000-0000DC0A0000}"/>
    <cellStyle name="level1a 2 4 2 3" xfId="4173" xr:uid="{00000000-0005-0000-0000-0000DD0A0000}"/>
    <cellStyle name="level1a 2 4 2 3 2" xfId="4174" xr:uid="{00000000-0005-0000-0000-0000DE0A0000}"/>
    <cellStyle name="level1a 2 4 2 3 2 2" xfId="4175" xr:uid="{00000000-0005-0000-0000-0000DF0A0000}"/>
    <cellStyle name="level1a 2 4 2 3 2 2 2" xfId="4176" xr:uid="{00000000-0005-0000-0000-0000E00A0000}"/>
    <cellStyle name="level1a 2 4 2 3 2 3" xfId="4177" xr:uid="{00000000-0005-0000-0000-0000E10A0000}"/>
    <cellStyle name="level1a 2 4 2 3 3" xfId="4178" xr:uid="{00000000-0005-0000-0000-0000E20A0000}"/>
    <cellStyle name="level1a 2 4 2 3 3 2" xfId="4179" xr:uid="{00000000-0005-0000-0000-0000E30A0000}"/>
    <cellStyle name="level1a 2 4 2 3 3 2 2" xfId="4180" xr:uid="{00000000-0005-0000-0000-0000E40A0000}"/>
    <cellStyle name="level1a 2 4 2 3 3 3" xfId="4181" xr:uid="{00000000-0005-0000-0000-0000E50A0000}"/>
    <cellStyle name="level1a 2 4 2 3 4" xfId="4182" xr:uid="{00000000-0005-0000-0000-0000E60A0000}"/>
    <cellStyle name="level1a 2 4 2 3 5" xfId="4183" xr:uid="{00000000-0005-0000-0000-0000E70A0000}"/>
    <cellStyle name="level1a 2 4 2 4" xfId="4184" xr:uid="{00000000-0005-0000-0000-0000E80A0000}"/>
    <cellStyle name="level1a 2 4 2 4 2" xfId="4185" xr:uid="{00000000-0005-0000-0000-0000E90A0000}"/>
    <cellStyle name="level1a 2 4 2 4 2 2" xfId="4186" xr:uid="{00000000-0005-0000-0000-0000EA0A0000}"/>
    <cellStyle name="level1a 2 4 2 4 2 2 2" xfId="4187" xr:uid="{00000000-0005-0000-0000-0000EB0A0000}"/>
    <cellStyle name="level1a 2 4 2 4 2 3" xfId="4188" xr:uid="{00000000-0005-0000-0000-0000EC0A0000}"/>
    <cellStyle name="level1a 2 4 2 4 3" xfId="4189" xr:uid="{00000000-0005-0000-0000-0000ED0A0000}"/>
    <cellStyle name="level1a 2 4 2 4 3 2" xfId="4190" xr:uid="{00000000-0005-0000-0000-0000EE0A0000}"/>
    <cellStyle name="level1a 2 4 2 4 3 2 2" xfId="4191" xr:uid="{00000000-0005-0000-0000-0000EF0A0000}"/>
    <cellStyle name="level1a 2 4 2 4 3 3" xfId="4192" xr:uid="{00000000-0005-0000-0000-0000F00A0000}"/>
    <cellStyle name="level1a 2 4 2 4 4" xfId="4193" xr:uid="{00000000-0005-0000-0000-0000F10A0000}"/>
    <cellStyle name="level1a 2 4 2 4 5" xfId="4194" xr:uid="{00000000-0005-0000-0000-0000F20A0000}"/>
    <cellStyle name="level1a 2 4 2 4 5 2" xfId="4195" xr:uid="{00000000-0005-0000-0000-0000F30A0000}"/>
    <cellStyle name="level1a 2 4 2 4 6" xfId="4196" xr:uid="{00000000-0005-0000-0000-0000F40A0000}"/>
    <cellStyle name="level1a 2 4 2 5" xfId="4197" xr:uid="{00000000-0005-0000-0000-0000F50A0000}"/>
    <cellStyle name="level1a 2 4 2 5 2" xfId="4198" xr:uid="{00000000-0005-0000-0000-0000F60A0000}"/>
    <cellStyle name="level1a 2 4 2 5 2 2" xfId="4199" xr:uid="{00000000-0005-0000-0000-0000F70A0000}"/>
    <cellStyle name="level1a 2 4 2 5 2 2 2" xfId="4200" xr:uid="{00000000-0005-0000-0000-0000F80A0000}"/>
    <cellStyle name="level1a 2 4 2 5 2 3" xfId="4201" xr:uid="{00000000-0005-0000-0000-0000F90A0000}"/>
    <cellStyle name="level1a 2 4 2 5 3" xfId="4202" xr:uid="{00000000-0005-0000-0000-0000FA0A0000}"/>
    <cellStyle name="level1a 2 4 2 5 3 2" xfId="4203" xr:uid="{00000000-0005-0000-0000-0000FB0A0000}"/>
    <cellStyle name="level1a 2 4 2 5 3 2 2" xfId="4204" xr:uid="{00000000-0005-0000-0000-0000FC0A0000}"/>
    <cellStyle name="level1a 2 4 2 5 3 3" xfId="4205" xr:uid="{00000000-0005-0000-0000-0000FD0A0000}"/>
    <cellStyle name="level1a 2 4 2 5 4" xfId="4206" xr:uid="{00000000-0005-0000-0000-0000FE0A0000}"/>
    <cellStyle name="level1a 2 4 2 5 4 2" xfId="4207" xr:uid="{00000000-0005-0000-0000-0000FF0A0000}"/>
    <cellStyle name="level1a 2 4 2 5 5" xfId="4208" xr:uid="{00000000-0005-0000-0000-0000000B0000}"/>
    <cellStyle name="level1a 2 4 2 6" xfId="4209" xr:uid="{00000000-0005-0000-0000-0000010B0000}"/>
    <cellStyle name="level1a 2 4 2 6 2" xfId="4210" xr:uid="{00000000-0005-0000-0000-0000020B0000}"/>
    <cellStyle name="level1a 2 4 2 6 2 2" xfId="4211" xr:uid="{00000000-0005-0000-0000-0000030B0000}"/>
    <cellStyle name="level1a 2 4 2 6 2 2 2" xfId="4212" xr:uid="{00000000-0005-0000-0000-0000040B0000}"/>
    <cellStyle name="level1a 2 4 2 6 2 3" xfId="4213" xr:uid="{00000000-0005-0000-0000-0000050B0000}"/>
    <cellStyle name="level1a 2 4 2 6 3" xfId="4214" xr:uid="{00000000-0005-0000-0000-0000060B0000}"/>
    <cellStyle name="level1a 2 4 2 6 3 2" xfId="4215" xr:uid="{00000000-0005-0000-0000-0000070B0000}"/>
    <cellStyle name="level1a 2 4 2 6 3 2 2" xfId="4216" xr:uid="{00000000-0005-0000-0000-0000080B0000}"/>
    <cellStyle name="level1a 2 4 2 6 3 3" xfId="4217" xr:uid="{00000000-0005-0000-0000-0000090B0000}"/>
    <cellStyle name="level1a 2 4 2 6 4" xfId="4218" xr:uid="{00000000-0005-0000-0000-00000A0B0000}"/>
    <cellStyle name="level1a 2 4 2 6 4 2" xfId="4219" xr:uid="{00000000-0005-0000-0000-00000B0B0000}"/>
    <cellStyle name="level1a 2 4 2 6 5" xfId="4220" xr:uid="{00000000-0005-0000-0000-00000C0B0000}"/>
    <cellStyle name="level1a 2 4 2 7" xfId="4221" xr:uid="{00000000-0005-0000-0000-00000D0B0000}"/>
    <cellStyle name="level1a 2 4 2 7 2" xfId="4222" xr:uid="{00000000-0005-0000-0000-00000E0B0000}"/>
    <cellStyle name="level1a 2 4 2 7 2 2" xfId="4223" xr:uid="{00000000-0005-0000-0000-00000F0B0000}"/>
    <cellStyle name="level1a 2 4 2 7 3" xfId="4224" xr:uid="{00000000-0005-0000-0000-0000100B0000}"/>
    <cellStyle name="level1a 2 4 2_STUD aligned by INSTIT" xfId="4225" xr:uid="{00000000-0005-0000-0000-0000110B0000}"/>
    <cellStyle name="level1a 2 4 3" xfId="4226" xr:uid="{00000000-0005-0000-0000-0000120B0000}"/>
    <cellStyle name="level1a 2 4 3 2" xfId="4227" xr:uid="{00000000-0005-0000-0000-0000130B0000}"/>
    <cellStyle name="level1a 2 4 3 2 2" xfId="4228" xr:uid="{00000000-0005-0000-0000-0000140B0000}"/>
    <cellStyle name="level1a 2 4 3 2 2 2" xfId="4229" xr:uid="{00000000-0005-0000-0000-0000150B0000}"/>
    <cellStyle name="level1a 2 4 3 2 2 2 2" xfId="4230" xr:uid="{00000000-0005-0000-0000-0000160B0000}"/>
    <cellStyle name="level1a 2 4 3 2 2 3" xfId="4231" xr:uid="{00000000-0005-0000-0000-0000170B0000}"/>
    <cellStyle name="level1a 2 4 3 2 3" xfId="4232" xr:uid="{00000000-0005-0000-0000-0000180B0000}"/>
    <cellStyle name="level1a 2 4 3 2 3 2" xfId="4233" xr:uid="{00000000-0005-0000-0000-0000190B0000}"/>
    <cellStyle name="level1a 2 4 3 2 3 2 2" xfId="4234" xr:uid="{00000000-0005-0000-0000-00001A0B0000}"/>
    <cellStyle name="level1a 2 4 3 2 3 3" xfId="4235" xr:uid="{00000000-0005-0000-0000-00001B0B0000}"/>
    <cellStyle name="level1a 2 4 3 2 4" xfId="4236" xr:uid="{00000000-0005-0000-0000-00001C0B0000}"/>
    <cellStyle name="level1a 2 4 3 2 5" xfId="4237" xr:uid="{00000000-0005-0000-0000-00001D0B0000}"/>
    <cellStyle name="level1a 2 4 3 3" xfId="4238" xr:uid="{00000000-0005-0000-0000-00001E0B0000}"/>
    <cellStyle name="level1a 2 4 3 3 2" xfId="4239" xr:uid="{00000000-0005-0000-0000-00001F0B0000}"/>
    <cellStyle name="level1a 2 4 3 3 2 2" xfId="4240" xr:uid="{00000000-0005-0000-0000-0000200B0000}"/>
    <cellStyle name="level1a 2 4 3 3 2 2 2" xfId="4241" xr:uid="{00000000-0005-0000-0000-0000210B0000}"/>
    <cellStyle name="level1a 2 4 3 3 2 3" xfId="4242" xr:uid="{00000000-0005-0000-0000-0000220B0000}"/>
    <cellStyle name="level1a 2 4 3 3 3" xfId="4243" xr:uid="{00000000-0005-0000-0000-0000230B0000}"/>
    <cellStyle name="level1a 2 4 3 3 3 2" xfId="4244" xr:uid="{00000000-0005-0000-0000-0000240B0000}"/>
    <cellStyle name="level1a 2 4 3 3 3 2 2" xfId="4245" xr:uid="{00000000-0005-0000-0000-0000250B0000}"/>
    <cellStyle name="level1a 2 4 3 3 3 3" xfId="4246" xr:uid="{00000000-0005-0000-0000-0000260B0000}"/>
    <cellStyle name="level1a 2 4 3 3 4" xfId="4247" xr:uid="{00000000-0005-0000-0000-0000270B0000}"/>
    <cellStyle name="level1a 2 4 3 3 4 2" xfId="4248" xr:uid="{00000000-0005-0000-0000-0000280B0000}"/>
    <cellStyle name="level1a 2 4 3 4" xfId="4249" xr:uid="{00000000-0005-0000-0000-0000290B0000}"/>
    <cellStyle name="level1a 2 4 3 4 2" xfId="4250" xr:uid="{00000000-0005-0000-0000-00002A0B0000}"/>
    <cellStyle name="level1a 2 4 3 4 2 2" xfId="4251" xr:uid="{00000000-0005-0000-0000-00002B0B0000}"/>
    <cellStyle name="level1a 2 4 3 4 2 2 2" xfId="4252" xr:uid="{00000000-0005-0000-0000-00002C0B0000}"/>
    <cellStyle name="level1a 2 4 3 4 2 3" xfId="4253" xr:uid="{00000000-0005-0000-0000-00002D0B0000}"/>
    <cellStyle name="level1a 2 4 3 4 3" xfId="4254" xr:uid="{00000000-0005-0000-0000-00002E0B0000}"/>
    <cellStyle name="level1a 2 4 3 4 3 2" xfId="4255" xr:uid="{00000000-0005-0000-0000-00002F0B0000}"/>
    <cellStyle name="level1a 2 4 3 4 3 2 2" xfId="4256" xr:uid="{00000000-0005-0000-0000-0000300B0000}"/>
    <cellStyle name="level1a 2 4 3 4 3 3" xfId="4257" xr:uid="{00000000-0005-0000-0000-0000310B0000}"/>
    <cellStyle name="level1a 2 4 3 4 4" xfId="4258" xr:uid="{00000000-0005-0000-0000-0000320B0000}"/>
    <cellStyle name="level1a 2 4 3 4 4 2" xfId="4259" xr:uid="{00000000-0005-0000-0000-0000330B0000}"/>
    <cellStyle name="level1a 2 4 3 4 5" xfId="4260" xr:uid="{00000000-0005-0000-0000-0000340B0000}"/>
    <cellStyle name="level1a 2 4 3 5" xfId="4261" xr:uid="{00000000-0005-0000-0000-0000350B0000}"/>
    <cellStyle name="level1a 2 4 3 5 2" xfId="4262" xr:uid="{00000000-0005-0000-0000-0000360B0000}"/>
    <cellStyle name="level1a 2 4 3 5 2 2" xfId="4263" xr:uid="{00000000-0005-0000-0000-0000370B0000}"/>
    <cellStyle name="level1a 2 4 3 5 2 2 2" xfId="4264" xr:uid="{00000000-0005-0000-0000-0000380B0000}"/>
    <cellStyle name="level1a 2 4 3 5 2 3" xfId="4265" xr:uid="{00000000-0005-0000-0000-0000390B0000}"/>
    <cellStyle name="level1a 2 4 3 5 3" xfId="4266" xr:uid="{00000000-0005-0000-0000-00003A0B0000}"/>
    <cellStyle name="level1a 2 4 3 5 3 2" xfId="4267" xr:uid="{00000000-0005-0000-0000-00003B0B0000}"/>
    <cellStyle name="level1a 2 4 3 5 3 2 2" xfId="4268" xr:uid="{00000000-0005-0000-0000-00003C0B0000}"/>
    <cellStyle name="level1a 2 4 3 5 3 3" xfId="4269" xr:uid="{00000000-0005-0000-0000-00003D0B0000}"/>
    <cellStyle name="level1a 2 4 3 5 4" xfId="4270" xr:uid="{00000000-0005-0000-0000-00003E0B0000}"/>
    <cellStyle name="level1a 2 4 3 5 4 2" xfId="4271" xr:uid="{00000000-0005-0000-0000-00003F0B0000}"/>
    <cellStyle name="level1a 2 4 3 5 5" xfId="4272" xr:uid="{00000000-0005-0000-0000-0000400B0000}"/>
    <cellStyle name="level1a 2 4 3 6" xfId="4273" xr:uid="{00000000-0005-0000-0000-0000410B0000}"/>
    <cellStyle name="level1a 2 4 3 6 2" xfId="4274" xr:uid="{00000000-0005-0000-0000-0000420B0000}"/>
    <cellStyle name="level1a 2 4 3 6 2 2" xfId="4275" xr:uid="{00000000-0005-0000-0000-0000430B0000}"/>
    <cellStyle name="level1a 2 4 3 6 2 2 2" xfId="4276" xr:uid="{00000000-0005-0000-0000-0000440B0000}"/>
    <cellStyle name="level1a 2 4 3 6 2 3" xfId="4277" xr:uid="{00000000-0005-0000-0000-0000450B0000}"/>
    <cellStyle name="level1a 2 4 3 6 3" xfId="4278" xr:uid="{00000000-0005-0000-0000-0000460B0000}"/>
    <cellStyle name="level1a 2 4 3 6 3 2" xfId="4279" xr:uid="{00000000-0005-0000-0000-0000470B0000}"/>
    <cellStyle name="level1a 2 4 3 6 3 2 2" xfId="4280" xr:uid="{00000000-0005-0000-0000-0000480B0000}"/>
    <cellStyle name="level1a 2 4 3 6 3 3" xfId="4281" xr:uid="{00000000-0005-0000-0000-0000490B0000}"/>
    <cellStyle name="level1a 2 4 3 6 4" xfId="4282" xr:uid="{00000000-0005-0000-0000-00004A0B0000}"/>
    <cellStyle name="level1a 2 4 3 6 4 2" xfId="4283" xr:uid="{00000000-0005-0000-0000-00004B0B0000}"/>
    <cellStyle name="level1a 2 4 3 6 5" xfId="4284" xr:uid="{00000000-0005-0000-0000-00004C0B0000}"/>
    <cellStyle name="level1a 2 4 3 7" xfId="4285" xr:uid="{00000000-0005-0000-0000-00004D0B0000}"/>
    <cellStyle name="level1a 2 4 3 7 2" xfId="4286" xr:uid="{00000000-0005-0000-0000-00004E0B0000}"/>
    <cellStyle name="level1a 2 4 3 7 2 2" xfId="4287" xr:uid="{00000000-0005-0000-0000-00004F0B0000}"/>
    <cellStyle name="level1a 2 4 3 7 3" xfId="4288" xr:uid="{00000000-0005-0000-0000-0000500B0000}"/>
    <cellStyle name="level1a 2 4 3 8" xfId="4289" xr:uid="{00000000-0005-0000-0000-0000510B0000}"/>
    <cellStyle name="level1a 2 4 3 8 2" xfId="4290" xr:uid="{00000000-0005-0000-0000-0000520B0000}"/>
    <cellStyle name="level1a 2 4 3 8 2 2" xfId="4291" xr:uid="{00000000-0005-0000-0000-0000530B0000}"/>
    <cellStyle name="level1a 2 4 3 8 3" xfId="4292" xr:uid="{00000000-0005-0000-0000-0000540B0000}"/>
    <cellStyle name="level1a 2 4 3_STUD aligned by INSTIT" xfId="4293" xr:uid="{00000000-0005-0000-0000-0000550B0000}"/>
    <cellStyle name="level1a 2 4 4" xfId="4294" xr:uid="{00000000-0005-0000-0000-0000560B0000}"/>
    <cellStyle name="level1a 2 4 4 2" xfId="4295" xr:uid="{00000000-0005-0000-0000-0000570B0000}"/>
    <cellStyle name="level1a 2 4 4 2 2" xfId="4296" xr:uid="{00000000-0005-0000-0000-0000580B0000}"/>
    <cellStyle name="level1a 2 4 4 2 2 2" xfId="4297" xr:uid="{00000000-0005-0000-0000-0000590B0000}"/>
    <cellStyle name="level1a 2 4 4 2 3" xfId="4298" xr:uid="{00000000-0005-0000-0000-00005A0B0000}"/>
    <cellStyle name="level1a 2 4 4 3" xfId="4299" xr:uid="{00000000-0005-0000-0000-00005B0B0000}"/>
    <cellStyle name="level1a 2 4 4 3 2" xfId="4300" xr:uid="{00000000-0005-0000-0000-00005C0B0000}"/>
    <cellStyle name="level1a 2 4 4 3 2 2" xfId="4301" xr:uid="{00000000-0005-0000-0000-00005D0B0000}"/>
    <cellStyle name="level1a 2 4 4 3 3" xfId="4302" xr:uid="{00000000-0005-0000-0000-00005E0B0000}"/>
    <cellStyle name="level1a 2 4 4 4" xfId="4303" xr:uid="{00000000-0005-0000-0000-00005F0B0000}"/>
    <cellStyle name="level1a 2 4 4 5" xfId="4304" xr:uid="{00000000-0005-0000-0000-0000600B0000}"/>
    <cellStyle name="level1a 2 4 4 5 2" xfId="4305" xr:uid="{00000000-0005-0000-0000-0000610B0000}"/>
    <cellStyle name="level1a 2 4 5" xfId="4306" xr:uid="{00000000-0005-0000-0000-0000620B0000}"/>
    <cellStyle name="level1a 2 4 5 2" xfId="4307" xr:uid="{00000000-0005-0000-0000-0000630B0000}"/>
    <cellStyle name="level1a 2 4 5 2 2" xfId="4308" xr:uid="{00000000-0005-0000-0000-0000640B0000}"/>
    <cellStyle name="level1a 2 4 5 2 2 2" xfId="4309" xr:uid="{00000000-0005-0000-0000-0000650B0000}"/>
    <cellStyle name="level1a 2 4 5 2 3" xfId="4310" xr:uid="{00000000-0005-0000-0000-0000660B0000}"/>
    <cellStyle name="level1a 2 4 5 3" xfId="4311" xr:uid="{00000000-0005-0000-0000-0000670B0000}"/>
    <cellStyle name="level1a 2 4 5 3 2" xfId="4312" xr:uid="{00000000-0005-0000-0000-0000680B0000}"/>
    <cellStyle name="level1a 2 4 5 3 2 2" xfId="4313" xr:uid="{00000000-0005-0000-0000-0000690B0000}"/>
    <cellStyle name="level1a 2 4 5 3 3" xfId="4314" xr:uid="{00000000-0005-0000-0000-00006A0B0000}"/>
    <cellStyle name="level1a 2 4 5 4" xfId="4315" xr:uid="{00000000-0005-0000-0000-00006B0B0000}"/>
    <cellStyle name="level1a 2 4 5 5" xfId="4316" xr:uid="{00000000-0005-0000-0000-00006C0B0000}"/>
    <cellStyle name="level1a 2 4 5 5 2" xfId="4317" xr:uid="{00000000-0005-0000-0000-00006D0B0000}"/>
    <cellStyle name="level1a 2 4 5 6" xfId="4318" xr:uid="{00000000-0005-0000-0000-00006E0B0000}"/>
    <cellStyle name="level1a 2 4 6" xfId="4319" xr:uid="{00000000-0005-0000-0000-00006F0B0000}"/>
    <cellStyle name="level1a 2 4 6 2" xfId="4320" xr:uid="{00000000-0005-0000-0000-0000700B0000}"/>
    <cellStyle name="level1a 2 4 6 2 2" xfId="4321" xr:uid="{00000000-0005-0000-0000-0000710B0000}"/>
    <cellStyle name="level1a 2 4 6 2 2 2" xfId="4322" xr:uid="{00000000-0005-0000-0000-0000720B0000}"/>
    <cellStyle name="level1a 2 4 6 2 3" xfId="4323" xr:uid="{00000000-0005-0000-0000-0000730B0000}"/>
    <cellStyle name="level1a 2 4 6 3" xfId="4324" xr:uid="{00000000-0005-0000-0000-0000740B0000}"/>
    <cellStyle name="level1a 2 4 6 3 2" xfId="4325" xr:uid="{00000000-0005-0000-0000-0000750B0000}"/>
    <cellStyle name="level1a 2 4 6 3 2 2" xfId="4326" xr:uid="{00000000-0005-0000-0000-0000760B0000}"/>
    <cellStyle name="level1a 2 4 6 3 3" xfId="4327" xr:uid="{00000000-0005-0000-0000-0000770B0000}"/>
    <cellStyle name="level1a 2 4 6 4" xfId="4328" xr:uid="{00000000-0005-0000-0000-0000780B0000}"/>
    <cellStyle name="level1a 2 4 6 5" xfId="4329" xr:uid="{00000000-0005-0000-0000-0000790B0000}"/>
    <cellStyle name="level1a 2 4 7" xfId="4330" xr:uid="{00000000-0005-0000-0000-00007A0B0000}"/>
    <cellStyle name="level1a 2 4 7 2" xfId="4331" xr:uid="{00000000-0005-0000-0000-00007B0B0000}"/>
    <cellStyle name="level1a 2 4 7 2 2" xfId="4332" xr:uid="{00000000-0005-0000-0000-00007C0B0000}"/>
    <cellStyle name="level1a 2 4 7 2 2 2" xfId="4333" xr:uid="{00000000-0005-0000-0000-00007D0B0000}"/>
    <cellStyle name="level1a 2 4 7 2 3" xfId="4334" xr:uid="{00000000-0005-0000-0000-00007E0B0000}"/>
    <cellStyle name="level1a 2 4 7 3" xfId="4335" xr:uid="{00000000-0005-0000-0000-00007F0B0000}"/>
    <cellStyle name="level1a 2 4 7 3 2" xfId="4336" xr:uid="{00000000-0005-0000-0000-0000800B0000}"/>
    <cellStyle name="level1a 2 4 7 3 2 2" xfId="4337" xr:uid="{00000000-0005-0000-0000-0000810B0000}"/>
    <cellStyle name="level1a 2 4 7 3 3" xfId="4338" xr:uid="{00000000-0005-0000-0000-0000820B0000}"/>
    <cellStyle name="level1a 2 4 7 4" xfId="4339" xr:uid="{00000000-0005-0000-0000-0000830B0000}"/>
    <cellStyle name="level1a 2 4 7 5" xfId="4340" xr:uid="{00000000-0005-0000-0000-0000840B0000}"/>
    <cellStyle name="level1a 2 4 7 5 2" xfId="4341" xr:uid="{00000000-0005-0000-0000-0000850B0000}"/>
    <cellStyle name="level1a 2 4 7 6" xfId="4342" xr:uid="{00000000-0005-0000-0000-0000860B0000}"/>
    <cellStyle name="level1a 2 4 8" xfId="4343" xr:uid="{00000000-0005-0000-0000-0000870B0000}"/>
    <cellStyle name="level1a 2 4 8 2" xfId="4344" xr:uid="{00000000-0005-0000-0000-0000880B0000}"/>
    <cellStyle name="level1a 2 4 8 2 2" xfId="4345" xr:uid="{00000000-0005-0000-0000-0000890B0000}"/>
    <cellStyle name="level1a 2 4 8 2 2 2" xfId="4346" xr:uid="{00000000-0005-0000-0000-00008A0B0000}"/>
    <cellStyle name="level1a 2 4 8 2 3" xfId="4347" xr:uid="{00000000-0005-0000-0000-00008B0B0000}"/>
    <cellStyle name="level1a 2 4 8 3" xfId="4348" xr:uid="{00000000-0005-0000-0000-00008C0B0000}"/>
    <cellStyle name="level1a 2 4 8 3 2" xfId="4349" xr:uid="{00000000-0005-0000-0000-00008D0B0000}"/>
    <cellStyle name="level1a 2 4 8 3 2 2" xfId="4350" xr:uid="{00000000-0005-0000-0000-00008E0B0000}"/>
    <cellStyle name="level1a 2 4 8 3 3" xfId="4351" xr:uid="{00000000-0005-0000-0000-00008F0B0000}"/>
    <cellStyle name="level1a 2 4 8 4" xfId="4352" xr:uid="{00000000-0005-0000-0000-0000900B0000}"/>
    <cellStyle name="level1a 2 4 8 4 2" xfId="4353" xr:uid="{00000000-0005-0000-0000-0000910B0000}"/>
    <cellStyle name="level1a 2 4 8 5" xfId="4354" xr:uid="{00000000-0005-0000-0000-0000920B0000}"/>
    <cellStyle name="level1a 2 4 9" xfId="4355" xr:uid="{00000000-0005-0000-0000-0000930B0000}"/>
    <cellStyle name="level1a 2 4 9 2" xfId="4356" xr:uid="{00000000-0005-0000-0000-0000940B0000}"/>
    <cellStyle name="level1a 2 4 9 2 2" xfId="4357" xr:uid="{00000000-0005-0000-0000-0000950B0000}"/>
    <cellStyle name="level1a 2 4 9 3" xfId="4358" xr:uid="{00000000-0005-0000-0000-0000960B0000}"/>
    <cellStyle name="level1a 2 4_STUD aligned by INSTIT" xfId="4359" xr:uid="{00000000-0005-0000-0000-0000970B0000}"/>
    <cellStyle name="level1a 2 5" xfId="4360" xr:uid="{00000000-0005-0000-0000-0000980B0000}"/>
    <cellStyle name="level1a 2 5 2" xfId="4361" xr:uid="{00000000-0005-0000-0000-0000990B0000}"/>
    <cellStyle name="level1a 2 5 2 2" xfId="4362" xr:uid="{00000000-0005-0000-0000-00009A0B0000}"/>
    <cellStyle name="level1a 2 5 2 2 2" xfId="4363" xr:uid="{00000000-0005-0000-0000-00009B0B0000}"/>
    <cellStyle name="level1a 2 5 2 2 2 2" xfId="4364" xr:uid="{00000000-0005-0000-0000-00009C0B0000}"/>
    <cellStyle name="level1a 2 5 2 2 3" xfId="4365" xr:uid="{00000000-0005-0000-0000-00009D0B0000}"/>
    <cellStyle name="level1a 2 5 2 3" xfId="4366" xr:uid="{00000000-0005-0000-0000-00009E0B0000}"/>
    <cellStyle name="level1a 2 5 2 3 2" xfId="4367" xr:uid="{00000000-0005-0000-0000-00009F0B0000}"/>
    <cellStyle name="level1a 2 5 2 3 2 2" xfId="4368" xr:uid="{00000000-0005-0000-0000-0000A00B0000}"/>
    <cellStyle name="level1a 2 5 2 3 3" xfId="4369" xr:uid="{00000000-0005-0000-0000-0000A10B0000}"/>
    <cellStyle name="level1a 2 5 2 4" xfId="4370" xr:uid="{00000000-0005-0000-0000-0000A20B0000}"/>
    <cellStyle name="level1a 2 5 2 5" xfId="4371" xr:uid="{00000000-0005-0000-0000-0000A30B0000}"/>
    <cellStyle name="level1a 2 5 2 5 2" xfId="4372" xr:uid="{00000000-0005-0000-0000-0000A40B0000}"/>
    <cellStyle name="level1a 2 5 3" xfId="4373" xr:uid="{00000000-0005-0000-0000-0000A50B0000}"/>
    <cellStyle name="level1a 2 5 3 2" xfId="4374" xr:uid="{00000000-0005-0000-0000-0000A60B0000}"/>
    <cellStyle name="level1a 2 5 3 2 2" xfId="4375" xr:uid="{00000000-0005-0000-0000-0000A70B0000}"/>
    <cellStyle name="level1a 2 5 3 2 2 2" xfId="4376" xr:uid="{00000000-0005-0000-0000-0000A80B0000}"/>
    <cellStyle name="level1a 2 5 3 2 3" xfId="4377" xr:uid="{00000000-0005-0000-0000-0000A90B0000}"/>
    <cellStyle name="level1a 2 5 3 3" xfId="4378" xr:uid="{00000000-0005-0000-0000-0000AA0B0000}"/>
    <cellStyle name="level1a 2 5 3 3 2" xfId="4379" xr:uid="{00000000-0005-0000-0000-0000AB0B0000}"/>
    <cellStyle name="level1a 2 5 3 3 2 2" xfId="4380" xr:uid="{00000000-0005-0000-0000-0000AC0B0000}"/>
    <cellStyle name="level1a 2 5 3 3 3" xfId="4381" xr:uid="{00000000-0005-0000-0000-0000AD0B0000}"/>
    <cellStyle name="level1a 2 5 3 4" xfId="4382" xr:uid="{00000000-0005-0000-0000-0000AE0B0000}"/>
    <cellStyle name="level1a 2 5 3 5" xfId="4383" xr:uid="{00000000-0005-0000-0000-0000AF0B0000}"/>
    <cellStyle name="level1a 2 5 4" xfId="4384" xr:uid="{00000000-0005-0000-0000-0000B00B0000}"/>
    <cellStyle name="level1a 2 5 4 2" xfId="4385" xr:uid="{00000000-0005-0000-0000-0000B10B0000}"/>
    <cellStyle name="level1a 2 5 4 2 2" xfId="4386" xr:uid="{00000000-0005-0000-0000-0000B20B0000}"/>
    <cellStyle name="level1a 2 5 4 2 2 2" xfId="4387" xr:uid="{00000000-0005-0000-0000-0000B30B0000}"/>
    <cellStyle name="level1a 2 5 4 2 3" xfId="4388" xr:uid="{00000000-0005-0000-0000-0000B40B0000}"/>
    <cellStyle name="level1a 2 5 4 3" xfId="4389" xr:uid="{00000000-0005-0000-0000-0000B50B0000}"/>
    <cellStyle name="level1a 2 5 4 3 2" xfId="4390" xr:uid="{00000000-0005-0000-0000-0000B60B0000}"/>
    <cellStyle name="level1a 2 5 4 3 2 2" xfId="4391" xr:uid="{00000000-0005-0000-0000-0000B70B0000}"/>
    <cellStyle name="level1a 2 5 4 3 3" xfId="4392" xr:uid="{00000000-0005-0000-0000-0000B80B0000}"/>
    <cellStyle name="level1a 2 5 4 4" xfId="4393" xr:uid="{00000000-0005-0000-0000-0000B90B0000}"/>
    <cellStyle name="level1a 2 5 4 5" xfId="4394" xr:uid="{00000000-0005-0000-0000-0000BA0B0000}"/>
    <cellStyle name="level1a 2 5 4 5 2" xfId="4395" xr:uid="{00000000-0005-0000-0000-0000BB0B0000}"/>
    <cellStyle name="level1a 2 5 4 6" xfId="4396" xr:uid="{00000000-0005-0000-0000-0000BC0B0000}"/>
    <cellStyle name="level1a 2 5 5" xfId="4397" xr:uid="{00000000-0005-0000-0000-0000BD0B0000}"/>
    <cellStyle name="level1a 2 5 5 2" xfId="4398" xr:uid="{00000000-0005-0000-0000-0000BE0B0000}"/>
    <cellStyle name="level1a 2 5 5 2 2" xfId="4399" xr:uid="{00000000-0005-0000-0000-0000BF0B0000}"/>
    <cellStyle name="level1a 2 5 5 2 2 2" xfId="4400" xr:uid="{00000000-0005-0000-0000-0000C00B0000}"/>
    <cellStyle name="level1a 2 5 5 2 3" xfId="4401" xr:uid="{00000000-0005-0000-0000-0000C10B0000}"/>
    <cellStyle name="level1a 2 5 5 3" xfId="4402" xr:uid="{00000000-0005-0000-0000-0000C20B0000}"/>
    <cellStyle name="level1a 2 5 5 3 2" xfId="4403" xr:uid="{00000000-0005-0000-0000-0000C30B0000}"/>
    <cellStyle name="level1a 2 5 5 3 2 2" xfId="4404" xr:uid="{00000000-0005-0000-0000-0000C40B0000}"/>
    <cellStyle name="level1a 2 5 5 3 3" xfId="4405" xr:uid="{00000000-0005-0000-0000-0000C50B0000}"/>
    <cellStyle name="level1a 2 5 5 4" xfId="4406" xr:uid="{00000000-0005-0000-0000-0000C60B0000}"/>
    <cellStyle name="level1a 2 5 5 4 2" xfId="4407" xr:uid="{00000000-0005-0000-0000-0000C70B0000}"/>
    <cellStyle name="level1a 2 5 5 5" xfId="4408" xr:uid="{00000000-0005-0000-0000-0000C80B0000}"/>
    <cellStyle name="level1a 2 5 6" xfId="4409" xr:uid="{00000000-0005-0000-0000-0000C90B0000}"/>
    <cellStyle name="level1a 2 5 6 2" xfId="4410" xr:uid="{00000000-0005-0000-0000-0000CA0B0000}"/>
    <cellStyle name="level1a 2 5 6 2 2" xfId="4411" xr:uid="{00000000-0005-0000-0000-0000CB0B0000}"/>
    <cellStyle name="level1a 2 5 6 2 2 2" xfId="4412" xr:uid="{00000000-0005-0000-0000-0000CC0B0000}"/>
    <cellStyle name="level1a 2 5 6 2 3" xfId="4413" xr:uid="{00000000-0005-0000-0000-0000CD0B0000}"/>
    <cellStyle name="level1a 2 5 6 3" xfId="4414" xr:uid="{00000000-0005-0000-0000-0000CE0B0000}"/>
    <cellStyle name="level1a 2 5 6 3 2" xfId="4415" xr:uid="{00000000-0005-0000-0000-0000CF0B0000}"/>
    <cellStyle name="level1a 2 5 6 3 2 2" xfId="4416" xr:uid="{00000000-0005-0000-0000-0000D00B0000}"/>
    <cellStyle name="level1a 2 5 6 3 3" xfId="4417" xr:uid="{00000000-0005-0000-0000-0000D10B0000}"/>
    <cellStyle name="level1a 2 5 6 4" xfId="4418" xr:uid="{00000000-0005-0000-0000-0000D20B0000}"/>
    <cellStyle name="level1a 2 5 6 4 2" xfId="4419" xr:uid="{00000000-0005-0000-0000-0000D30B0000}"/>
    <cellStyle name="level1a 2 5 6 5" xfId="4420" xr:uid="{00000000-0005-0000-0000-0000D40B0000}"/>
    <cellStyle name="level1a 2 5 7" xfId="4421" xr:uid="{00000000-0005-0000-0000-0000D50B0000}"/>
    <cellStyle name="level1a 2 5 7 2" xfId="4422" xr:uid="{00000000-0005-0000-0000-0000D60B0000}"/>
    <cellStyle name="level1a 2 5 7 2 2" xfId="4423" xr:uid="{00000000-0005-0000-0000-0000D70B0000}"/>
    <cellStyle name="level1a 2 5 7 3" xfId="4424" xr:uid="{00000000-0005-0000-0000-0000D80B0000}"/>
    <cellStyle name="level1a 2 5_STUD aligned by INSTIT" xfId="4425" xr:uid="{00000000-0005-0000-0000-0000D90B0000}"/>
    <cellStyle name="level1a 2 6" xfId="4426" xr:uid="{00000000-0005-0000-0000-0000DA0B0000}"/>
    <cellStyle name="level1a 2 6 2" xfId="4427" xr:uid="{00000000-0005-0000-0000-0000DB0B0000}"/>
    <cellStyle name="level1a 2 6 2 2" xfId="4428" xr:uid="{00000000-0005-0000-0000-0000DC0B0000}"/>
    <cellStyle name="level1a 2 6 2 2 2" xfId="4429" xr:uid="{00000000-0005-0000-0000-0000DD0B0000}"/>
    <cellStyle name="level1a 2 6 2 2 2 2" xfId="4430" xr:uid="{00000000-0005-0000-0000-0000DE0B0000}"/>
    <cellStyle name="level1a 2 6 2 2 3" xfId="4431" xr:uid="{00000000-0005-0000-0000-0000DF0B0000}"/>
    <cellStyle name="level1a 2 6 2 3" xfId="4432" xr:uid="{00000000-0005-0000-0000-0000E00B0000}"/>
    <cellStyle name="level1a 2 6 2 3 2" xfId="4433" xr:uid="{00000000-0005-0000-0000-0000E10B0000}"/>
    <cellStyle name="level1a 2 6 2 3 2 2" xfId="4434" xr:uid="{00000000-0005-0000-0000-0000E20B0000}"/>
    <cellStyle name="level1a 2 6 2 3 3" xfId="4435" xr:uid="{00000000-0005-0000-0000-0000E30B0000}"/>
    <cellStyle name="level1a 2 6 2 4" xfId="4436" xr:uid="{00000000-0005-0000-0000-0000E40B0000}"/>
    <cellStyle name="level1a 2 6 2 5" xfId="4437" xr:uid="{00000000-0005-0000-0000-0000E50B0000}"/>
    <cellStyle name="level1a 2 6 2 5 2" xfId="4438" xr:uid="{00000000-0005-0000-0000-0000E60B0000}"/>
    <cellStyle name="level1a 2 6 2 6" xfId="4439" xr:uid="{00000000-0005-0000-0000-0000E70B0000}"/>
    <cellStyle name="level1a 2 6 3" xfId="4440" xr:uid="{00000000-0005-0000-0000-0000E80B0000}"/>
    <cellStyle name="level1a 2 6 3 2" xfId="4441" xr:uid="{00000000-0005-0000-0000-0000E90B0000}"/>
    <cellStyle name="level1a 2 6 3 2 2" xfId="4442" xr:uid="{00000000-0005-0000-0000-0000EA0B0000}"/>
    <cellStyle name="level1a 2 6 3 2 2 2" xfId="4443" xr:uid="{00000000-0005-0000-0000-0000EB0B0000}"/>
    <cellStyle name="level1a 2 6 3 2 3" xfId="4444" xr:uid="{00000000-0005-0000-0000-0000EC0B0000}"/>
    <cellStyle name="level1a 2 6 3 3" xfId="4445" xr:uid="{00000000-0005-0000-0000-0000ED0B0000}"/>
    <cellStyle name="level1a 2 6 3 3 2" xfId="4446" xr:uid="{00000000-0005-0000-0000-0000EE0B0000}"/>
    <cellStyle name="level1a 2 6 3 3 2 2" xfId="4447" xr:uid="{00000000-0005-0000-0000-0000EF0B0000}"/>
    <cellStyle name="level1a 2 6 3 3 3" xfId="4448" xr:uid="{00000000-0005-0000-0000-0000F00B0000}"/>
    <cellStyle name="level1a 2 6 3 4" xfId="4449" xr:uid="{00000000-0005-0000-0000-0000F10B0000}"/>
    <cellStyle name="level1a 2 6 4" xfId="4450" xr:uid="{00000000-0005-0000-0000-0000F20B0000}"/>
    <cellStyle name="level1a 2 6 4 2" xfId="4451" xr:uid="{00000000-0005-0000-0000-0000F30B0000}"/>
    <cellStyle name="level1a 2 6 4 2 2" xfId="4452" xr:uid="{00000000-0005-0000-0000-0000F40B0000}"/>
    <cellStyle name="level1a 2 6 4 2 2 2" xfId="4453" xr:uid="{00000000-0005-0000-0000-0000F50B0000}"/>
    <cellStyle name="level1a 2 6 4 2 3" xfId="4454" xr:uid="{00000000-0005-0000-0000-0000F60B0000}"/>
    <cellStyle name="level1a 2 6 4 3" xfId="4455" xr:uid="{00000000-0005-0000-0000-0000F70B0000}"/>
    <cellStyle name="level1a 2 6 4 3 2" xfId="4456" xr:uid="{00000000-0005-0000-0000-0000F80B0000}"/>
    <cellStyle name="level1a 2 6 4 3 2 2" xfId="4457" xr:uid="{00000000-0005-0000-0000-0000F90B0000}"/>
    <cellStyle name="level1a 2 6 4 3 3" xfId="4458" xr:uid="{00000000-0005-0000-0000-0000FA0B0000}"/>
    <cellStyle name="level1a 2 6 4 4" xfId="4459" xr:uid="{00000000-0005-0000-0000-0000FB0B0000}"/>
    <cellStyle name="level1a 2 6 4 4 2" xfId="4460" xr:uid="{00000000-0005-0000-0000-0000FC0B0000}"/>
    <cellStyle name="level1a 2 6 4 5" xfId="4461" xr:uid="{00000000-0005-0000-0000-0000FD0B0000}"/>
    <cellStyle name="level1a 2 6 5" xfId="4462" xr:uid="{00000000-0005-0000-0000-0000FE0B0000}"/>
    <cellStyle name="level1a 2 6 5 2" xfId="4463" xr:uid="{00000000-0005-0000-0000-0000FF0B0000}"/>
    <cellStyle name="level1a 2 6 5 2 2" xfId="4464" xr:uid="{00000000-0005-0000-0000-0000000C0000}"/>
    <cellStyle name="level1a 2 6 5 2 2 2" xfId="4465" xr:uid="{00000000-0005-0000-0000-0000010C0000}"/>
    <cellStyle name="level1a 2 6 5 2 3" xfId="4466" xr:uid="{00000000-0005-0000-0000-0000020C0000}"/>
    <cellStyle name="level1a 2 6 5 3" xfId="4467" xr:uid="{00000000-0005-0000-0000-0000030C0000}"/>
    <cellStyle name="level1a 2 6 5 3 2" xfId="4468" xr:uid="{00000000-0005-0000-0000-0000040C0000}"/>
    <cellStyle name="level1a 2 6 5 3 2 2" xfId="4469" xr:uid="{00000000-0005-0000-0000-0000050C0000}"/>
    <cellStyle name="level1a 2 6 5 3 3" xfId="4470" xr:uid="{00000000-0005-0000-0000-0000060C0000}"/>
    <cellStyle name="level1a 2 6 5 4" xfId="4471" xr:uid="{00000000-0005-0000-0000-0000070C0000}"/>
    <cellStyle name="level1a 2 6 5 4 2" xfId="4472" xr:uid="{00000000-0005-0000-0000-0000080C0000}"/>
    <cellStyle name="level1a 2 6 5 5" xfId="4473" xr:uid="{00000000-0005-0000-0000-0000090C0000}"/>
    <cellStyle name="level1a 2 6 6" xfId="4474" xr:uid="{00000000-0005-0000-0000-00000A0C0000}"/>
    <cellStyle name="level1a 2 6 6 2" xfId="4475" xr:uid="{00000000-0005-0000-0000-00000B0C0000}"/>
    <cellStyle name="level1a 2 6 6 2 2" xfId="4476" xr:uid="{00000000-0005-0000-0000-00000C0C0000}"/>
    <cellStyle name="level1a 2 6 6 2 2 2" xfId="4477" xr:uid="{00000000-0005-0000-0000-00000D0C0000}"/>
    <cellStyle name="level1a 2 6 6 2 3" xfId="4478" xr:uid="{00000000-0005-0000-0000-00000E0C0000}"/>
    <cellStyle name="level1a 2 6 6 3" xfId="4479" xr:uid="{00000000-0005-0000-0000-00000F0C0000}"/>
    <cellStyle name="level1a 2 6 6 3 2" xfId="4480" xr:uid="{00000000-0005-0000-0000-0000100C0000}"/>
    <cellStyle name="level1a 2 6 6 3 2 2" xfId="4481" xr:uid="{00000000-0005-0000-0000-0000110C0000}"/>
    <cellStyle name="level1a 2 6 6 3 3" xfId="4482" xr:uid="{00000000-0005-0000-0000-0000120C0000}"/>
    <cellStyle name="level1a 2 6 6 4" xfId="4483" xr:uid="{00000000-0005-0000-0000-0000130C0000}"/>
    <cellStyle name="level1a 2 6 6 4 2" xfId="4484" xr:uid="{00000000-0005-0000-0000-0000140C0000}"/>
    <cellStyle name="level1a 2 6 6 5" xfId="4485" xr:uid="{00000000-0005-0000-0000-0000150C0000}"/>
    <cellStyle name="level1a 2 6 7" xfId="4486" xr:uid="{00000000-0005-0000-0000-0000160C0000}"/>
    <cellStyle name="level1a 2 6 7 2" xfId="4487" xr:uid="{00000000-0005-0000-0000-0000170C0000}"/>
    <cellStyle name="level1a 2 6 7 2 2" xfId="4488" xr:uid="{00000000-0005-0000-0000-0000180C0000}"/>
    <cellStyle name="level1a 2 6 7 3" xfId="4489" xr:uid="{00000000-0005-0000-0000-0000190C0000}"/>
    <cellStyle name="level1a 2 6 8" xfId="4490" xr:uid="{00000000-0005-0000-0000-00001A0C0000}"/>
    <cellStyle name="level1a 2 6 8 2" xfId="4491" xr:uid="{00000000-0005-0000-0000-00001B0C0000}"/>
    <cellStyle name="level1a 2 6 8 2 2" xfId="4492" xr:uid="{00000000-0005-0000-0000-00001C0C0000}"/>
    <cellStyle name="level1a 2 6 8 3" xfId="4493" xr:uid="{00000000-0005-0000-0000-00001D0C0000}"/>
    <cellStyle name="level1a 2 6_STUD aligned by INSTIT" xfId="4494" xr:uid="{00000000-0005-0000-0000-00001E0C0000}"/>
    <cellStyle name="level1a 2 7" xfId="4495" xr:uid="{00000000-0005-0000-0000-00001F0C0000}"/>
    <cellStyle name="level1a 2 7 2" xfId="4496" xr:uid="{00000000-0005-0000-0000-0000200C0000}"/>
    <cellStyle name="level1a 2 7 2 2" xfId="4497" xr:uid="{00000000-0005-0000-0000-0000210C0000}"/>
    <cellStyle name="level1a 2 7 2 2 2" xfId="4498" xr:uid="{00000000-0005-0000-0000-0000220C0000}"/>
    <cellStyle name="level1a 2 7 2 3" xfId="4499" xr:uid="{00000000-0005-0000-0000-0000230C0000}"/>
    <cellStyle name="level1a 2 7 3" xfId="4500" xr:uid="{00000000-0005-0000-0000-0000240C0000}"/>
    <cellStyle name="level1a 2 7 3 2" xfId="4501" xr:uid="{00000000-0005-0000-0000-0000250C0000}"/>
    <cellStyle name="level1a 2 7 3 2 2" xfId="4502" xr:uid="{00000000-0005-0000-0000-0000260C0000}"/>
    <cellStyle name="level1a 2 7 3 3" xfId="4503" xr:uid="{00000000-0005-0000-0000-0000270C0000}"/>
    <cellStyle name="level1a 2 7 4" xfId="4504" xr:uid="{00000000-0005-0000-0000-0000280C0000}"/>
    <cellStyle name="level1a 2 7 5" xfId="4505" xr:uid="{00000000-0005-0000-0000-0000290C0000}"/>
    <cellStyle name="level1a 2 7 5 2" xfId="4506" xr:uid="{00000000-0005-0000-0000-00002A0C0000}"/>
    <cellStyle name="level1a 2 8" xfId="4507" xr:uid="{00000000-0005-0000-0000-00002B0C0000}"/>
    <cellStyle name="level1a 2 8 2" xfId="4508" xr:uid="{00000000-0005-0000-0000-00002C0C0000}"/>
    <cellStyle name="level1a 2 8 2 2" xfId="4509" xr:uid="{00000000-0005-0000-0000-00002D0C0000}"/>
    <cellStyle name="level1a 2 8 2 2 2" xfId="4510" xr:uid="{00000000-0005-0000-0000-00002E0C0000}"/>
    <cellStyle name="level1a 2 8 2 3" xfId="4511" xr:uid="{00000000-0005-0000-0000-00002F0C0000}"/>
    <cellStyle name="level1a 2 8 3" xfId="4512" xr:uid="{00000000-0005-0000-0000-0000300C0000}"/>
    <cellStyle name="level1a 2 8 3 2" xfId="4513" xr:uid="{00000000-0005-0000-0000-0000310C0000}"/>
    <cellStyle name="level1a 2 8 3 2 2" xfId="4514" xr:uid="{00000000-0005-0000-0000-0000320C0000}"/>
    <cellStyle name="level1a 2 8 3 3" xfId="4515" xr:uid="{00000000-0005-0000-0000-0000330C0000}"/>
    <cellStyle name="level1a 2 8 4" xfId="4516" xr:uid="{00000000-0005-0000-0000-0000340C0000}"/>
    <cellStyle name="level1a 2 8 5" xfId="4517" xr:uid="{00000000-0005-0000-0000-0000350C0000}"/>
    <cellStyle name="level1a 2 8 5 2" xfId="4518" xr:uid="{00000000-0005-0000-0000-0000360C0000}"/>
    <cellStyle name="level1a 2 8 6" xfId="4519" xr:uid="{00000000-0005-0000-0000-0000370C0000}"/>
    <cellStyle name="level1a 2 9" xfId="4520" xr:uid="{00000000-0005-0000-0000-0000380C0000}"/>
    <cellStyle name="level1a 2 9 2" xfId="4521" xr:uid="{00000000-0005-0000-0000-0000390C0000}"/>
    <cellStyle name="level1a 2 9 2 2" xfId="4522" xr:uid="{00000000-0005-0000-0000-00003A0C0000}"/>
    <cellStyle name="level1a 2 9 2 2 2" xfId="4523" xr:uid="{00000000-0005-0000-0000-00003B0C0000}"/>
    <cellStyle name="level1a 2 9 2 3" xfId="4524" xr:uid="{00000000-0005-0000-0000-00003C0C0000}"/>
    <cellStyle name="level1a 2 9 3" xfId="4525" xr:uid="{00000000-0005-0000-0000-00003D0C0000}"/>
    <cellStyle name="level1a 2 9 3 2" xfId="4526" xr:uid="{00000000-0005-0000-0000-00003E0C0000}"/>
    <cellStyle name="level1a 2 9 3 2 2" xfId="4527" xr:uid="{00000000-0005-0000-0000-00003F0C0000}"/>
    <cellStyle name="level1a 2 9 3 3" xfId="4528" xr:uid="{00000000-0005-0000-0000-0000400C0000}"/>
    <cellStyle name="level1a 2 9 4" xfId="4529" xr:uid="{00000000-0005-0000-0000-0000410C0000}"/>
    <cellStyle name="level1a 2 9 5" xfId="4530" xr:uid="{00000000-0005-0000-0000-0000420C0000}"/>
    <cellStyle name="level1a 2_STUD aligned by INSTIT" xfId="4531" xr:uid="{00000000-0005-0000-0000-0000430C0000}"/>
    <cellStyle name="level1a 3" xfId="4532" xr:uid="{00000000-0005-0000-0000-0000440C0000}"/>
    <cellStyle name="level1a 3 10" xfId="4533" xr:uid="{00000000-0005-0000-0000-0000450C0000}"/>
    <cellStyle name="level1a 3 10 2" xfId="4534" xr:uid="{00000000-0005-0000-0000-0000460C0000}"/>
    <cellStyle name="level1a 3 10 2 2" xfId="4535" xr:uid="{00000000-0005-0000-0000-0000470C0000}"/>
    <cellStyle name="level1a 3 10 2 2 2" xfId="4536" xr:uid="{00000000-0005-0000-0000-0000480C0000}"/>
    <cellStyle name="level1a 3 10 2 3" xfId="4537" xr:uid="{00000000-0005-0000-0000-0000490C0000}"/>
    <cellStyle name="level1a 3 10 3" xfId="4538" xr:uid="{00000000-0005-0000-0000-00004A0C0000}"/>
    <cellStyle name="level1a 3 10 3 2" xfId="4539" xr:uid="{00000000-0005-0000-0000-00004B0C0000}"/>
    <cellStyle name="level1a 3 10 3 2 2" xfId="4540" xr:uid="{00000000-0005-0000-0000-00004C0C0000}"/>
    <cellStyle name="level1a 3 10 3 3" xfId="4541" xr:uid="{00000000-0005-0000-0000-00004D0C0000}"/>
    <cellStyle name="level1a 3 10 4" xfId="4542" xr:uid="{00000000-0005-0000-0000-00004E0C0000}"/>
    <cellStyle name="level1a 3 10 5" xfId="4543" xr:uid="{00000000-0005-0000-0000-00004F0C0000}"/>
    <cellStyle name="level1a 3 10 5 2" xfId="4544" xr:uid="{00000000-0005-0000-0000-0000500C0000}"/>
    <cellStyle name="level1a 3 10 6" xfId="4545" xr:uid="{00000000-0005-0000-0000-0000510C0000}"/>
    <cellStyle name="level1a 3 11" xfId="4546" xr:uid="{00000000-0005-0000-0000-0000520C0000}"/>
    <cellStyle name="level1a 3 11 2" xfId="4547" xr:uid="{00000000-0005-0000-0000-0000530C0000}"/>
    <cellStyle name="level1a 3 11 2 2" xfId="4548" xr:uid="{00000000-0005-0000-0000-0000540C0000}"/>
    <cellStyle name="level1a 3 11 2 2 2" xfId="4549" xr:uid="{00000000-0005-0000-0000-0000550C0000}"/>
    <cellStyle name="level1a 3 11 2 3" xfId="4550" xr:uid="{00000000-0005-0000-0000-0000560C0000}"/>
    <cellStyle name="level1a 3 11 3" xfId="4551" xr:uid="{00000000-0005-0000-0000-0000570C0000}"/>
    <cellStyle name="level1a 3 11 3 2" xfId="4552" xr:uid="{00000000-0005-0000-0000-0000580C0000}"/>
    <cellStyle name="level1a 3 11 3 2 2" xfId="4553" xr:uid="{00000000-0005-0000-0000-0000590C0000}"/>
    <cellStyle name="level1a 3 11 3 3" xfId="4554" xr:uid="{00000000-0005-0000-0000-00005A0C0000}"/>
    <cellStyle name="level1a 3 11 4" xfId="4555" xr:uid="{00000000-0005-0000-0000-00005B0C0000}"/>
    <cellStyle name="level1a 3 11 4 2" xfId="4556" xr:uid="{00000000-0005-0000-0000-00005C0C0000}"/>
    <cellStyle name="level1a 3 11 5" xfId="4557" xr:uid="{00000000-0005-0000-0000-00005D0C0000}"/>
    <cellStyle name="level1a 3 12" xfId="4558" xr:uid="{00000000-0005-0000-0000-00005E0C0000}"/>
    <cellStyle name="level1a 3 12 2" xfId="4559" xr:uid="{00000000-0005-0000-0000-00005F0C0000}"/>
    <cellStyle name="level1a 3 12 2 2" xfId="4560" xr:uid="{00000000-0005-0000-0000-0000600C0000}"/>
    <cellStyle name="level1a 3 12 3" xfId="4561" xr:uid="{00000000-0005-0000-0000-0000610C0000}"/>
    <cellStyle name="level1a 3 13" xfId="4562" xr:uid="{00000000-0005-0000-0000-0000620C0000}"/>
    <cellStyle name="level1a 3 14" xfId="4563" xr:uid="{00000000-0005-0000-0000-0000630C0000}"/>
    <cellStyle name="level1a 3 2" xfId="4564" xr:uid="{00000000-0005-0000-0000-0000640C0000}"/>
    <cellStyle name="level1a 3 2 10" xfId="4565" xr:uid="{00000000-0005-0000-0000-0000650C0000}"/>
    <cellStyle name="level1a 3 2 10 2" xfId="4566" xr:uid="{00000000-0005-0000-0000-0000660C0000}"/>
    <cellStyle name="level1a 3 2 10 2 2" xfId="4567" xr:uid="{00000000-0005-0000-0000-0000670C0000}"/>
    <cellStyle name="level1a 3 2 10 2 2 2" xfId="4568" xr:uid="{00000000-0005-0000-0000-0000680C0000}"/>
    <cellStyle name="level1a 3 2 10 2 3" xfId="4569" xr:uid="{00000000-0005-0000-0000-0000690C0000}"/>
    <cellStyle name="level1a 3 2 10 3" xfId="4570" xr:uid="{00000000-0005-0000-0000-00006A0C0000}"/>
    <cellStyle name="level1a 3 2 10 3 2" xfId="4571" xr:uid="{00000000-0005-0000-0000-00006B0C0000}"/>
    <cellStyle name="level1a 3 2 10 3 2 2" xfId="4572" xr:uid="{00000000-0005-0000-0000-00006C0C0000}"/>
    <cellStyle name="level1a 3 2 10 3 3" xfId="4573" xr:uid="{00000000-0005-0000-0000-00006D0C0000}"/>
    <cellStyle name="level1a 3 2 10 4" xfId="4574" xr:uid="{00000000-0005-0000-0000-00006E0C0000}"/>
    <cellStyle name="level1a 3 2 10 4 2" xfId="4575" xr:uid="{00000000-0005-0000-0000-00006F0C0000}"/>
    <cellStyle name="level1a 3 2 10 5" xfId="4576" xr:uid="{00000000-0005-0000-0000-0000700C0000}"/>
    <cellStyle name="level1a 3 2 11" xfId="4577" xr:uid="{00000000-0005-0000-0000-0000710C0000}"/>
    <cellStyle name="level1a 3 2 11 2" xfId="4578" xr:uid="{00000000-0005-0000-0000-0000720C0000}"/>
    <cellStyle name="level1a 3 2 11 2 2" xfId="4579" xr:uid="{00000000-0005-0000-0000-0000730C0000}"/>
    <cellStyle name="level1a 3 2 11 3" xfId="4580" xr:uid="{00000000-0005-0000-0000-0000740C0000}"/>
    <cellStyle name="level1a 3 2 12" xfId="4581" xr:uid="{00000000-0005-0000-0000-0000750C0000}"/>
    <cellStyle name="level1a 3 2 2" xfId="4582" xr:uid="{00000000-0005-0000-0000-0000760C0000}"/>
    <cellStyle name="level1a 3 2 2 10" xfId="4583" xr:uid="{00000000-0005-0000-0000-0000770C0000}"/>
    <cellStyle name="level1a 3 2 2 2" xfId="4584" xr:uid="{00000000-0005-0000-0000-0000780C0000}"/>
    <cellStyle name="level1a 3 2 2 2 2" xfId="4585" xr:uid="{00000000-0005-0000-0000-0000790C0000}"/>
    <cellStyle name="level1a 3 2 2 2 2 2" xfId="4586" xr:uid="{00000000-0005-0000-0000-00007A0C0000}"/>
    <cellStyle name="level1a 3 2 2 2 2 2 2" xfId="4587" xr:uid="{00000000-0005-0000-0000-00007B0C0000}"/>
    <cellStyle name="level1a 3 2 2 2 2 2 2 2" xfId="4588" xr:uid="{00000000-0005-0000-0000-00007C0C0000}"/>
    <cellStyle name="level1a 3 2 2 2 2 2 3" xfId="4589" xr:uid="{00000000-0005-0000-0000-00007D0C0000}"/>
    <cellStyle name="level1a 3 2 2 2 2 3" xfId="4590" xr:uid="{00000000-0005-0000-0000-00007E0C0000}"/>
    <cellStyle name="level1a 3 2 2 2 2 3 2" xfId="4591" xr:uid="{00000000-0005-0000-0000-00007F0C0000}"/>
    <cellStyle name="level1a 3 2 2 2 2 3 2 2" xfId="4592" xr:uid="{00000000-0005-0000-0000-0000800C0000}"/>
    <cellStyle name="level1a 3 2 2 2 2 3 3" xfId="4593" xr:uid="{00000000-0005-0000-0000-0000810C0000}"/>
    <cellStyle name="level1a 3 2 2 2 2 4" xfId="4594" xr:uid="{00000000-0005-0000-0000-0000820C0000}"/>
    <cellStyle name="level1a 3 2 2 2 2 5" xfId="4595" xr:uid="{00000000-0005-0000-0000-0000830C0000}"/>
    <cellStyle name="level1a 3 2 2 2 2 5 2" xfId="4596" xr:uid="{00000000-0005-0000-0000-0000840C0000}"/>
    <cellStyle name="level1a 3 2 2 2 3" xfId="4597" xr:uid="{00000000-0005-0000-0000-0000850C0000}"/>
    <cellStyle name="level1a 3 2 2 2 3 2" xfId="4598" xr:uid="{00000000-0005-0000-0000-0000860C0000}"/>
    <cellStyle name="level1a 3 2 2 2 3 2 2" xfId="4599" xr:uid="{00000000-0005-0000-0000-0000870C0000}"/>
    <cellStyle name="level1a 3 2 2 2 3 2 2 2" xfId="4600" xr:uid="{00000000-0005-0000-0000-0000880C0000}"/>
    <cellStyle name="level1a 3 2 2 2 3 2 3" xfId="4601" xr:uid="{00000000-0005-0000-0000-0000890C0000}"/>
    <cellStyle name="level1a 3 2 2 2 3 3" xfId="4602" xr:uid="{00000000-0005-0000-0000-00008A0C0000}"/>
    <cellStyle name="level1a 3 2 2 2 3 3 2" xfId="4603" xr:uid="{00000000-0005-0000-0000-00008B0C0000}"/>
    <cellStyle name="level1a 3 2 2 2 3 3 2 2" xfId="4604" xr:uid="{00000000-0005-0000-0000-00008C0C0000}"/>
    <cellStyle name="level1a 3 2 2 2 3 3 3" xfId="4605" xr:uid="{00000000-0005-0000-0000-00008D0C0000}"/>
    <cellStyle name="level1a 3 2 2 2 3 4" xfId="4606" xr:uid="{00000000-0005-0000-0000-00008E0C0000}"/>
    <cellStyle name="level1a 3 2 2 2 3 5" xfId="4607" xr:uid="{00000000-0005-0000-0000-00008F0C0000}"/>
    <cellStyle name="level1a 3 2 2 2 4" xfId="4608" xr:uid="{00000000-0005-0000-0000-0000900C0000}"/>
    <cellStyle name="level1a 3 2 2 2 4 2" xfId="4609" xr:uid="{00000000-0005-0000-0000-0000910C0000}"/>
    <cellStyle name="level1a 3 2 2 2 4 2 2" xfId="4610" xr:uid="{00000000-0005-0000-0000-0000920C0000}"/>
    <cellStyle name="level1a 3 2 2 2 4 2 2 2" xfId="4611" xr:uid="{00000000-0005-0000-0000-0000930C0000}"/>
    <cellStyle name="level1a 3 2 2 2 4 2 3" xfId="4612" xr:uid="{00000000-0005-0000-0000-0000940C0000}"/>
    <cellStyle name="level1a 3 2 2 2 4 3" xfId="4613" xr:uid="{00000000-0005-0000-0000-0000950C0000}"/>
    <cellStyle name="level1a 3 2 2 2 4 3 2" xfId="4614" xr:uid="{00000000-0005-0000-0000-0000960C0000}"/>
    <cellStyle name="level1a 3 2 2 2 4 3 2 2" xfId="4615" xr:uid="{00000000-0005-0000-0000-0000970C0000}"/>
    <cellStyle name="level1a 3 2 2 2 4 3 3" xfId="4616" xr:uid="{00000000-0005-0000-0000-0000980C0000}"/>
    <cellStyle name="level1a 3 2 2 2 4 4" xfId="4617" xr:uid="{00000000-0005-0000-0000-0000990C0000}"/>
    <cellStyle name="level1a 3 2 2 2 4 5" xfId="4618" xr:uid="{00000000-0005-0000-0000-00009A0C0000}"/>
    <cellStyle name="level1a 3 2 2 2 4 5 2" xfId="4619" xr:uid="{00000000-0005-0000-0000-00009B0C0000}"/>
    <cellStyle name="level1a 3 2 2 2 4 6" xfId="4620" xr:uid="{00000000-0005-0000-0000-00009C0C0000}"/>
    <cellStyle name="level1a 3 2 2 2 5" xfId="4621" xr:uid="{00000000-0005-0000-0000-00009D0C0000}"/>
    <cellStyle name="level1a 3 2 2 2 5 2" xfId="4622" xr:uid="{00000000-0005-0000-0000-00009E0C0000}"/>
    <cellStyle name="level1a 3 2 2 2 5 2 2" xfId="4623" xr:uid="{00000000-0005-0000-0000-00009F0C0000}"/>
    <cellStyle name="level1a 3 2 2 2 5 2 2 2" xfId="4624" xr:uid="{00000000-0005-0000-0000-0000A00C0000}"/>
    <cellStyle name="level1a 3 2 2 2 5 2 3" xfId="4625" xr:uid="{00000000-0005-0000-0000-0000A10C0000}"/>
    <cellStyle name="level1a 3 2 2 2 5 3" xfId="4626" xr:uid="{00000000-0005-0000-0000-0000A20C0000}"/>
    <cellStyle name="level1a 3 2 2 2 5 3 2" xfId="4627" xr:uid="{00000000-0005-0000-0000-0000A30C0000}"/>
    <cellStyle name="level1a 3 2 2 2 5 3 2 2" xfId="4628" xr:uid="{00000000-0005-0000-0000-0000A40C0000}"/>
    <cellStyle name="level1a 3 2 2 2 5 3 3" xfId="4629" xr:uid="{00000000-0005-0000-0000-0000A50C0000}"/>
    <cellStyle name="level1a 3 2 2 2 5 4" xfId="4630" xr:uid="{00000000-0005-0000-0000-0000A60C0000}"/>
    <cellStyle name="level1a 3 2 2 2 5 4 2" xfId="4631" xr:uid="{00000000-0005-0000-0000-0000A70C0000}"/>
    <cellStyle name="level1a 3 2 2 2 5 5" xfId="4632" xr:uid="{00000000-0005-0000-0000-0000A80C0000}"/>
    <cellStyle name="level1a 3 2 2 2 6" xfId="4633" xr:uid="{00000000-0005-0000-0000-0000A90C0000}"/>
    <cellStyle name="level1a 3 2 2 2 6 2" xfId="4634" xr:uid="{00000000-0005-0000-0000-0000AA0C0000}"/>
    <cellStyle name="level1a 3 2 2 2 6 2 2" xfId="4635" xr:uid="{00000000-0005-0000-0000-0000AB0C0000}"/>
    <cellStyle name="level1a 3 2 2 2 6 2 2 2" xfId="4636" xr:uid="{00000000-0005-0000-0000-0000AC0C0000}"/>
    <cellStyle name="level1a 3 2 2 2 6 2 3" xfId="4637" xr:uid="{00000000-0005-0000-0000-0000AD0C0000}"/>
    <cellStyle name="level1a 3 2 2 2 6 3" xfId="4638" xr:uid="{00000000-0005-0000-0000-0000AE0C0000}"/>
    <cellStyle name="level1a 3 2 2 2 6 3 2" xfId="4639" xr:uid="{00000000-0005-0000-0000-0000AF0C0000}"/>
    <cellStyle name="level1a 3 2 2 2 6 3 2 2" xfId="4640" xr:uid="{00000000-0005-0000-0000-0000B00C0000}"/>
    <cellStyle name="level1a 3 2 2 2 6 3 3" xfId="4641" xr:uid="{00000000-0005-0000-0000-0000B10C0000}"/>
    <cellStyle name="level1a 3 2 2 2 6 4" xfId="4642" xr:uid="{00000000-0005-0000-0000-0000B20C0000}"/>
    <cellStyle name="level1a 3 2 2 2 6 4 2" xfId="4643" xr:uid="{00000000-0005-0000-0000-0000B30C0000}"/>
    <cellStyle name="level1a 3 2 2 2 6 5" xfId="4644" xr:uid="{00000000-0005-0000-0000-0000B40C0000}"/>
    <cellStyle name="level1a 3 2 2 2 7" xfId="4645" xr:uid="{00000000-0005-0000-0000-0000B50C0000}"/>
    <cellStyle name="level1a 3 2 2 2 7 2" xfId="4646" xr:uid="{00000000-0005-0000-0000-0000B60C0000}"/>
    <cellStyle name="level1a 3 2 2 2 7 2 2" xfId="4647" xr:uid="{00000000-0005-0000-0000-0000B70C0000}"/>
    <cellStyle name="level1a 3 2 2 2 7 3" xfId="4648" xr:uid="{00000000-0005-0000-0000-0000B80C0000}"/>
    <cellStyle name="level1a 3 2 2 2_STUD aligned by INSTIT" xfId="4649" xr:uid="{00000000-0005-0000-0000-0000B90C0000}"/>
    <cellStyle name="level1a 3 2 2 3" xfId="4650" xr:uid="{00000000-0005-0000-0000-0000BA0C0000}"/>
    <cellStyle name="level1a 3 2 2 3 2" xfId="4651" xr:uid="{00000000-0005-0000-0000-0000BB0C0000}"/>
    <cellStyle name="level1a 3 2 2 3 2 2" xfId="4652" xr:uid="{00000000-0005-0000-0000-0000BC0C0000}"/>
    <cellStyle name="level1a 3 2 2 3 2 2 2" xfId="4653" xr:uid="{00000000-0005-0000-0000-0000BD0C0000}"/>
    <cellStyle name="level1a 3 2 2 3 2 2 2 2" xfId="4654" xr:uid="{00000000-0005-0000-0000-0000BE0C0000}"/>
    <cellStyle name="level1a 3 2 2 3 2 2 3" xfId="4655" xr:uid="{00000000-0005-0000-0000-0000BF0C0000}"/>
    <cellStyle name="level1a 3 2 2 3 2 3" xfId="4656" xr:uid="{00000000-0005-0000-0000-0000C00C0000}"/>
    <cellStyle name="level1a 3 2 2 3 2 3 2" xfId="4657" xr:uid="{00000000-0005-0000-0000-0000C10C0000}"/>
    <cellStyle name="level1a 3 2 2 3 2 3 2 2" xfId="4658" xr:uid="{00000000-0005-0000-0000-0000C20C0000}"/>
    <cellStyle name="level1a 3 2 2 3 2 3 3" xfId="4659" xr:uid="{00000000-0005-0000-0000-0000C30C0000}"/>
    <cellStyle name="level1a 3 2 2 3 2 4" xfId="4660" xr:uid="{00000000-0005-0000-0000-0000C40C0000}"/>
    <cellStyle name="level1a 3 2 2 3 2 5" xfId="4661" xr:uid="{00000000-0005-0000-0000-0000C50C0000}"/>
    <cellStyle name="level1a 3 2 2 3 3" xfId="4662" xr:uid="{00000000-0005-0000-0000-0000C60C0000}"/>
    <cellStyle name="level1a 3 2 2 3 3 2" xfId="4663" xr:uid="{00000000-0005-0000-0000-0000C70C0000}"/>
    <cellStyle name="level1a 3 2 2 3 3 2 2" xfId="4664" xr:uid="{00000000-0005-0000-0000-0000C80C0000}"/>
    <cellStyle name="level1a 3 2 2 3 3 2 2 2" xfId="4665" xr:uid="{00000000-0005-0000-0000-0000C90C0000}"/>
    <cellStyle name="level1a 3 2 2 3 3 2 3" xfId="4666" xr:uid="{00000000-0005-0000-0000-0000CA0C0000}"/>
    <cellStyle name="level1a 3 2 2 3 3 3" xfId="4667" xr:uid="{00000000-0005-0000-0000-0000CB0C0000}"/>
    <cellStyle name="level1a 3 2 2 3 3 3 2" xfId="4668" xr:uid="{00000000-0005-0000-0000-0000CC0C0000}"/>
    <cellStyle name="level1a 3 2 2 3 3 3 2 2" xfId="4669" xr:uid="{00000000-0005-0000-0000-0000CD0C0000}"/>
    <cellStyle name="level1a 3 2 2 3 3 3 3" xfId="4670" xr:uid="{00000000-0005-0000-0000-0000CE0C0000}"/>
    <cellStyle name="level1a 3 2 2 3 3 4" xfId="4671" xr:uid="{00000000-0005-0000-0000-0000CF0C0000}"/>
    <cellStyle name="level1a 3 2 2 3 3 4 2" xfId="4672" xr:uid="{00000000-0005-0000-0000-0000D00C0000}"/>
    <cellStyle name="level1a 3 2 2 3 4" xfId="4673" xr:uid="{00000000-0005-0000-0000-0000D10C0000}"/>
    <cellStyle name="level1a 3 2 2 3 4 2" xfId="4674" xr:uid="{00000000-0005-0000-0000-0000D20C0000}"/>
    <cellStyle name="level1a 3 2 2 3 4 2 2" xfId="4675" xr:uid="{00000000-0005-0000-0000-0000D30C0000}"/>
    <cellStyle name="level1a 3 2 2 3 4 2 2 2" xfId="4676" xr:uid="{00000000-0005-0000-0000-0000D40C0000}"/>
    <cellStyle name="level1a 3 2 2 3 4 2 3" xfId="4677" xr:uid="{00000000-0005-0000-0000-0000D50C0000}"/>
    <cellStyle name="level1a 3 2 2 3 4 3" xfId="4678" xr:uid="{00000000-0005-0000-0000-0000D60C0000}"/>
    <cellStyle name="level1a 3 2 2 3 4 3 2" xfId="4679" xr:uid="{00000000-0005-0000-0000-0000D70C0000}"/>
    <cellStyle name="level1a 3 2 2 3 4 3 2 2" xfId="4680" xr:uid="{00000000-0005-0000-0000-0000D80C0000}"/>
    <cellStyle name="level1a 3 2 2 3 4 3 3" xfId="4681" xr:uid="{00000000-0005-0000-0000-0000D90C0000}"/>
    <cellStyle name="level1a 3 2 2 3 4 4" xfId="4682" xr:uid="{00000000-0005-0000-0000-0000DA0C0000}"/>
    <cellStyle name="level1a 3 2 2 3 4 4 2" xfId="4683" xr:uid="{00000000-0005-0000-0000-0000DB0C0000}"/>
    <cellStyle name="level1a 3 2 2 3 4 5" xfId="4684" xr:uid="{00000000-0005-0000-0000-0000DC0C0000}"/>
    <cellStyle name="level1a 3 2 2 3 5" xfId="4685" xr:uid="{00000000-0005-0000-0000-0000DD0C0000}"/>
    <cellStyle name="level1a 3 2 2 3 5 2" xfId="4686" xr:uid="{00000000-0005-0000-0000-0000DE0C0000}"/>
    <cellStyle name="level1a 3 2 2 3 5 2 2" xfId="4687" xr:uid="{00000000-0005-0000-0000-0000DF0C0000}"/>
    <cellStyle name="level1a 3 2 2 3 5 2 2 2" xfId="4688" xr:uid="{00000000-0005-0000-0000-0000E00C0000}"/>
    <cellStyle name="level1a 3 2 2 3 5 2 3" xfId="4689" xr:uid="{00000000-0005-0000-0000-0000E10C0000}"/>
    <cellStyle name="level1a 3 2 2 3 5 3" xfId="4690" xr:uid="{00000000-0005-0000-0000-0000E20C0000}"/>
    <cellStyle name="level1a 3 2 2 3 5 3 2" xfId="4691" xr:uid="{00000000-0005-0000-0000-0000E30C0000}"/>
    <cellStyle name="level1a 3 2 2 3 5 3 2 2" xfId="4692" xr:uid="{00000000-0005-0000-0000-0000E40C0000}"/>
    <cellStyle name="level1a 3 2 2 3 5 3 3" xfId="4693" xr:uid="{00000000-0005-0000-0000-0000E50C0000}"/>
    <cellStyle name="level1a 3 2 2 3 5 4" xfId="4694" xr:uid="{00000000-0005-0000-0000-0000E60C0000}"/>
    <cellStyle name="level1a 3 2 2 3 5 4 2" xfId="4695" xr:uid="{00000000-0005-0000-0000-0000E70C0000}"/>
    <cellStyle name="level1a 3 2 2 3 5 5" xfId="4696" xr:uid="{00000000-0005-0000-0000-0000E80C0000}"/>
    <cellStyle name="level1a 3 2 2 3 6" xfId="4697" xr:uid="{00000000-0005-0000-0000-0000E90C0000}"/>
    <cellStyle name="level1a 3 2 2 3 6 2" xfId="4698" xr:uid="{00000000-0005-0000-0000-0000EA0C0000}"/>
    <cellStyle name="level1a 3 2 2 3 6 2 2" xfId="4699" xr:uid="{00000000-0005-0000-0000-0000EB0C0000}"/>
    <cellStyle name="level1a 3 2 2 3 6 2 2 2" xfId="4700" xr:uid="{00000000-0005-0000-0000-0000EC0C0000}"/>
    <cellStyle name="level1a 3 2 2 3 6 2 3" xfId="4701" xr:uid="{00000000-0005-0000-0000-0000ED0C0000}"/>
    <cellStyle name="level1a 3 2 2 3 6 3" xfId="4702" xr:uid="{00000000-0005-0000-0000-0000EE0C0000}"/>
    <cellStyle name="level1a 3 2 2 3 6 3 2" xfId="4703" xr:uid="{00000000-0005-0000-0000-0000EF0C0000}"/>
    <cellStyle name="level1a 3 2 2 3 6 3 2 2" xfId="4704" xr:uid="{00000000-0005-0000-0000-0000F00C0000}"/>
    <cellStyle name="level1a 3 2 2 3 6 3 3" xfId="4705" xr:uid="{00000000-0005-0000-0000-0000F10C0000}"/>
    <cellStyle name="level1a 3 2 2 3 6 4" xfId="4706" xr:uid="{00000000-0005-0000-0000-0000F20C0000}"/>
    <cellStyle name="level1a 3 2 2 3 6 4 2" xfId="4707" xr:uid="{00000000-0005-0000-0000-0000F30C0000}"/>
    <cellStyle name="level1a 3 2 2 3 6 5" xfId="4708" xr:uid="{00000000-0005-0000-0000-0000F40C0000}"/>
    <cellStyle name="level1a 3 2 2 3 7" xfId="4709" xr:uid="{00000000-0005-0000-0000-0000F50C0000}"/>
    <cellStyle name="level1a 3 2 2 3 7 2" xfId="4710" xr:uid="{00000000-0005-0000-0000-0000F60C0000}"/>
    <cellStyle name="level1a 3 2 2 3 7 2 2" xfId="4711" xr:uid="{00000000-0005-0000-0000-0000F70C0000}"/>
    <cellStyle name="level1a 3 2 2 3 7 3" xfId="4712" xr:uid="{00000000-0005-0000-0000-0000F80C0000}"/>
    <cellStyle name="level1a 3 2 2 3 8" xfId="4713" xr:uid="{00000000-0005-0000-0000-0000F90C0000}"/>
    <cellStyle name="level1a 3 2 2 3 8 2" xfId="4714" xr:uid="{00000000-0005-0000-0000-0000FA0C0000}"/>
    <cellStyle name="level1a 3 2 2 3 8 2 2" xfId="4715" xr:uid="{00000000-0005-0000-0000-0000FB0C0000}"/>
    <cellStyle name="level1a 3 2 2 3 8 3" xfId="4716" xr:uid="{00000000-0005-0000-0000-0000FC0C0000}"/>
    <cellStyle name="level1a 3 2 2 3_STUD aligned by INSTIT" xfId="4717" xr:uid="{00000000-0005-0000-0000-0000FD0C0000}"/>
    <cellStyle name="level1a 3 2 2 4" xfId="4718" xr:uid="{00000000-0005-0000-0000-0000FE0C0000}"/>
    <cellStyle name="level1a 3 2 2 4 2" xfId="4719" xr:uid="{00000000-0005-0000-0000-0000FF0C0000}"/>
    <cellStyle name="level1a 3 2 2 4 2 2" xfId="4720" xr:uid="{00000000-0005-0000-0000-0000000D0000}"/>
    <cellStyle name="level1a 3 2 2 4 2 2 2" xfId="4721" xr:uid="{00000000-0005-0000-0000-0000010D0000}"/>
    <cellStyle name="level1a 3 2 2 4 2 3" xfId="4722" xr:uid="{00000000-0005-0000-0000-0000020D0000}"/>
    <cellStyle name="level1a 3 2 2 4 3" xfId="4723" xr:uid="{00000000-0005-0000-0000-0000030D0000}"/>
    <cellStyle name="level1a 3 2 2 4 3 2" xfId="4724" xr:uid="{00000000-0005-0000-0000-0000040D0000}"/>
    <cellStyle name="level1a 3 2 2 4 3 2 2" xfId="4725" xr:uid="{00000000-0005-0000-0000-0000050D0000}"/>
    <cellStyle name="level1a 3 2 2 4 3 3" xfId="4726" xr:uid="{00000000-0005-0000-0000-0000060D0000}"/>
    <cellStyle name="level1a 3 2 2 4 4" xfId="4727" xr:uid="{00000000-0005-0000-0000-0000070D0000}"/>
    <cellStyle name="level1a 3 2 2 4 5" xfId="4728" xr:uid="{00000000-0005-0000-0000-0000080D0000}"/>
    <cellStyle name="level1a 3 2 2 4 5 2" xfId="4729" xr:uid="{00000000-0005-0000-0000-0000090D0000}"/>
    <cellStyle name="level1a 3 2 2 5" xfId="4730" xr:uid="{00000000-0005-0000-0000-00000A0D0000}"/>
    <cellStyle name="level1a 3 2 2 5 2" xfId="4731" xr:uid="{00000000-0005-0000-0000-00000B0D0000}"/>
    <cellStyle name="level1a 3 2 2 5 2 2" xfId="4732" xr:uid="{00000000-0005-0000-0000-00000C0D0000}"/>
    <cellStyle name="level1a 3 2 2 5 2 2 2" xfId="4733" xr:uid="{00000000-0005-0000-0000-00000D0D0000}"/>
    <cellStyle name="level1a 3 2 2 5 2 3" xfId="4734" xr:uid="{00000000-0005-0000-0000-00000E0D0000}"/>
    <cellStyle name="level1a 3 2 2 5 3" xfId="4735" xr:uid="{00000000-0005-0000-0000-00000F0D0000}"/>
    <cellStyle name="level1a 3 2 2 5 3 2" xfId="4736" xr:uid="{00000000-0005-0000-0000-0000100D0000}"/>
    <cellStyle name="level1a 3 2 2 5 3 2 2" xfId="4737" xr:uid="{00000000-0005-0000-0000-0000110D0000}"/>
    <cellStyle name="level1a 3 2 2 5 3 3" xfId="4738" xr:uid="{00000000-0005-0000-0000-0000120D0000}"/>
    <cellStyle name="level1a 3 2 2 5 4" xfId="4739" xr:uid="{00000000-0005-0000-0000-0000130D0000}"/>
    <cellStyle name="level1a 3 2 2 5 5" xfId="4740" xr:uid="{00000000-0005-0000-0000-0000140D0000}"/>
    <cellStyle name="level1a 3 2 2 5 5 2" xfId="4741" xr:uid="{00000000-0005-0000-0000-0000150D0000}"/>
    <cellStyle name="level1a 3 2 2 5 6" xfId="4742" xr:uid="{00000000-0005-0000-0000-0000160D0000}"/>
    <cellStyle name="level1a 3 2 2 6" xfId="4743" xr:uid="{00000000-0005-0000-0000-0000170D0000}"/>
    <cellStyle name="level1a 3 2 2 6 2" xfId="4744" xr:uid="{00000000-0005-0000-0000-0000180D0000}"/>
    <cellStyle name="level1a 3 2 2 6 2 2" xfId="4745" xr:uid="{00000000-0005-0000-0000-0000190D0000}"/>
    <cellStyle name="level1a 3 2 2 6 2 2 2" xfId="4746" xr:uid="{00000000-0005-0000-0000-00001A0D0000}"/>
    <cellStyle name="level1a 3 2 2 6 2 3" xfId="4747" xr:uid="{00000000-0005-0000-0000-00001B0D0000}"/>
    <cellStyle name="level1a 3 2 2 6 3" xfId="4748" xr:uid="{00000000-0005-0000-0000-00001C0D0000}"/>
    <cellStyle name="level1a 3 2 2 6 3 2" xfId="4749" xr:uid="{00000000-0005-0000-0000-00001D0D0000}"/>
    <cellStyle name="level1a 3 2 2 6 3 2 2" xfId="4750" xr:uid="{00000000-0005-0000-0000-00001E0D0000}"/>
    <cellStyle name="level1a 3 2 2 6 3 3" xfId="4751" xr:uid="{00000000-0005-0000-0000-00001F0D0000}"/>
    <cellStyle name="level1a 3 2 2 6 4" xfId="4752" xr:uid="{00000000-0005-0000-0000-0000200D0000}"/>
    <cellStyle name="level1a 3 2 2 6 5" xfId="4753" xr:uid="{00000000-0005-0000-0000-0000210D0000}"/>
    <cellStyle name="level1a 3 2 2 7" xfId="4754" xr:uid="{00000000-0005-0000-0000-0000220D0000}"/>
    <cellStyle name="level1a 3 2 2 7 2" xfId="4755" xr:uid="{00000000-0005-0000-0000-0000230D0000}"/>
    <cellStyle name="level1a 3 2 2 7 2 2" xfId="4756" xr:uid="{00000000-0005-0000-0000-0000240D0000}"/>
    <cellStyle name="level1a 3 2 2 7 2 2 2" xfId="4757" xr:uid="{00000000-0005-0000-0000-0000250D0000}"/>
    <cellStyle name="level1a 3 2 2 7 2 3" xfId="4758" xr:uid="{00000000-0005-0000-0000-0000260D0000}"/>
    <cellStyle name="level1a 3 2 2 7 3" xfId="4759" xr:uid="{00000000-0005-0000-0000-0000270D0000}"/>
    <cellStyle name="level1a 3 2 2 7 3 2" xfId="4760" xr:uid="{00000000-0005-0000-0000-0000280D0000}"/>
    <cellStyle name="level1a 3 2 2 7 3 2 2" xfId="4761" xr:uid="{00000000-0005-0000-0000-0000290D0000}"/>
    <cellStyle name="level1a 3 2 2 7 3 3" xfId="4762" xr:uid="{00000000-0005-0000-0000-00002A0D0000}"/>
    <cellStyle name="level1a 3 2 2 7 4" xfId="4763" xr:uid="{00000000-0005-0000-0000-00002B0D0000}"/>
    <cellStyle name="level1a 3 2 2 7 5" xfId="4764" xr:uid="{00000000-0005-0000-0000-00002C0D0000}"/>
    <cellStyle name="level1a 3 2 2 7 5 2" xfId="4765" xr:uid="{00000000-0005-0000-0000-00002D0D0000}"/>
    <cellStyle name="level1a 3 2 2 7 6" xfId="4766" xr:uid="{00000000-0005-0000-0000-00002E0D0000}"/>
    <cellStyle name="level1a 3 2 2 8" xfId="4767" xr:uid="{00000000-0005-0000-0000-00002F0D0000}"/>
    <cellStyle name="level1a 3 2 2 8 2" xfId="4768" xr:uid="{00000000-0005-0000-0000-0000300D0000}"/>
    <cellStyle name="level1a 3 2 2 8 2 2" xfId="4769" xr:uid="{00000000-0005-0000-0000-0000310D0000}"/>
    <cellStyle name="level1a 3 2 2 8 2 2 2" xfId="4770" xr:uid="{00000000-0005-0000-0000-0000320D0000}"/>
    <cellStyle name="level1a 3 2 2 8 2 3" xfId="4771" xr:uid="{00000000-0005-0000-0000-0000330D0000}"/>
    <cellStyle name="level1a 3 2 2 8 3" xfId="4772" xr:uid="{00000000-0005-0000-0000-0000340D0000}"/>
    <cellStyle name="level1a 3 2 2 8 3 2" xfId="4773" xr:uid="{00000000-0005-0000-0000-0000350D0000}"/>
    <cellStyle name="level1a 3 2 2 8 3 2 2" xfId="4774" xr:uid="{00000000-0005-0000-0000-0000360D0000}"/>
    <cellStyle name="level1a 3 2 2 8 3 3" xfId="4775" xr:uid="{00000000-0005-0000-0000-0000370D0000}"/>
    <cellStyle name="level1a 3 2 2 8 4" xfId="4776" xr:uid="{00000000-0005-0000-0000-0000380D0000}"/>
    <cellStyle name="level1a 3 2 2 8 4 2" xfId="4777" xr:uid="{00000000-0005-0000-0000-0000390D0000}"/>
    <cellStyle name="level1a 3 2 2 8 5" xfId="4778" xr:uid="{00000000-0005-0000-0000-00003A0D0000}"/>
    <cellStyle name="level1a 3 2 2 9" xfId="4779" xr:uid="{00000000-0005-0000-0000-00003B0D0000}"/>
    <cellStyle name="level1a 3 2 2 9 2" xfId="4780" xr:uid="{00000000-0005-0000-0000-00003C0D0000}"/>
    <cellStyle name="level1a 3 2 2 9 2 2" xfId="4781" xr:uid="{00000000-0005-0000-0000-00003D0D0000}"/>
    <cellStyle name="level1a 3 2 2 9 3" xfId="4782" xr:uid="{00000000-0005-0000-0000-00003E0D0000}"/>
    <cellStyle name="level1a 3 2 2_STUD aligned by INSTIT" xfId="4783" xr:uid="{00000000-0005-0000-0000-00003F0D0000}"/>
    <cellStyle name="level1a 3 2 3" xfId="4784" xr:uid="{00000000-0005-0000-0000-0000400D0000}"/>
    <cellStyle name="level1a 3 2 3 10" xfId="4785" xr:uid="{00000000-0005-0000-0000-0000410D0000}"/>
    <cellStyle name="level1a 3 2 3 2" xfId="4786" xr:uid="{00000000-0005-0000-0000-0000420D0000}"/>
    <cellStyle name="level1a 3 2 3 2 2" xfId="4787" xr:uid="{00000000-0005-0000-0000-0000430D0000}"/>
    <cellStyle name="level1a 3 2 3 2 2 2" xfId="4788" xr:uid="{00000000-0005-0000-0000-0000440D0000}"/>
    <cellStyle name="level1a 3 2 3 2 2 2 2" xfId="4789" xr:uid="{00000000-0005-0000-0000-0000450D0000}"/>
    <cellStyle name="level1a 3 2 3 2 2 2 2 2" xfId="4790" xr:uid="{00000000-0005-0000-0000-0000460D0000}"/>
    <cellStyle name="level1a 3 2 3 2 2 2 3" xfId="4791" xr:uid="{00000000-0005-0000-0000-0000470D0000}"/>
    <cellStyle name="level1a 3 2 3 2 2 3" xfId="4792" xr:uid="{00000000-0005-0000-0000-0000480D0000}"/>
    <cellStyle name="level1a 3 2 3 2 2 3 2" xfId="4793" xr:uid="{00000000-0005-0000-0000-0000490D0000}"/>
    <cellStyle name="level1a 3 2 3 2 2 3 2 2" xfId="4794" xr:uid="{00000000-0005-0000-0000-00004A0D0000}"/>
    <cellStyle name="level1a 3 2 3 2 2 3 3" xfId="4795" xr:uid="{00000000-0005-0000-0000-00004B0D0000}"/>
    <cellStyle name="level1a 3 2 3 2 2 4" xfId="4796" xr:uid="{00000000-0005-0000-0000-00004C0D0000}"/>
    <cellStyle name="level1a 3 2 3 2 2 5" xfId="4797" xr:uid="{00000000-0005-0000-0000-00004D0D0000}"/>
    <cellStyle name="level1a 3 2 3 2 2 5 2" xfId="4798" xr:uid="{00000000-0005-0000-0000-00004E0D0000}"/>
    <cellStyle name="level1a 3 2 3 2 3" xfId="4799" xr:uid="{00000000-0005-0000-0000-00004F0D0000}"/>
    <cellStyle name="level1a 3 2 3 2 3 2" xfId="4800" xr:uid="{00000000-0005-0000-0000-0000500D0000}"/>
    <cellStyle name="level1a 3 2 3 2 3 2 2" xfId="4801" xr:uid="{00000000-0005-0000-0000-0000510D0000}"/>
    <cellStyle name="level1a 3 2 3 2 3 2 2 2" xfId="4802" xr:uid="{00000000-0005-0000-0000-0000520D0000}"/>
    <cellStyle name="level1a 3 2 3 2 3 2 3" xfId="4803" xr:uid="{00000000-0005-0000-0000-0000530D0000}"/>
    <cellStyle name="level1a 3 2 3 2 3 3" xfId="4804" xr:uid="{00000000-0005-0000-0000-0000540D0000}"/>
    <cellStyle name="level1a 3 2 3 2 3 3 2" xfId="4805" xr:uid="{00000000-0005-0000-0000-0000550D0000}"/>
    <cellStyle name="level1a 3 2 3 2 3 3 2 2" xfId="4806" xr:uid="{00000000-0005-0000-0000-0000560D0000}"/>
    <cellStyle name="level1a 3 2 3 2 3 3 3" xfId="4807" xr:uid="{00000000-0005-0000-0000-0000570D0000}"/>
    <cellStyle name="level1a 3 2 3 2 3 4" xfId="4808" xr:uid="{00000000-0005-0000-0000-0000580D0000}"/>
    <cellStyle name="level1a 3 2 3 2 3 5" xfId="4809" xr:uid="{00000000-0005-0000-0000-0000590D0000}"/>
    <cellStyle name="level1a 3 2 3 2 4" xfId="4810" xr:uid="{00000000-0005-0000-0000-00005A0D0000}"/>
    <cellStyle name="level1a 3 2 3 2 4 2" xfId="4811" xr:uid="{00000000-0005-0000-0000-00005B0D0000}"/>
    <cellStyle name="level1a 3 2 3 2 4 2 2" xfId="4812" xr:uid="{00000000-0005-0000-0000-00005C0D0000}"/>
    <cellStyle name="level1a 3 2 3 2 4 2 2 2" xfId="4813" xr:uid="{00000000-0005-0000-0000-00005D0D0000}"/>
    <cellStyle name="level1a 3 2 3 2 4 2 3" xfId="4814" xr:uid="{00000000-0005-0000-0000-00005E0D0000}"/>
    <cellStyle name="level1a 3 2 3 2 4 3" xfId="4815" xr:uid="{00000000-0005-0000-0000-00005F0D0000}"/>
    <cellStyle name="level1a 3 2 3 2 4 3 2" xfId="4816" xr:uid="{00000000-0005-0000-0000-0000600D0000}"/>
    <cellStyle name="level1a 3 2 3 2 4 3 2 2" xfId="4817" xr:uid="{00000000-0005-0000-0000-0000610D0000}"/>
    <cellStyle name="level1a 3 2 3 2 4 3 3" xfId="4818" xr:uid="{00000000-0005-0000-0000-0000620D0000}"/>
    <cellStyle name="level1a 3 2 3 2 4 4" xfId="4819" xr:uid="{00000000-0005-0000-0000-0000630D0000}"/>
    <cellStyle name="level1a 3 2 3 2 4 5" xfId="4820" xr:uid="{00000000-0005-0000-0000-0000640D0000}"/>
    <cellStyle name="level1a 3 2 3 2 4 5 2" xfId="4821" xr:uid="{00000000-0005-0000-0000-0000650D0000}"/>
    <cellStyle name="level1a 3 2 3 2 4 6" xfId="4822" xr:uid="{00000000-0005-0000-0000-0000660D0000}"/>
    <cellStyle name="level1a 3 2 3 2 5" xfId="4823" xr:uid="{00000000-0005-0000-0000-0000670D0000}"/>
    <cellStyle name="level1a 3 2 3 2 5 2" xfId="4824" xr:uid="{00000000-0005-0000-0000-0000680D0000}"/>
    <cellStyle name="level1a 3 2 3 2 5 2 2" xfId="4825" xr:uid="{00000000-0005-0000-0000-0000690D0000}"/>
    <cellStyle name="level1a 3 2 3 2 5 2 2 2" xfId="4826" xr:uid="{00000000-0005-0000-0000-00006A0D0000}"/>
    <cellStyle name="level1a 3 2 3 2 5 2 3" xfId="4827" xr:uid="{00000000-0005-0000-0000-00006B0D0000}"/>
    <cellStyle name="level1a 3 2 3 2 5 3" xfId="4828" xr:uid="{00000000-0005-0000-0000-00006C0D0000}"/>
    <cellStyle name="level1a 3 2 3 2 5 3 2" xfId="4829" xr:uid="{00000000-0005-0000-0000-00006D0D0000}"/>
    <cellStyle name="level1a 3 2 3 2 5 3 2 2" xfId="4830" xr:uid="{00000000-0005-0000-0000-00006E0D0000}"/>
    <cellStyle name="level1a 3 2 3 2 5 3 3" xfId="4831" xr:uid="{00000000-0005-0000-0000-00006F0D0000}"/>
    <cellStyle name="level1a 3 2 3 2 5 4" xfId="4832" xr:uid="{00000000-0005-0000-0000-0000700D0000}"/>
    <cellStyle name="level1a 3 2 3 2 5 4 2" xfId="4833" xr:uid="{00000000-0005-0000-0000-0000710D0000}"/>
    <cellStyle name="level1a 3 2 3 2 5 5" xfId="4834" xr:uid="{00000000-0005-0000-0000-0000720D0000}"/>
    <cellStyle name="level1a 3 2 3 2 6" xfId="4835" xr:uid="{00000000-0005-0000-0000-0000730D0000}"/>
    <cellStyle name="level1a 3 2 3 2 6 2" xfId="4836" xr:uid="{00000000-0005-0000-0000-0000740D0000}"/>
    <cellStyle name="level1a 3 2 3 2 6 2 2" xfId="4837" xr:uid="{00000000-0005-0000-0000-0000750D0000}"/>
    <cellStyle name="level1a 3 2 3 2 6 2 2 2" xfId="4838" xr:uid="{00000000-0005-0000-0000-0000760D0000}"/>
    <cellStyle name="level1a 3 2 3 2 6 2 3" xfId="4839" xr:uid="{00000000-0005-0000-0000-0000770D0000}"/>
    <cellStyle name="level1a 3 2 3 2 6 3" xfId="4840" xr:uid="{00000000-0005-0000-0000-0000780D0000}"/>
    <cellStyle name="level1a 3 2 3 2 6 3 2" xfId="4841" xr:uid="{00000000-0005-0000-0000-0000790D0000}"/>
    <cellStyle name="level1a 3 2 3 2 6 3 2 2" xfId="4842" xr:uid="{00000000-0005-0000-0000-00007A0D0000}"/>
    <cellStyle name="level1a 3 2 3 2 6 3 3" xfId="4843" xr:uid="{00000000-0005-0000-0000-00007B0D0000}"/>
    <cellStyle name="level1a 3 2 3 2 6 4" xfId="4844" xr:uid="{00000000-0005-0000-0000-00007C0D0000}"/>
    <cellStyle name="level1a 3 2 3 2 6 4 2" xfId="4845" xr:uid="{00000000-0005-0000-0000-00007D0D0000}"/>
    <cellStyle name="level1a 3 2 3 2 6 5" xfId="4846" xr:uid="{00000000-0005-0000-0000-00007E0D0000}"/>
    <cellStyle name="level1a 3 2 3 2 7" xfId="4847" xr:uid="{00000000-0005-0000-0000-00007F0D0000}"/>
    <cellStyle name="level1a 3 2 3 2 7 2" xfId="4848" xr:uid="{00000000-0005-0000-0000-0000800D0000}"/>
    <cellStyle name="level1a 3 2 3 2 7 2 2" xfId="4849" xr:uid="{00000000-0005-0000-0000-0000810D0000}"/>
    <cellStyle name="level1a 3 2 3 2 7 3" xfId="4850" xr:uid="{00000000-0005-0000-0000-0000820D0000}"/>
    <cellStyle name="level1a 3 2 3 2_STUD aligned by INSTIT" xfId="4851" xr:uid="{00000000-0005-0000-0000-0000830D0000}"/>
    <cellStyle name="level1a 3 2 3 3" xfId="4852" xr:uid="{00000000-0005-0000-0000-0000840D0000}"/>
    <cellStyle name="level1a 3 2 3 3 2" xfId="4853" xr:uid="{00000000-0005-0000-0000-0000850D0000}"/>
    <cellStyle name="level1a 3 2 3 3 2 2" xfId="4854" xr:uid="{00000000-0005-0000-0000-0000860D0000}"/>
    <cellStyle name="level1a 3 2 3 3 2 2 2" xfId="4855" xr:uid="{00000000-0005-0000-0000-0000870D0000}"/>
    <cellStyle name="level1a 3 2 3 3 2 2 2 2" xfId="4856" xr:uid="{00000000-0005-0000-0000-0000880D0000}"/>
    <cellStyle name="level1a 3 2 3 3 2 2 3" xfId="4857" xr:uid="{00000000-0005-0000-0000-0000890D0000}"/>
    <cellStyle name="level1a 3 2 3 3 2 3" xfId="4858" xr:uid="{00000000-0005-0000-0000-00008A0D0000}"/>
    <cellStyle name="level1a 3 2 3 3 2 3 2" xfId="4859" xr:uid="{00000000-0005-0000-0000-00008B0D0000}"/>
    <cellStyle name="level1a 3 2 3 3 2 3 2 2" xfId="4860" xr:uid="{00000000-0005-0000-0000-00008C0D0000}"/>
    <cellStyle name="level1a 3 2 3 3 2 3 3" xfId="4861" xr:uid="{00000000-0005-0000-0000-00008D0D0000}"/>
    <cellStyle name="level1a 3 2 3 3 2 4" xfId="4862" xr:uid="{00000000-0005-0000-0000-00008E0D0000}"/>
    <cellStyle name="level1a 3 2 3 3 2 5" xfId="4863" xr:uid="{00000000-0005-0000-0000-00008F0D0000}"/>
    <cellStyle name="level1a 3 2 3 3 3" xfId="4864" xr:uid="{00000000-0005-0000-0000-0000900D0000}"/>
    <cellStyle name="level1a 3 2 3 3 3 2" xfId="4865" xr:uid="{00000000-0005-0000-0000-0000910D0000}"/>
    <cellStyle name="level1a 3 2 3 3 3 2 2" xfId="4866" xr:uid="{00000000-0005-0000-0000-0000920D0000}"/>
    <cellStyle name="level1a 3 2 3 3 3 2 2 2" xfId="4867" xr:uid="{00000000-0005-0000-0000-0000930D0000}"/>
    <cellStyle name="level1a 3 2 3 3 3 2 3" xfId="4868" xr:uid="{00000000-0005-0000-0000-0000940D0000}"/>
    <cellStyle name="level1a 3 2 3 3 3 3" xfId="4869" xr:uid="{00000000-0005-0000-0000-0000950D0000}"/>
    <cellStyle name="level1a 3 2 3 3 3 3 2" xfId="4870" xr:uid="{00000000-0005-0000-0000-0000960D0000}"/>
    <cellStyle name="level1a 3 2 3 3 3 3 2 2" xfId="4871" xr:uid="{00000000-0005-0000-0000-0000970D0000}"/>
    <cellStyle name="level1a 3 2 3 3 3 3 3" xfId="4872" xr:uid="{00000000-0005-0000-0000-0000980D0000}"/>
    <cellStyle name="level1a 3 2 3 3 3 4" xfId="4873" xr:uid="{00000000-0005-0000-0000-0000990D0000}"/>
    <cellStyle name="level1a 3 2 3 3 3 4 2" xfId="4874" xr:uid="{00000000-0005-0000-0000-00009A0D0000}"/>
    <cellStyle name="level1a 3 2 3 3 4" xfId="4875" xr:uid="{00000000-0005-0000-0000-00009B0D0000}"/>
    <cellStyle name="level1a 3 2 3 3 4 2" xfId="4876" xr:uid="{00000000-0005-0000-0000-00009C0D0000}"/>
    <cellStyle name="level1a 3 2 3 3 4 2 2" xfId="4877" xr:uid="{00000000-0005-0000-0000-00009D0D0000}"/>
    <cellStyle name="level1a 3 2 3 3 4 2 2 2" xfId="4878" xr:uid="{00000000-0005-0000-0000-00009E0D0000}"/>
    <cellStyle name="level1a 3 2 3 3 4 2 3" xfId="4879" xr:uid="{00000000-0005-0000-0000-00009F0D0000}"/>
    <cellStyle name="level1a 3 2 3 3 4 3" xfId="4880" xr:uid="{00000000-0005-0000-0000-0000A00D0000}"/>
    <cellStyle name="level1a 3 2 3 3 4 3 2" xfId="4881" xr:uid="{00000000-0005-0000-0000-0000A10D0000}"/>
    <cellStyle name="level1a 3 2 3 3 4 3 2 2" xfId="4882" xr:uid="{00000000-0005-0000-0000-0000A20D0000}"/>
    <cellStyle name="level1a 3 2 3 3 4 3 3" xfId="4883" xr:uid="{00000000-0005-0000-0000-0000A30D0000}"/>
    <cellStyle name="level1a 3 2 3 3 4 4" xfId="4884" xr:uid="{00000000-0005-0000-0000-0000A40D0000}"/>
    <cellStyle name="level1a 3 2 3 3 4 4 2" xfId="4885" xr:uid="{00000000-0005-0000-0000-0000A50D0000}"/>
    <cellStyle name="level1a 3 2 3 3 4 5" xfId="4886" xr:uid="{00000000-0005-0000-0000-0000A60D0000}"/>
    <cellStyle name="level1a 3 2 3 3 5" xfId="4887" xr:uid="{00000000-0005-0000-0000-0000A70D0000}"/>
    <cellStyle name="level1a 3 2 3 3 5 2" xfId="4888" xr:uid="{00000000-0005-0000-0000-0000A80D0000}"/>
    <cellStyle name="level1a 3 2 3 3 5 2 2" xfId="4889" xr:uid="{00000000-0005-0000-0000-0000A90D0000}"/>
    <cellStyle name="level1a 3 2 3 3 5 2 2 2" xfId="4890" xr:uid="{00000000-0005-0000-0000-0000AA0D0000}"/>
    <cellStyle name="level1a 3 2 3 3 5 2 3" xfId="4891" xr:uid="{00000000-0005-0000-0000-0000AB0D0000}"/>
    <cellStyle name="level1a 3 2 3 3 5 3" xfId="4892" xr:uid="{00000000-0005-0000-0000-0000AC0D0000}"/>
    <cellStyle name="level1a 3 2 3 3 5 3 2" xfId="4893" xr:uid="{00000000-0005-0000-0000-0000AD0D0000}"/>
    <cellStyle name="level1a 3 2 3 3 5 3 2 2" xfId="4894" xr:uid="{00000000-0005-0000-0000-0000AE0D0000}"/>
    <cellStyle name="level1a 3 2 3 3 5 3 3" xfId="4895" xr:uid="{00000000-0005-0000-0000-0000AF0D0000}"/>
    <cellStyle name="level1a 3 2 3 3 5 4" xfId="4896" xr:uid="{00000000-0005-0000-0000-0000B00D0000}"/>
    <cellStyle name="level1a 3 2 3 3 5 4 2" xfId="4897" xr:uid="{00000000-0005-0000-0000-0000B10D0000}"/>
    <cellStyle name="level1a 3 2 3 3 5 5" xfId="4898" xr:uid="{00000000-0005-0000-0000-0000B20D0000}"/>
    <cellStyle name="level1a 3 2 3 3 6" xfId="4899" xr:uid="{00000000-0005-0000-0000-0000B30D0000}"/>
    <cellStyle name="level1a 3 2 3 3 6 2" xfId="4900" xr:uid="{00000000-0005-0000-0000-0000B40D0000}"/>
    <cellStyle name="level1a 3 2 3 3 6 2 2" xfId="4901" xr:uid="{00000000-0005-0000-0000-0000B50D0000}"/>
    <cellStyle name="level1a 3 2 3 3 6 2 2 2" xfId="4902" xr:uid="{00000000-0005-0000-0000-0000B60D0000}"/>
    <cellStyle name="level1a 3 2 3 3 6 2 3" xfId="4903" xr:uid="{00000000-0005-0000-0000-0000B70D0000}"/>
    <cellStyle name="level1a 3 2 3 3 6 3" xfId="4904" xr:uid="{00000000-0005-0000-0000-0000B80D0000}"/>
    <cellStyle name="level1a 3 2 3 3 6 3 2" xfId="4905" xr:uid="{00000000-0005-0000-0000-0000B90D0000}"/>
    <cellStyle name="level1a 3 2 3 3 6 3 2 2" xfId="4906" xr:uid="{00000000-0005-0000-0000-0000BA0D0000}"/>
    <cellStyle name="level1a 3 2 3 3 6 3 3" xfId="4907" xr:uid="{00000000-0005-0000-0000-0000BB0D0000}"/>
    <cellStyle name="level1a 3 2 3 3 6 4" xfId="4908" xr:uid="{00000000-0005-0000-0000-0000BC0D0000}"/>
    <cellStyle name="level1a 3 2 3 3 6 4 2" xfId="4909" xr:uid="{00000000-0005-0000-0000-0000BD0D0000}"/>
    <cellStyle name="level1a 3 2 3 3 6 5" xfId="4910" xr:uid="{00000000-0005-0000-0000-0000BE0D0000}"/>
    <cellStyle name="level1a 3 2 3 3 7" xfId="4911" xr:uid="{00000000-0005-0000-0000-0000BF0D0000}"/>
    <cellStyle name="level1a 3 2 3 3 7 2" xfId="4912" xr:uid="{00000000-0005-0000-0000-0000C00D0000}"/>
    <cellStyle name="level1a 3 2 3 3 7 2 2" xfId="4913" xr:uid="{00000000-0005-0000-0000-0000C10D0000}"/>
    <cellStyle name="level1a 3 2 3 3 7 3" xfId="4914" xr:uid="{00000000-0005-0000-0000-0000C20D0000}"/>
    <cellStyle name="level1a 3 2 3 3 8" xfId="4915" xr:uid="{00000000-0005-0000-0000-0000C30D0000}"/>
    <cellStyle name="level1a 3 2 3 3 8 2" xfId="4916" xr:uid="{00000000-0005-0000-0000-0000C40D0000}"/>
    <cellStyle name="level1a 3 2 3 3 8 2 2" xfId="4917" xr:uid="{00000000-0005-0000-0000-0000C50D0000}"/>
    <cellStyle name="level1a 3 2 3 3 8 3" xfId="4918" xr:uid="{00000000-0005-0000-0000-0000C60D0000}"/>
    <cellStyle name="level1a 3 2 3 3_STUD aligned by INSTIT" xfId="4919" xr:uid="{00000000-0005-0000-0000-0000C70D0000}"/>
    <cellStyle name="level1a 3 2 3 4" xfId="4920" xr:uid="{00000000-0005-0000-0000-0000C80D0000}"/>
    <cellStyle name="level1a 3 2 3 4 2" xfId="4921" xr:uid="{00000000-0005-0000-0000-0000C90D0000}"/>
    <cellStyle name="level1a 3 2 3 4 2 2" xfId="4922" xr:uid="{00000000-0005-0000-0000-0000CA0D0000}"/>
    <cellStyle name="level1a 3 2 3 4 2 2 2" xfId="4923" xr:uid="{00000000-0005-0000-0000-0000CB0D0000}"/>
    <cellStyle name="level1a 3 2 3 4 2 3" xfId="4924" xr:uid="{00000000-0005-0000-0000-0000CC0D0000}"/>
    <cellStyle name="level1a 3 2 3 4 3" xfId="4925" xr:uid="{00000000-0005-0000-0000-0000CD0D0000}"/>
    <cellStyle name="level1a 3 2 3 4 3 2" xfId="4926" xr:uid="{00000000-0005-0000-0000-0000CE0D0000}"/>
    <cellStyle name="level1a 3 2 3 4 3 2 2" xfId="4927" xr:uid="{00000000-0005-0000-0000-0000CF0D0000}"/>
    <cellStyle name="level1a 3 2 3 4 3 3" xfId="4928" xr:uid="{00000000-0005-0000-0000-0000D00D0000}"/>
    <cellStyle name="level1a 3 2 3 4 4" xfId="4929" xr:uid="{00000000-0005-0000-0000-0000D10D0000}"/>
    <cellStyle name="level1a 3 2 3 4 5" xfId="4930" xr:uid="{00000000-0005-0000-0000-0000D20D0000}"/>
    <cellStyle name="level1a 3 2 3 4 5 2" xfId="4931" xr:uid="{00000000-0005-0000-0000-0000D30D0000}"/>
    <cellStyle name="level1a 3 2 3 5" xfId="4932" xr:uid="{00000000-0005-0000-0000-0000D40D0000}"/>
    <cellStyle name="level1a 3 2 3 5 2" xfId="4933" xr:uid="{00000000-0005-0000-0000-0000D50D0000}"/>
    <cellStyle name="level1a 3 2 3 5 2 2" xfId="4934" xr:uid="{00000000-0005-0000-0000-0000D60D0000}"/>
    <cellStyle name="level1a 3 2 3 5 2 2 2" xfId="4935" xr:uid="{00000000-0005-0000-0000-0000D70D0000}"/>
    <cellStyle name="level1a 3 2 3 5 2 3" xfId="4936" xr:uid="{00000000-0005-0000-0000-0000D80D0000}"/>
    <cellStyle name="level1a 3 2 3 5 3" xfId="4937" xr:uid="{00000000-0005-0000-0000-0000D90D0000}"/>
    <cellStyle name="level1a 3 2 3 5 3 2" xfId="4938" xr:uid="{00000000-0005-0000-0000-0000DA0D0000}"/>
    <cellStyle name="level1a 3 2 3 5 3 2 2" xfId="4939" xr:uid="{00000000-0005-0000-0000-0000DB0D0000}"/>
    <cellStyle name="level1a 3 2 3 5 3 3" xfId="4940" xr:uid="{00000000-0005-0000-0000-0000DC0D0000}"/>
    <cellStyle name="level1a 3 2 3 5 4" xfId="4941" xr:uid="{00000000-0005-0000-0000-0000DD0D0000}"/>
    <cellStyle name="level1a 3 2 3 5 5" xfId="4942" xr:uid="{00000000-0005-0000-0000-0000DE0D0000}"/>
    <cellStyle name="level1a 3 2 3 5 5 2" xfId="4943" xr:uid="{00000000-0005-0000-0000-0000DF0D0000}"/>
    <cellStyle name="level1a 3 2 3 5 6" xfId="4944" xr:uid="{00000000-0005-0000-0000-0000E00D0000}"/>
    <cellStyle name="level1a 3 2 3 6" xfId="4945" xr:uid="{00000000-0005-0000-0000-0000E10D0000}"/>
    <cellStyle name="level1a 3 2 3 6 2" xfId="4946" xr:uid="{00000000-0005-0000-0000-0000E20D0000}"/>
    <cellStyle name="level1a 3 2 3 6 2 2" xfId="4947" xr:uid="{00000000-0005-0000-0000-0000E30D0000}"/>
    <cellStyle name="level1a 3 2 3 6 2 2 2" xfId="4948" xr:uid="{00000000-0005-0000-0000-0000E40D0000}"/>
    <cellStyle name="level1a 3 2 3 6 2 3" xfId="4949" xr:uid="{00000000-0005-0000-0000-0000E50D0000}"/>
    <cellStyle name="level1a 3 2 3 6 3" xfId="4950" xr:uid="{00000000-0005-0000-0000-0000E60D0000}"/>
    <cellStyle name="level1a 3 2 3 6 3 2" xfId="4951" xr:uid="{00000000-0005-0000-0000-0000E70D0000}"/>
    <cellStyle name="level1a 3 2 3 6 3 2 2" xfId="4952" xr:uid="{00000000-0005-0000-0000-0000E80D0000}"/>
    <cellStyle name="level1a 3 2 3 6 3 3" xfId="4953" xr:uid="{00000000-0005-0000-0000-0000E90D0000}"/>
    <cellStyle name="level1a 3 2 3 6 4" xfId="4954" xr:uid="{00000000-0005-0000-0000-0000EA0D0000}"/>
    <cellStyle name="level1a 3 2 3 6 5" xfId="4955" xr:uid="{00000000-0005-0000-0000-0000EB0D0000}"/>
    <cellStyle name="level1a 3 2 3 7" xfId="4956" xr:uid="{00000000-0005-0000-0000-0000EC0D0000}"/>
    <cellStyle name="level1a 3 2 3 7 2" xfId="4957" xr:uid="{00000000-0005-0000-0000-0000ED0D0000}"/>
    <cellStyle name="level1a 3 2 3 7 2 2" xfId="4958" xr:uid="{00000000-0005-0000-0000-0000EE0D0000}"/>
    <cellStyle name="level1a 3 2 3 7 2 2 2" xfId="4959" xr:uid="{00000000-0005-0000-0000-0000EF0D0000}"/>
    <cellStyle name="level1a 3 2 3 7 2 3" xfId="4960" xr:uid="{00000000-0005-0000-0000-0000F00D0000}"/>
    <cellStyle name="level1a 3 2 3 7 3" xfId="4961" xr:uid="{00000000-0005-0000-0000-0000F10D0000}"/>
    <cellStyle name="level1a 3 2 3 7 3 2" xfId="4962" xr:uid="{00000000-0005-0000-0000-0000F20D0000}"/>
    <cellStyle name="level1a 3 2 3 7 3 2 2" xfId="4963" xr:uid="{00000000-0005-0000-0000-0000F30D0000}"/>
    <cellStyle name="level1a 3 2 3 7 3 3" xfId="4964" xr:uid="{00000000-0005-0000-0000-0000F40D0000}"/>
    <cellStyle name="level1a 3 2 3 7 4" xfId="4965" xr:uid="{00000000-0005-0000-0000-0000F50D0000}"/>
    <cellStyle name="level1a 3 2 3 7 5" xfId="4966" xr:uid="{00000000-0005-0000-0000-0000F60D0000}"/>
    <cellStyle name="level1a 3 2 3 7 5 2" xfId="4967" xr:uid="{00000000-0005-0000-0000-0000F70D0000}"/>
    <cellStyle name="level1a 3 2 3 7 6" xfId="4968" xr:uid="{00000000-0005-0000-0000-0000F80D0000}"/>
    <cellStyle name="level1a 3 2 3 8" xfId="4969" xr:uid="{00000000-0005-0000-0000-0000F90D0000}"/>
    <cellStyle name="level1a 3 2 3 8 2" xfId="4970" xr:uid="{00000000-0005-0000-0000-0000FA0D0000}"/>
    <cellStyle name="level1a 3 2 3 8 2 2" xfId="4971" xr:uid="{00000000-0005-0000-0000-0000FB0D0000}"/>
    <cellStyle name="level1a 3 2 3 8 2 2 2" xfId="4972" xr:uid="{00000000-0005-0000-0000-0000FC0D0000}"/>
    <cellStyle name="level1a 3 2 3 8 2 3" xfId="4973" xr:uid="{00000000-0005-0000-0000-0000FD0D0000}"/>
    <cellStyle name="level1a 3 2 3 8 3" xfId="4974" xr:uid="{00000000-0005-0000-0000-0000FE0D0000}"/>
    <cellStyle name="level1a 3 2 3 8 3 2" xfId="4975" xr:uid="{00000000-0005-0000-0000-0000FF0D0000}"/>
    <cellStyle name="level1a 3 2 3 8 3 2 2" xfId="4976" xr:uid="{00000000-0005-0000-0000-0000000E0000}"/>
    <cellStyle name="level1a 3 2 3 8 3 3" xfId="4977" xr:uid="{00000000-0005-0000-0000-0000010E0000}"/>
    <cellStyle name="level1a 3 2 3 8 4" xfId="4978" xr:uid="{00000000-0005-0000-0000-0000020E0000}"/>
    <cellStyle name="level1a 3 2 3 8 4 2" xfId="4979" xr:uid="{00000000-0005-0000-0000-0000030E0000}"/>
    <cellStyle name="level1a 3 2 3 8 5" xfId="4980" xr:uid="{00000000-0005-0000-0000-0000040E0000}"/>
    <cellStyle name="level1a 3 2 3 9" xfId="4981" xr:uid="{00000000-0005-0000-0000-0000050E0000}"/>
    <cellStyle name="level1a 3 2 3 9 2" xfId="4982" xr:uid="{00000000-0005-0000-0000-0000060E0000}"/>
    <cellStyle name="level1a 3 2 3 9 2 2" xfId="4983" xr:uid="{00000000-0005-0000-0000-0000070E0000}"/>
    <cellStyle name="level1a 3 2 3 9 3" xfId="4984" xr:uid="{00000000-0005-0000-0000-0000080E0000}"/>
    <cellStyle name="level1a 3 2 3_STUD aligned by INSTIT" xfId="4985" xr:uid="{00000000-0005-0000-0000-0000090E0000}"/>
    <cellStyle name="level1a 3 2 4" xfId="4986" xr:uid="{00000000-0005-0000-0000-00000A0E0000}"/>
    <cellStyle name="level1a 3 2 4 2" xfId="4987" xr:uid="{00000000-0005-0000-0000-00000B0E0000}"/>
    <cellStyle name="level1a 3 2 4 2 2" xfId="4988" xr:uid="{00000000-0005-0000-0000-00000C0E0000}"/>
    <cellStyle name="level1a 3 2 4 2 2 2" xfId="4989" xr:uid="{00000000-0005-0000-0000-00000D0E0000}"/>
    <cellStyle name="level1a 3 2 4 2 2 2 2" xfId="4990" xr:uid="{00000000-0005-0000-0000-00000E0E0000}"/>
    <cellStyle name="level1a 3 2 4 2 2 3" xfId="4991" xr:uid="{00000000-0005-0000-0000-00000F0E0000}"/>
    <cellStyle name="level1a 3 2 4 2 3" xfId="4992" xr:uid="{00000000-0005-0000-0000-0000100E0000}"/>
    <cellStyle name="level1a 3 2 4 2 3 2" xfId="4993" xr:uid="{00000000-0005-0000-0000-0000110E0000}"/>
    <cellStyle name="level1a 3 2 4 2 3 2 2" xfId="4994" xr:uid="{00000000-0005-0000-0000-0000120E0000}"/>
    <cellStyle name="level1a 3 2 4 2 3 3" xfId="4995" xr:uid="{00000000-0005-0000-0000-0000130E0000}"/>
    <cellStyle name="level1a 3 2 4 2 4" xfId="4996" xr:uid="{00000000-0005-0000-0000-0000140E0000}"/>
    <cellStyle name="level1a 3 2 4 2 5" xfId="4997" xr:uid="{00000000-0005-0000-0000-0000150E0000}"/>
    <cellStyle name="level1a 3 2 4 2 5 2" xfId="4998" xr:uid="{00000000-0005-0000-0000-0000160E0000}"/>
    <cellStyle name="level1a 3 2 4 3" xfId="4999" xr:uid="{00000000-0005-0000-0000-0000170E0000}"/>
    <cellStyle name="level1a 3 2 4 3 2" xfId="5000" xr:uid="{00000000-0005-0000-0000-0000180E0000}"/>
    <cellStyle name="level1a 3 2 4 3 2 2" xfId="5001" xr:uid="{00000000-0005-0000-0000-0000190E0000}"/>
    <cellStyle name="level1a 3 2 4 3 2 2 2" xfId="5002" xr:uid="{00000000-0005-0000-0000-00001A0E0000}"/>
    <cellStyle name="level1a 3 2 4 3 2 3" xfId="5003" xr:uid="{00000000-0005-0000-0000-00001B0E0000}"/>
    <cellStyle name="level1a 3 2 4 3 3" xfId="5004" xr:uid="{00000000-0005-0000-0000-00001C0E0000}"/>
    <cellStyle name="level1a 3 2 4 3 3 2" xfId="5005" xr:uid="{00000000-0005-0000-0000-00001D0E0000}"/>
    <cellStyle name="level1a 3 2 4 3 3 2 2" xfId="5006" xr:uid="{00000000-0005-0000-0000-00001E0E0000}"/>
    <cellStyle name="level1a 3 2 4 3 3 3" xfId="5007" xr:uid="{00000000-0005-0000-0000-00001F0E0000}"/>
    <cellStyle name="level1a 3 2 4 3 4" xfId="5008" xr:uid="{00000000-0005-0000-0000-0000200E0000}"/>
    <cellStyle name="level1a 3 2 4 3 5" xfId="5009" xr:uid="{00000000-0005-0000-0000-0000210E0000}"/>
    <cellStyle name="level1a 3 2 4 4" xfId="5010" xr:uid="{00000000-0005-0000-0000-0000220E0000}"/>
    <cellStyle name="level1a 3 2 4 4 2" xfId="5011" xr:uid="{00000000-0005-0000-0000-0000230E0000}"/>
    <cellStyle name="level1a 3 2 4 4 2 2" xfId="5012" xr:uid="{00000000-0005-0000-0000-0000240E0000}"/>
    <cellStyle name="level1a 3 2 4 4 2 2 2" xfId="5013" xr:uid="{00000000-0005-0000-0000-0000250E0000}"/>
    <cellStyle name="level1a 3 2 4 4 2 3" xfId="5014" xr:uid="{00000000-0005-0000-0000-0000260E0000}"/>
    <cellStyle name="level1a 3 2 4 4 3" xfId="5015" xr:uid="{00000000-0005-0000-0000-0000270E0000}"/>
    <cellStyle name="level1a 3 2 4 4 3 2" xfId="5016" xr:uid="{00000000-0005-0000-0000-0000280E0000}"/>
    <cellStyle name="level1a 3 2 4 4 3 2 2" xfId="5017" xr:uid="{00000000-0005-0000-0000-0000290E0000}"/>
    <cellStyle name="level1a 3 2 4 4 3 3" xfId="5018" xr:uid="{00000000-0005-0000-0000-00002A0E0000}"/>
    <cellStyle name="level1a 3 2 4 4 4" xfId="5019" xr:uid="{00000000-0005-0000-0000-00002B0E0000}"/>
    <cellStyle name="level1a 3 2 4 4 5" xfId="5020" xr:uid="{00000000-0005-0000-0000-00002C0E0000}"/>
    <cellStyle name="level1a 3 2 4 4 5 2" xfId="5021" xr:uid="{00000000-0005-0000-0000-00002D0E0000}"/>
    <cellStyle name="level1a 3 2 4 4 6" xfId="5022" xr:uid="{00000000-0005-0000-0000-00002E0E0000}"/>
    <cellStyle name="level1a 3 2 4 5" xfId="5023" xr:uid="{00000000-0005-0000-0000-00002F0E0000}"/>
    <cellStyle name="level1a 3 2 4 5 2" xfId="5024" xr:uid="{00000000-0005-0000-0000-0000300E0000}"/>
    <cellStyle name="level1a 3 2 4 5 2 2" xfId="5025" xr:uid="{00000000-0005-0000-0000-0000310E0000}"/>
    <cellStyle name="level1a 3 2 4 5 2 2 2" xfId="5026" xr:uid="{00000000-0005-0000-0000-0000320E0000}"/>
    <cellStyle name="level1a 3 2 4 5 2 3" xfId="5027" xr:uid="{00000000-0005-0000-0000-0000330E0000}"/>
    <cellStyle name="level1a 3 2 4 5 3" xfId="5028" xr:uid="{00000000-0005-0000-0000-0000340E0000}"/>
    <cellStyle name="level1a 3 2 4 5 3 2" xfId="5029" xr:uid="{00000000-0005-0000-0000-0000350E0000}"/>
    <cellStyle name="level1a 3 2 4 5 3 2 2" xfId="5030" xr:uid="{00000000-0005-0000-0000-0000360E0000}"/>
    <cellStyle name="level1a 3 2 4 5 3 3" xfId="5031" xr:uid="{00000000-0005-0000-0000-0000370E0000}"/>
    <cellStyle name="level1a 3 2 4 5 4" xfId="5032" xr:uid="{00000000-0005-0000-0000-0000380E0000}"/>
    <cellStyle name="level1a 3 2 4 5 4 2" xfId="5033" xr:uid="{00000000-0005-0000-0000-0000390E0000}"/>
    <cellStyle name="level1a 3 2 4 5 5" xfId="5034" xr:uid="{00000000-0005-0000-0000-00003A0E0000}"/>
    <cellStyle name="level1a 3 2 4 6" xfId="5035" xr:uid="{00000000-0005-0000-0000-00003B0E0000}"/>
    <cellStyle name="level1a 3 2 4 6 2" xfId="5036" xr:uid="{00000000-0005-0000-0000-00003C0E0000}"/>
    <cellStyle name="level1a 3 2 4 6 2 2" xfId="5037" xr:uid="{00000000-0005-0000-0000-00003D0E0000}"/>
    <cellStyle name="level1a 3 2 4 6 2 2 2" xfId="5038" xr:uid="{00000000-0005-0000-0000-00003E0E0000}"/>
    <cellStyle name="level1a 3 2 4 6 2 3" xfId="5039" xr:uid="{00000000-0005-0000-0000-00003F0E0000}"/>
    <cellStyle name="level1a 3 2 4 6 3" xfId="5040" xr:uid="{00000000-0005-0000-0000-0000400E0000}"/>
    <cellStyle name="level1a 3 2 4 6 3 2" xfId="5041" xr:uid="{00000000-0005-0000-0000-0000410E0000}"/>
    <cellStyle name="level1a 3 2 4 6 3 2 2" xfId="5042" xr:uid="{00000000-0005-0000-0000-0000420E0000}"/>
    <cellStyle name="level1a 3 2 4 6 3 3" xfId="5043" xr:uid="{00000000-0005-0000-0000-0000430E0000}"/>
    <cellStyle name="level1a 3 2 4 6 4" xfId="5044" xr:uid="{00000000-0005-0000-0000-0000440E0000}"/>
    <cellStyle name="level1a 3 2 4 6 4 2" xfId="5045" xr:uid="{00000000-0005-0000-0000-0000450E0000}"/>
    <cellStyle name="level1a 3 2 4 6 5" xfId="5046" xr:uid="{00000000-0005-0000-0000-0000460E0000}"/>
    <cellStyle name="level1a 3 2 4 7" xfId="5047" xr:uid="{00000000-0005-0000-0000-0000470E0000}"/>
    <cellStyle name="level1a 3 2 4 7 2" xfId="5048" xr:uid="{00000000-0005-0000-0000-0000480E0000}"/>
    <cellStyle name="level1a 3 2 4 7 2 2" xfId="5049" xr:uid="{00000000-0005-0000-0000-0000490E0000}"/>
    <cellStyle name="level1a 3 2 4 7 3" xfId="5050" xr:uid="{00000000-0005-0000-0000-00004A0E0000}"/>
    <cellStyle name="level1a 3 2 4_STUD aligned by INSTIT" xfId="5051" xr:uid="{00000000-0005-0000-0000-00004B0E0000}"/>
    <cellStyle name="level1a 3 2 5" xfId="5052" xr:uid="{00000000-0005-0000-0000-00004C0E0000}"/>
    <cellStyle name="level1a 3 2 5 2" xfId="5053" xr:uid="{00000000-0005-0000-0000-00004D0E0000}"/>
    <cellStyle name="level1a 3 2 5 2 2" xfId="5054" xr:uid="{00000000-0005-0000-0000-00004E0E0000}"/>
    <cellStyle name="level1a 3 2 5 2 2 2" xfId="5055" xr:uid="{00000000-0005-0000-0000-00004F0E0000}"/>
    <cellStyle name="level1a 3 2 5 2 2 2 2" xfId="5056" xr:uid="{00000000-0005-0000-0000-0000500E0000}"/>
    <cellStyle name="level1a 3 2 5 2 2 3" xfId="5057" xr:uid="{00000000-0005-0000-0000-0000510E0000}"/>
    <cellStyle name="level1a 3 2 5 2 3" xfId="5058" xr:uid="{00000000-0005-0000-0000-0000520E0000}"/>
    <cellStyle name="level1a 3 2 5 2 3 2" xfId="5059" xr:uid="{00000000-0005-0000-0000-0000530E0000}"/>
    <cellStyle name="level1a 3 2 5 2 3 2 2" xfId="5060" xr:uid="{00000000-0005-0000-0000-0000540E0000}"/>
    <cellStyle name="level1a 3 2 5 2 3 3" xfId="5061" xr:uid="{00000000-0005-0000-0000-0000550E0000}"/>
    <cellStyle name="level1a 3 2 5 2 4" xfId="5062" xr:uid="{00000000-0005-0000-0000-0000560E0000}"/>
    <cellStyle name="level1a 3 2 5 2 5" xfId="5063" xr:uid="{00000000-0005-0000-0000-0000570E0000}"/>
    <cellStyle name="level1a 3 2 5 2 5 2" xfId="5064" xr:uid="{00000000-0005-0000-0000-0000580E0000}"/>
    <cellStyle name="level1a 3 2 5 2 6" xfId="5065" xr:uid="{00000000-0005-0000-0000-0000590E0000}"/>
    <cellStyle name="level1a 3 2 5 3" xfId="5066" xr:uid="{00000000-0005-0000-0000-00005A0E0000}"/>
    <cellStyle name="level1a 3 2 5 3 2" xfId="5067" xr:uid="{00000000-0005-0000-0000-00005B0E0000}"/>
    <cellStyle name="level1a 3 2 5 3 2 2" xfId="5068" xr:uid="{00000000-0005-0000-0000-00005C0E0000}"/>
    <cellStyle name="level1a 3 2 5 3 2 2 2" xfId="5069" xr:uid="{00000000-0005-0000-0000-00005D0E0000}"/>
    <cellStyle name="level1a 3 2 5 3 2 3" xfId="5070" xr:uid="{00000000-0005-0000-0000-00005E0E0000}"/>
    <cellStyle name="level1a 3 2 5 3 3" xfId="5071" xr:uid="{00000000-0005-0000-0000-00005F0E0000}"/>
    <cellStyle name="level1a 3 2 5 3 3 2" xfId="5072" xr:uid="{00000000-0005-0000-0000-0000600E0000}"/>
    <cellStyle name="level1a 3 2 5 3 3 2 2" xfId="5073" xr:uid="{00000000-0005-0000-0000-0000610E0000}"/>
    <cellStyle name="level1a 3 2 5 3 3 3" xfId="5074" xr:uid="{00000000-0005-0000-0000-0000620E0000}"/>
    <cellStyle name="level1a 3 2 5 3 4" xfId="5075" xr:uid="{00000000-0005-0000-0000-0000630E0000}"/>
    <cellStyle name="level1a 3 2 5 4" xfId="5076" xr:uid="{00000000-0005-0000-0000-0000640E0000}"/>
    <cellStyle name="level1a 3 2 5 4 2" xfId="5077" xr:uid="{00000000-0005-0000-0000-0000650E0000}"/>
    <cellStyle name="level1a 3 2 5 4 2 2" xfId="5078" xr:uid="{00000000-0005-0000-0000-0000660E0000}"/>
    <cellStyle name="level1a 3 2 5 4 2 2 2" xfId="5079" xr:uid="{00000000-0005-0000-0000-0000670E0000}"/>
    <cellStyle name="level1a 3 2 5 4 2 3" xfId="5080" xr:uid="{00000000-0005-0000-0000-0000680E0000}"/>
    <cellStyle name="level1a 3 2 5 4 3" xfId="5081" xr:uid="{00000000-0005-0000-0000-0000690E0000}"/>
    <cellStyle name="level1a 3 2 5 4 3 2" xfId="5082" xr:uid="{00000000-0005-0000-0000-00006A0E0000}"/>
    <cellStyle name="level1a 3 2 5 4 3 2 2" xfId="5083" xr:uid="{00000000-0005-0000-0000-00006B0E0000}"/>
    <cellStyle name="level1a 3 2 5 4 3 3" xfId="5084" xr:uid="{00000000-0005-0000-0000-00006C0E0000}"/>
    <cellStyle name="level1a 3 2 5 4 4" xfId="5085" xr:uid="{00000000-0005-0000-0000-00006D0E0000}"/>
    <cellStyle name="level1a 3 2 5 4 4 2" xfId="5086" xr:uid="{00000000-0005-0000-0000-00006E0E0000}"/>
    <cellStyle name="level1a 3 2 5 4 5" xfId="5087" xr:uid="{00000000-0005-0000-0000-00006F0E0000}"/>
    <cellStyle name="level1a 3 2 5 5" xfId="5088" xr:uid="{00000000-0005-0000-0000-0000700E0000}"/>
    <cellStyle name="level1a 3 2 5 5 2" xfId="5089" xr:uid="{00000000-0005-0000-0000-0000710E0000}"/>
    <cellStyle name="level1a 3 2 5 5 2 2" xfId="5090" xr:uid="{00000000-0005-0000-0000-0000720E0000}"/>
    <cellStyle name="level1a 3 2 5 5 2 2 2" xfId="5091" xr:uid="{00000000-0005-0000-0000-0000730E0000}"/>
    <cellStyle name="level1a 3 2 5 5 2 3" xfId="5092" xr:uid="{00000000-0005-0000-0000-0000740E0000}"/>
    <cellStyle name="level1a 3 2 5 5 3" xfId="5093" xr:uid="{00000000-0005-0000-0000-0000750E0000}"/>
    <cellStyle name="level1a 3 2 5 5 3 2" xfId="5094" xr:uid="{00000000-0005-0000-0000-0000760E0000}"/>
    <cellStyle name="level1a 3 2 5 5 3 2 2" xfId="5095" xr:uid="{00000000-0005-0000-0000-0000770E0000}"/>
    <cellStyle name="level1a 3 2 5 5 3 3" xfId="5096" xr:uid="{00000000-0005-0000-0000-0000780E0000}"/>
    <cellStyle name="level1a 3 2 5 5 4" xfId="5097" xr:uid="{00000000-0005-0000-0000-0000790E0000}"/>
    <cellStyle name="level1a 3 2 5 5 4 2" xfId="5098" xr:uid="{00000000-0005-0000-0000-00007A0E0000}"/>
    <cellStyle name="level1a 3 2 5 5 5" xfId="5099" xr:uid="{00000000-0005-0000-0000-00007B0E0000}"/>
    <cellStyle name="level1a 3 2 5 6" xfId="5100" xr:uid="{00000000-0005-0000-0000-00007C0E0000}"/>
    <cellStyle name="level1a 3 2 5 6 2" xfId="5101" xr:uid="{00000000-0005-0000-0000-00007D0E0000}"/>
    <cellStyle name="level1a 3 2 5 6 2 2" xfId="5102" xr:uid="{00000000-0005-0000-0000-00007E0E0000}"/>
    <cellStyle name="level1a 3 2 5 6 2 2 2" xfId="5103" xr:uid="{00000000-0005-0000-0000-00007F0E0000}"/>
    <cellStyle name="level1a 3 2 5 6 2 3" xfId="5104" xr:uid="{00000000-0005-0000-0000-0000800E0000}"/>
    <cellStyle name="level1a 3 2 5 6 3" xfId="5105" xr:uid="{00000000-0005-0000-0000-0000810E0000}"/>
    <cellStyle name="level1a 3 2 5 6 3 2" xfId="5106" xr:uid="{00000000-0005-0000-0000-0000820E0000}"/>
    <cellStyle name="level1a 3 2 5 6 3 2 2" xfId="5107" xr:uid="{00000000-0005-0000-0000-0000830E0000}"/>
    <cellStyle name="level1a 3 2 5 6 3 3" xfId="5108" xr:uid="{00000000-0005-0000-0000-0000840E0000}"/>
    <cellStyle name="level1a 3 2 5 6 4" xfId="5109" xr:uid="{00000000-0005-0000-0000-0000850E0000}"/>
    <cellStyle name="level1a 3 2 5 6 4 2" xfId="5110" xr:uid="{00000000-0005-0000-0000-0000860E0000}"/>
    <cellStyle name="level1a 3 2 5 6 5" xfId="5111" xr:uid="{00000000-0005-0000-0000-0000870E0000}"/>
    <cellStyle name="level1a 3 2 5 7" xfId="5112" xr:uid="{00000000-0005-0000-0000-0000880E0000}"/>
    <cellStyle name="level1a 3 2 5 7 2" xfId="5113" xr:uid="{00000000-0005-0000-0000-0000890E0000}"/>
    <cellStyle name="level1a 3 2 5 7 2 2" xfId="5114" xr:uid="{00000000-0005-0000-0000-00008A0E0000}"/>
    <cellStyle name="level1a 3 2 5 7 3" xfId="5115" xr:uid="{00000000-0005-0000-0000-00008B0E0000}"/>
    <cellStyle name="level1a 3 2 5 8" xfId="5116" xr:uid="{00000000-0005-0000-0000-00008C0E0000}"/>
    <cellStyle name="level1a 3 2 5 8 2" xfId="5117" xr:uid="{00000000-0005-0000-0000-00008D0E0000}"/>
    <cellStyle name="level1a 3 2 5 8 2 2" xfId="5118" xr:uid="{00000000-0005-0000-0000-00008E0E0000}"/>
    <cellStyle name="level1a 3 2 5 8 3" xfId="5119" xr:uid="{00000000-0005-0000-0000-00008F0E0000}"/>
    <cellStyle name="level1a 3 2 5_STUD aligned by INSTIT" xfId="5120" xr:uid="{00000000-0005-0000-0000-0000900E0000}"/>
    <cellStyle name="level1a 3 2 6" xfId="5121" xr:uid="{00000000-0005-0000-0000-0000910E0000}"/>
    <cellStyle name="level1a 3 2 6 2" xfId="5122" xr:uid="{00000000-0005-0000-0000-0000920E0000}"/>
    <cellStyle name="level1a 3 2 6 2 2" xfId="5123" xr:uid="{00000000-0005-0000-0000-0000930E0000}"/>
    <cellStyle name="level1a 3 2 6 2 2 2" xfId="5124" xr:uid="{00000000-0005-0000-0000-0000940E0000}"/>
    <cellStyle name="level1a 3 2 6 2 3" xfId="5125" xr:uid="{00000000-0005-0000-0000-0000950E0000}"/>
    <cellStyle name="level1a 3 2 6 3" xfId="5126" xr:uid="{00000000-0005-0000-0000-0000960E0000}"/>
    <cellStyle name="level1a 3 2 6 3 2" xfId="5127" xr:uid="{00000000-0005-0000-0000-0000970E0000}"/>
    <cellStyle name="level1a 3 2 6 3 2 2" xfId="5128" xr:uid="{00000000-0005-0000-0000-0000980E0000}"/>
    <cellStyle name="level1a 3 2 6 3 3" xfId="5129" xr:uid="{00000000-0005-0000-0000-0000990E0000}"/>
    <cellStyle name="level1a 3 2 6 4" xfId="5130" xr:uid="{00000000-0005-0000-0000-00009A0E0000}"/>
    <cellStyle name="level1a 3 2 6 5" xfId="5131" xr:uid="{00000000-0005-0000-0000-00009B0E0000}"/>
    <cellStyle name="level1a 3 2 6 5 2" xfId="5132" xr:uid="{00000000-0005-0000-0000-00009C0E0000}"/>
    <cellStyle name="level1a 3 2 7" xfId="5133" xr:uid="{00000000-0005-0000-0000-00009D0E0000}"/>
    <cellStyle name="level1a 3 2 7 2" xfId="5134" xr:uid="{00000000-0005-0000-0000-00009E0E0000}"/>
    <cellStyle name="level1a 3 2 7 2 2" xfId="5135" xr:uid="{00000000-0005-0000-0000-00009F0E0000}"/>
    <cellStyle name="level1a 3 2 7 2 2 2" xfId="5136" xr:uid="{00000000-0005-0000-0000-0000A00E0000}"/>
    <cellStyle name="level1a 3 2 7 2 3" xfId="5137" xr:uid="{00000000-0005-0000-0000-0000A10E0000}"/>
    <cellStyle name="level1a 3 2 7 3" xfId="5138" xr:uid="{00000000-0005-0000-0000-0000A20E0000}"/>
    <cellStyle name="level1a 3 2 7 3 2" xfId="5139" xr:uid="{00000000-0005-0000-0000-0000A30E0000}"/>
    <cellStyle name="level1a 3 2 7 3 2 2" xfId="5140" xr:uid="{00000000-0005-0000-0000-0000A40E0000}"/>
    <cellStyle name="level1a 3 2 7 3 3" xfId="5141" xr:uid="{00000000-0005-0000-0000-0000A50E0000}"/>
    <cellStyle name="level1a 3 2 7 4" xfId="5142" xr:uid="{00000000-0005-0000-0000-0000A60E0000}"/>
    <cellStyle name="level1a 3 2 7 5" xfId="5143" xr:uid="{00000000-0005-0000-0000-0000A70E0000}"/>
    <cellStyle name="level1a 3 2 7 5 2" xfId="5144" xr:uid="{00000000-0005-0000-0000-0000A80E0000}"/>
    <cellStyle name="level1a 3 2 7 6" xfId="5145" xr:uid="{00000000-0005-0000-0000-0000A90E0000}"/>
    <cellStyle name="level1a 3 2 8" xfId="5146" xr:uid="{00000000-0005-0000-0000-0000AA0E0000}"/>
    <cellStyle name="level1a 3 2 8 2" xfId="5147" xr:uid="{00000000-0005-0000-0000-0000AB0E0000}"/>
    <cellStyle name="level1a 3 2 8 2 2" xfId="5148" xr:uid="{00000000-0005-0000-0000-0000AC0E0000}"/>
    <cellStyle name="level1a 3 2 8 2 2 2" xfId="5149" xr:uid="{00000000-0005-0000-0000-0000AD0E0000}"/>
    <cellStyle name="level1a 3 2 8 2 3" xfId="5150" xr:uid="{00000000-0005-0000-0000-0000AE0E0000}"/>
    <cellStyle name="level1a 3 2 8 3" xfId="5151" xr:uid="{00000000-0005-0000-0000-0000AF0E0000}"/>
    <cellStyle name="level1a 3 2 8 3 2" xfId="5152" xr:uid="{00000000-0005-0000-0000-0000B00E0000}"/>
    <cellStyle name="level1a 3 2 8 3 2 2" xfId="5153" xr:uid="{00000000-0005-0000-0000-0000B10E0000}"/>
    <cellStyle name="level1a 3 2 8 3 3" xfId="5154" xr:uid="{00000000-0005-0000-0000-0000B20E0000}"/>
    <cellStyle name="level1a 3 2 8 4" xfId="5155" xr:uid="{00000000-0005-0000-0000-0000B30E0000}"/>
    <cellStyle name="level1a 3 2 8 5" xfId="5156" xr:uid="{00000000-0005-0000-0000-0000B40E0000}"/>
    <cellStyle name="level1a 3 2 9" xfId="5157" xr:uid="{00000000-0005-0000-0000-0000B50E0000}"/>
    <cellStyle name="level1a 3 2 9 2" xfId="5158" xr:uid="{00000000-0005-0000-0000-0000B60E0000}"/>
    <cellStyle name="level1a 3 2 9 2 2" xfId="5159" xr:uid="{00000000-0005-0000-0000-0000B70E0000}"/>
    <cellStyle name="level1a 3 2 9 2 2 2" xfId="5160" xr:uid="{00000000-0005-0000-0000-0000B80E0000}"/>
    <cellStyle name="level1a 3 2 9 2 3" xfId="5161" xr:uid="{00000000-0005-0000-0000-0000B90E0000}"/>
    <cellStyle name="level1a 3 2 9 3" xfId="5162" xr:uid="{00000000-0005-0000-0000-0000BA0E0000}"/>
    <cellStyle name="level1a 3 2 9 3 2" xfId="5163" xr:uid="{00000000-0005-0000-0000-0000BB0E0000}"/>
    <cellStyle name="level1a 3 2 9 3 2 2" xfId="5164" xr:uid="{00000000-0005-0000-0000-0000BC0E0000}"/>
    <cellStyle name="level1a 3 2 9 3 3" xfId="5165" xr:uid="{00000000-0005-0000-0000-0000BD0E0000}"/>
    <cellStyle name="level1a 3 2 9 4" xfId="5166" xr:uid="{00000000-0005-0000-0000-0000BE0E0000}"/>
    <cellStyle name="level1a 3 2 9 5" xfId="5167" xr:uid="{00000000-0005-0000-0000-0000BF0E0000}"/>
    <cellStyle name="level1a 3 2 9 5 2" xfId="5168" xr:uid="{00000000-0005-0000-0000-0000C00E0000}"/>
    <cellStyle name="level1a 3 2 9 6" xfId="5169" xr:uid="{00000000-0005-0000-0000-0000C10E0000}"/>
    <cellStyle name="level1a 3 2_STUD aligned by INSTIT" xfId="5170" xr:uid="{00000000-0005-0000-0000-0000C20E0000}"/>
    <cellStyle name="level1a 3 3" xfId="5171" xr:uid="{00000000-0005-0000-0000-0000C30E0000}"/>
    <cellStyle name="level1a 3 3 10" xfId="5172" xr:uid="{00000000-0005-0000-0000-0000C40E0000}"/>
    <cellStyle name="level1a 3 3 10 2" xfId="5173" xr:uid="{00000000-0005-0000-0000-0000C50E0000}"/>
    <cellStyle name="level1a 3 3 10 2 2" xfId="5174" xr:uid="{00000000-0005-0000-0000-0000C60E0000}"/>
    <cellStyle name="level1a 3 3 10 3" xfId="5175" xr:uid="{00000000-0005-0000-0000-0000C70E0000}"/>
    <cellStyle name="level1a 3 3 11" xfId="5176" xr:uid="{00000000-0005-0000-0000-0000C80E0000}"/>
    <cellStyle name="level1a 3 3 2" xfId="5177" xr:uid="{00000000-0005-0000-0000-0000C90E0000}"/>
    <cellStyle name="level1a 3 3 2 10" xfId="5178" xr:uid="{00000000-0005-0000-0000-0000CA0E0000}"/>
    <cellStyle name="level1a 3 3 2 2" xfId="5179" xr:uid="{00000000-0005-0000-0000-0000CB0E0000}"/>
    <cellStyle name="level1a 3 3 2 2 2" xfId="5180" xr:uid="{00000000-0005-0000-0000-0000CC0E0000}"/>
    <cellStyle name="level1a 3 3 2 2 2 2" xfId="5181" xr:uid="{00000000-0005-0000-0000-0000CD0E0000}"/>
    <cellStyle name="level1a 3 3 2 2 2 2 2" xfId="5182" xr:uid="{00000000-0005-0000-0000-0000CE0E0000}"/>
    <cellStyle name="level1a 3 3 2 2 2 2 2 2" xfId="5183" xr:uid="{00000000-0005-0000-0000-0000CF0E0000}"/>
    <cellStyle name="level1a 3 3 2 2 2 2 3" xfId="5184" xr:uid="{00000000-0005-0000-0000-0000D00E0000}"/>
    <cellStyle name="level1a 3 3 2 2 2 3" xfId="5185" xr:uid="{00000000-0005-0000-0000-0000D10E0000}"/>
    <cellStyle name="level1a 3 3 2 2 2 3 2" xfId="5186" xr:uid="{00000000-0005-0000-0000-0000D20E0000}"/>
    <cellStyle name="level1a 3 3 2 2 2 3 2 2" xfId="5187" xr:uid="{00000000-0005-0000-0000-0000D30E0000}"/>
    <cellStyle name="level1a 3 3 2 2 2 3 3" xfId="5188" xr:uid="{00000000-0005-0000-0000-0000D40E0000}"/>
    <cellStyle name="level1a 3 3 2 2 2 4" xfId="5189" xr:uid="{00000000-0005-0000-0000-0000D50E0000}"/>
    <cellStyle name="level1a 3 3 2 2 2 5" xfId="5190" xr:uid="{00000000-0005-0000-0000-0000D60E0000}"/>
    <cellStyle name="level1a 3 3 2 2 2 5 2" xfId="5191" xr:uid="{00000000-0005-0000-0000-0000D70E0000}"/>
    <cellStyle name="level1a 3 3 2 2 3" xfId="5192" xr:uid="{00000000-0005-0000-0000-0000D80E0000}"/>
    <cellStyle name="level1a 3 3 2 2 3 2" xfId="5193" xr:uid="{00000000-0005-0000-0000-0000D90E0000}"/>
    <cellStyle name="level1a 3 3 2 2 3 2 2" xfId="5194" xr:uid="{00000000-0005-0000-0000-0000DA0E0000}"/>
    <cellStyle name="level1a 3 3 2 2 3 2 2 2" xfId="5195" xr:uid="{00000000-0005-0000-0000-0000DB0E0000}"/>
    <cellStyle name="level1a 3 3 2 2 3 2 3" xfId="5196" xr:uid="{00000000-0005-0000-0000-0000DC0E0000}"/>
    <cellStyle name="level1a 3 3 2 2 3 3" xfId="5197" xr:uid="{00000000-0005-0000-0000-0000DD0E0000}"/>
    <cellStyle name="level1a 3 3 2 2 3 3 2" xfId="5198" xr:uid="{00000000-0005-0000-0000-0000DE0E0000}"/>
    <cellStyle name="level1a 3 3 2 2 3 3 2 2" xfId="5199" xr:uid="{00000000-0005-0000-0000-0000DF0E0000}"/>
    <cellStyle name="level1a 3 3 2 2 3 3 3" xfId="5200" xr:uid="{00000000-0005-0000-0000-0000E00E0000}"/>
    <cellStyle name="level1a 3 3 2 2 3 4" xfId="5201" xr:uid="{00000000-0005-0000-0000-0000E10E0000}"/>
    <cellStyle name="level1a 3 3 2 2 3 5" xfId="5202" xr:uid="{00000000-0005-0000-0000-0000E20E0000}"/>
    <cellStyle name="level1a 3 3 2 2 4" xfId="5203" xr:uid="{00000000-0005-0000-0000-0000E30E0000}"/>
    <cellStyle name="level1a 3 3 2 2 4 2" xfId="5204" xr:uid="{00000000-0005-0000-0000-0000E40E0000}"/>
    <cellStyle name="level1a 3 3 2 2 4 2 2" xfId="5205" xr:uid="{00000000-0005-0000-0000-0000E50E0000}"/>
    <cellStyle name="level1a 3 3 2 2 4 2 2 2" xfId="5206" xr:uid="{00000000-0005-0000-0000-0000E60E0000}"/>
    <cellStyle name="level1a 3 3 2 2 4 2 3" xfId="5207" xr:uid="{00000000-0005-0000-0000-0000E70E0000}"/>
    <cellStyle name="level1a 3 3 2 2 4 3" xfId="5208" xr:uid="{00000000-0005-0000-0000-0000E80E0000}"/>
    <cellStyle name="level1a 3 3 2 2 4 3 2" xfId="5209" xr:uid="{00000000-0005-0000-0000-0000E90E0000}"/>
    <cellStyle name="level1a 3 3 2 2 4 3 2 2" xfId="5210" xr:uid="{00000000-0005-0000-0000-0000EA0E0000}"/>
    <cellStyle name="level1a 3 3 2 2 4 3 3" xfId="5211" xr:uid="{00000000-0005-0000-0000-0000EB0E0000}"/>
    <cellStyle name="level1a 3 3 2 2 4 4" xfId="5212" xr:uid="{00000000-0005-0000-0000-0000EC0E0000}"/>
    <cellStyle name="level1a 3 3 2 2 4 5" xfId="5213" xr:uid="{00000000-0005-0000-0000-0000ED0E0000}"/>
    <cellStyle name="level1a 3 3 2 2 4 5 2" xfId="5214" xr:uid="{00000000-0005-0000-0000-0000EE0E0000}"/>
    <cellStyle name="level1a 3 3 2 2 4 6" xfId="5215" xr:uid="{00000000-0005-0000-0000-0000EF0E0000}"/>
    <cellStyle name="level1a 3 3 2 2 5" xfId="5216" xr:uid="{00000000-0005-0000-0000-0000F00E0000}"/>
    <cellStyle name="level1a 3 3 2 2 5 2" xfId="5217" xr:uid="{00000000-0005-0000-0000-0000F10E0000}"/>
    <cellStyle name="level1a 3 3 2 2 5 2 2" xfId="5218" xr:uid="{00000000-0005-0000-0000-0000F20E0000}"/>
    <cellStyle name="level1a 3 3 2 2 5 2 2 2" xfId="5219" xr:uid="{00000000-0005-0000-0000-0000F30E0000}"/>
    <cellStyle name="level1a 3 3 2 2 5 2 3" xfId="5220" xr:uid="{00000000-0005-0000-0000-0000F40E0000}"/>
    <cellStyle name="level1a 3 3 2 2 5 3" xfId="5221" xr:uid="{00000000-0005-0000-0000-0000F50E0000}"/>
    <cellStyle name="level1a 3 3 2 2 5 3 2" xfId="5222" xr:uid="{00000000-0005-0000-0000-0000F60E0000}"/>
    <cellStyle name="level1a 3 3 2 2 5 3 2 2" xfId="5223" xr:uid="{00000000-0005-0000-0000-0000F70E0000}"/>
    <cellStyle name="level1a 3 3 2 2 5 3 3" xfId="5224" xr:uid="{00000000-0005-0000-0000-0000F80E0000}"/>
    <cellStyle name="level1a 3 3 2 2 5 4" xfId="5225" xr:uid="{00000000-0005-0000-0000-0000F90E0000}"/>
    <cellStyle name="level1a 3 3 2 2 5 4 2" xfId="5226" xr:uid="{00000000-0005-0000-0000-0000FA0E0000}"/>
    <cellStyle name="level1a 3 3 2 2 5 5" xfId="5227" xr:uid="{00000000-0005-0000-0000-0000FB0E0000}"/>
    <cellStyle name="level1a 3 3 2 2 6" xfId="5228" xr:uid="{00000000-0005-0000-0000-0000FC0E0000}"/>
    <cellStyle name="level1a 3 3 2 2 6 2" xfId="5229" xr:uid="{00000000-0005-0000-0000-0000FD0E0000}"/>
    <cellStyle name="level1a 3 3 2 2 6 2 2" xfId="5230" xr:uid="{00000000-0005-0000-0000-0000FE0E0000}"/>
    <cellStyle name="level1a 3 3 2 2 6 2 2 2" xfId="5231" xr:uid="{00000000-0005-0000-0000-0000FF0E0000}"/>
    <cellStyle name="level1a 3 3 2 2 6 2 3" xfId="5232" xr:uid="{00000000-0005-0000-0000-0000000F0000}"/>
    <cellStyle name="level1a 3 3 2 2 6 3" xfId="5233" xr:uid="{00000000-0005-0000-0000-0000010F0000}"/>
    <cellStyle name="level1a 3 3 2 2 6 3 2" xfId="5234" xr:uid="{00000000-0005-0000-0000-0000020F0000}"/>
    <cellStyle name="level1a 3 3 2 2 6 3 2 2" xfId="5235" xr:uid="{00000000-0005-0000-0000-0000030F0000}"/>
    <cellStyle name="level1a 3 3 2 2 6 3 3" xfId="5236" xr:uid="{00000000-0005-0000-0000-0000040F0000}"/>
    <cellStyle name="level1a 3 3 2 2 6 4" xfId="5237" xr:uid="{00000000-0005-0000-0000-0000050F0000}"/>
    <cellStyle name="level1a 3 3 2 2 6 4 2" xfId="5238" xr:uid="{00000000-0005-0000-0000-0000060F0000}"/>
    <cellStyle name="level1a 3 3 2 2 6 5" xfId="5239" xr:uid="{00000000-0005-0000-0000-0000070F0000}"/>
    <cellStyle name="level1a 3 3 2 2 7" xfId="5240" xr:uid="{00000000-0005-0000-0000-0000080F0000}"/>
    <cellStyle name="level1a 3 3 2 2 7 2" xfId="5241" xr:uid="{00000000-0005-0000-0000-0000090F0000}"/>
    <cellStyle name="level1a 3 3 2 2 7 2 2" xfId="5242" xr:uid="{00000000-0005-0000-0000-00000A0F0000}"/>
    <cellStyle name="level1a 3 3 2 2 7 3" xfId="5243" xr:uid="{00000000-0005-0000-0000-00000B0F0000}"/>
    <cellStyle name="level1a 3 3 2 2_STUD aligned by INSTIT" xfId="5244" xr:uid="{00000000-0005-0000-0000-00000C0F0000}"/>
    <cellStyle name="level1a 3 3 2 3" xfId="5245" xr:uid="{00000000-0005-0000-0000-00000D0F0000}"/>
    <cellStyle name="level1a 3 3 2 3 2" xfId="5246" xr:uid="{00000000-0005-0000-0000-00000E0F0000}"/>
    <cellStyle name="level1a 3 3 2 3 2 2" xfId="5247" xr:uid="{00000000-0005-0000-0000-00000F0F0000}"/>
    <cellStyle name="level1a 3 3 2 3 2 2 2" xfId="5248" xr:uid="{00000000-0005-0000-0000-0000100F0000}"/>
    <cellStyle name="level1a 3 3 2 3 2 2 2 2" xfId="5249" xr:uid="{00000000-0005-0000-0000-0000110F0000}"/>
    <cellStyle name="level1a 3 3 2 3 2 2 3" xfId="5250" xr:uid="{00000000-0005-0000-0000-0000120F0000}"/>
    <cellStyle name="level1a 3 3 2 3 2 3" xfId="5251" xr:uid="{00000000-0005-0000-0000-0000130F0000}"/>
    <cellStyle name="level1a 3 3 2 3 2 3 2" xfId="5252" xr:uid="{00000000-0005-0000-0000-0000140F0000}"/>
    <cellStyle name="level1a 3 3 2 3 2 3 2 2" xfId="5253" xr:uid="{00000000-0005-0000-0000-0000150F0000}"/>
    <cellStyle name="level1a 3 3 2 3 2 3 3" xfId="5254" xr:uid="{00000000-0005-0000-0000-0000160F0000}"/>
    <cellStyle name="level1a 3 3 2 3 2 4" xfId="5255" xr:uid="{00000000-0005-0000-0000-0000170F0000}"/>
    <cellStyle name="level1a 3 3 2 3 2 5" xfId="5256" xr:uid="{00000000-0005-0000-0000-0000180F0000}"/>
    <cellStyle name="level1a 3 3 2 3 3" xfId="5257" xr:uid="{00000000-0005-0000-0000-0000190F0000}"/>
    <cellStyle name="level1a 3 3 2 3 3 2" xfId="5258" xr:uid="{00000000-0005-0000-0000-00001A0F0000}"/>
    <cellStyle name="level1a 3 3 2 3 3 2 2" xfId="5259" xr:uid="{00000000-0005-0000-0000-00001B0F0000}"/>
    <cellStyle name="level1a 3 3 2 3 3 2 2 2" xfId="5260" xr:uid="{00000000-0005-0000-0000-00001C0F0000}"/>
    <cellStyle name="level1a 3 3 2 3 3 2 3" xfId="5261" xr:uid="{00000000-0005-0000-0000-00001D0F0000}"/>
    <cellStyle name="level1a 3 3 2 3 3 3" xfId="5262" xr:uid="{00000000-0005-0000-0000-00001E0F0000}"/>
    <cellStyle name="level1a 3 3 2 3 3 3 2" xfId="5263" xr:uid="{00000000-0005-0000-0000-00001F0F0000}"/>
    <cellStyle name="level1a 3 3 2 3 3 3 2 2" xfId="5264" xr:uid="{00000000-0005-0000-0000-0000200F0000}"/>
    <cellStyle name="level1a 3 3 2 3 3 3 3" xfId="5265" xr:uid="{00000000-0005-0000-0000-0000210F0000}"/>
    <cellStyle name="level1a 3 3 2 3 3 4" xfId="5266" xr:uid="{00000000-0005-0000-0000-0000220F0000}"/>
    <cellStyle name="level1a 3 3 2 3 3 4 2" xfId="5267" xr:uid="{00000000-0005-0000-0000-0000230F0000}"/>
    <cellStyle name="level1a 3 3 2 3 4" xfId="5268" xr:uid="{00000000-0005-0000-0000-0000240F0000}"/>
    <cellStyle name="level1a 3 3 2 3 4 2" xfId="5269" xr:uid="{00000000-0005-0000-0000-0000250F0000}"/>
    <cellStyle name="level1a 3 3 2 3 4 2 2" xfId="5270" xr:uid="{00000000-0005-0000-0000-0000260F0000}"/>
    <cellStyle name="level1a 3 3 2 3 4 2 2 2" xfId="5271" xr:uid="{00000000-0005-0000-0000-0000270F0000}"/>
    <cellStyle name="level1a 3 3 2 3 4 2 3" xfId="5272" xr:uid="{00000000-0005-0000-0000-0000280F0000}"/>
    <cellStyle name="level1a 3 3 2 3 4 3" xfId="5273" xr:uid="{00000000-0005-0000-0000-0000290F0000}"/>
    <cellStyle name="level1a 3 3 2 3 4 3 2" xfId="5274" xr:uid="{00000000-0005-0000-0000-00002A0F0000}"/>
    <cellStyle name="level1a 3 3 2 3 4 3 2 2" xfId="5275" xr:uid="{00000000-0005-0000-0000-00002B0F0000}"/>
    <cellStyle name="level1a 3 3 2 3 4 3 3" xfId="5276" xr:uid="{00000000-0005-0000-0000-00002C0F0000}"/>
    <cellStyle name="level1a 3 3 2 3 4 4" xfId="5277" xr:uid="{00000000-0005-0000-0000-00002D0F0000}"/>
    <cellStyle name="level1a 3 3 2 3 4 4 2" xfId="5278" xr:uid="{00000000-0005-0000-0000-00002E0F0000}"/>
    <cellStyle name="level1a 3 3 2 3 4 5" xfId="5279" xr:uid="{00000000-0005-0000-0000-00002F0F0000}"/>
    <cellStyle name="level1a 3 3 2 3 5" xfId="5280" xr:uid="{00000000-0005-0000-0000-0000300F0000}"/>
    <cellStyle name="level1a 3 3 2 3 5 2" xfId="5281" xr:uid="{00000000-0005-0000-0000-0000310F0000}"/>
    <cellStyle name="level1a 3 3 2 3 5 2 2" xfId="5282" xr:uid="{00000000-0005-0000-0000-0000320F0000}"/>
    <cellStyle name="level1a 3 3 2 3 5 2 2 2" xfId="5283" xr:uid="{00000000-0005-0000-0000-0000330F0000}"/>
    <cellStyle name="level1a 3 3 2 3 5 2 3" xfId="5284" xr:uid="{00000000-0005-0000-0000-0000340F0000}"/>
    <cellStyle name="level1a 3 3 2 3 5 3" xfId="5285" xr:uid="{00000000-0005-0000-0000-0000350F0000}"/>
    <cellStyle name="level1a 3 3 2 3 5 3 2" xfId="5286" xr:uid="{00000000-0005-0000-0000-0000360F0000}"/>
    <cellStyle name="level1a 3 3 2 3 5 3 2 2" xfId="5287" xr:uid="{00000000-0005-0000-0000-0000370F0000}"/>
    <cellStyle name="level1a 3 3 2 3 5 3 3" xfId="5288" xr:uid="{00000000-0005-0000-0000-0000380F0000}"/>
    <cellStyle name="level1a 3 3 2 3 5 4" xfId="5289" xr:uid="{00000000-0005-0000-0000-0000390F0000}"/>
    <cellStyle name="level1a 3 3 2 3 5 4 2" xfId="5290" xr:uid="{00000000-0005-0000-0000-00003A0F0000}"/>
    <cellStyle name="level1a 3 3 2 3 5 5" xfId="5291" xr:uid="{00000000-0005-0000-0000-00003B0F0000}"/>
    <cellStyle name="level1a 3 3 2 3 6" xfId="5292" xr:uid="{00000000-0005-0000-0000-00003C0F0000}"/>
    <cellStyle name="level1a 3 3 2 3 6 2" xfId="5293" xr:uid="{00000000-0005-0000-0000-00003D0F0000}"/>
    <cellStyle name="level1a 3 3 2 3 6 2 2" xfId="5294" xr:uid="{00000000-0005-0000-0000-00003E0F0000}"/>
    <cellStyle name="level1a 3 3 2 3 6 2 2 2" xfId="5295" xr:uid="{00000000-0005-0000-0000-00003F0F0000}"/>
    <cellStyle name="level1a 3 3 2 3 6 2 3" xfId="5296" xr:uid="{00000000-0005-0000-0000-0000400F0000}"/>
    <cellStyle name="level1a 3 3 2 3 6 3" xfId="5297" xr:uid="{00000000-0005-0000-0000-0000410F0000}"/>
    <cellStyle name="level1a 3 3 2 3 6 3 2" xfId="5298" xr:uid="{00000000-0005-0000-0000-0000420F0000}"/>
    <cellStyle name="level1a 3 3 2 3 6 3 2 2" xfId="5299" xr:uid="{00000000-0005-0000-0000-0000430F0000}"/>
    <cellStyle name="level1a 3 3 2 3 6 3 3" xfId="5300" xr:uid="{00000000-0005-0000-0000-0000440F0000}"/>
    <cellStyle name="level1a 3 3 2 3 6 4" xfId="5301" xr:uid="{00000000-0005-0000-0000-0000450F0000}"/>
    <cellStyle name="level1a 3 3 2 3 6 4 2" xfId="5302" xr:uid="{00000000-0005-0000-0000-0000460F0000}"/>
    <cellStyle name="level1a 3 3 2 3 6 5" xfId="5303" xr:uid="{00000000-0005-0000-0000-0000470F0000}"/>
    <cellStyle name="level1a 3 3 2 3 7" xfId="5304" xr:uid="{00000000-0005-0000-0000-0000480F0000}"/>
    <cellStyle name="level1a 3 3 2 3 7 2" xfId="5305" xr:uid="{00000000-0005-0000-0000-0000490F0000}"/>
    <cellStyle name="level1a 3 3 2 3 7 2 2" xfId="5306" xr:uid="{00000000-0005-0000-0000-00004A0F0000}"/>
    <cellStyle name="level1a 3 3 2 3 7 3" xfId="5307" xr:uid="{00000000-0005-0000-0000-00004B0F0000}"/>
    <cellStyle name="level1a 3 3 2 3 8" xfId="5308" xr:uid="{00000000-0005-0000-0000-00004C0F0000}"/>
    <cellStyle name="level1a 3 3 2 3 8 2" xfId="5309" xr:uid="{00000000-0005-0000-0000-00004D0F0000}"/>
    <cellStyle name="level1a 3 3 2 3 8 2 2" xfId="5310" xr:uid="{00000000-0005-0000-0000-00004E0F0000}"/>
    <cellStyle name="level1a 3 3 2 3 8 3" xfId="5311" xr:uid="{00000000-0005-0000-0000-00004F0F0000}"/>
    <cellStyle name="level1a 3 3 2 3_STUD aligned by INSTIT" xfId="5312" xr:uid="{00000000-0005-0000-0000-0000500F0000}"/>
    <cellStyle name="level1a 3 3 2 4" xfId="5313" xr:uid="{00000000-0005-0000-0000-0000510F0000}"/>
    <cellStyle name="level1a 3 3 2 4 2" xfId="5314" xr:uid="{00000000-0005-0000-0000-0000520F0000}"/>
    <cellStyle name="level1a 3 3 2 4 2 2" xfId="5315" xr:uid="{00000000-0005-0000-0000-0000530F0000}"/>
    <cellStyle name="level1a 3 3 2 4 2 2 2" xfId="5316" xr:uid="{00000000-0005-0000-0000-0000540F0000}"/>
    <cellStyle name="level1a 3 3 2 4 2 3" xfId="5317" xr:uid="{00000000-0005-0000-0000-0000550F0000}"/>
    <cellStyle name="level1a 3 3 2 4 3" xfId="5318" xr:uid="{00000000-0005-0000-0000-0000560F0000}"/>
    <cellStyle name="level1a 3 3 2 4 3 2" xfId="5319" xr:uid="{00000000-0005-0000-0000-0000570F0000}"/>
    <cellStyle name="level1a 3 3 2 4 3 2 2" xfId="5320" xr:uid="{00000000-0005-0000-0000-0000580F0000}"/>
    <cellStyle name="level1a 3 3 2 4 3 3" xfId="5321" xr:uid="{00000000-0005-0000-0000-0000590F0000}"/>
    <cellStyle name="level1a 3 3 2 4 4" xfId="5322" xr:uid="{00000000-0005-0000-0000-00005A0F0000}"/>
    <cellStyle name="level1a 3 3 2 4 5" xfId="5323" xr:uid="{00000000-0005-0000-0000-00005B0F0000}"/>
    <cellStyle name="level1a 3 3 2 4 5 2" xfId="5324" xr:uid="{00000000-0005-0000-0000-00005C0F0000}"/>
    <cellStyle name="level1a 3 3 2 5" xfId="5325" xr:uid="{00000000-0005-0000-0000-00005D0F0000}"/>
    <cellStyle name="level1a 3 3 2 5 2" xfId="5326" xr:uid="{00000000-0005-0000-0000-00005E0F0000}"/>
    <cellStyle name="level1a 3 3 2 5 2 2" xfId="5327" xr:uid="{00000000-0005-0000-0000-00005F0F0000}"/>
    <cellStyle name="level1a 3 3 2 5 2 2 2" xfId="5328" xr:uid="{00000000-0005-0000-0000-0000600F0000}"/>
    <cellStyle name="level1a 3 3 2 5 2 3" xfId="5329" xr:uid="{00000000-0005-0000-0000-0000610F0000}"/>
    <cellStyle name="level1a 3 3 2 5 3" xfId="5330" xr:uid="{00000000-0005-0000-0000-0000620F0000}"/>
    <cellStyle name="level1a 3 3 2 5 3 2" xfId="5331" xr:uid="{00000000-0005-0000-0000-0000630F0000}"/>
    <cellStyle name="level1a 3 3 2 5 3 2 2" xfId="5332" xr:uid="{00000000-0005-0000-0000-0000640F0000}"/>
    <cellStyle name="level1a 3 3 2 5 3 3" xfId="5333" xr:uid="{00000000-0005-0000-0000-0000650F0000}"/>
    <cellStyle name="level1a 3 3 2 5 4" xfId="5334" xr:uid="{00000000-0005-0000-0000-0000660F0000}"/>
    <cellStyle name="level1a 3 3 2 5 5" xfId="5335" xr:uid="{00000000-0005-0000-0000-0000670F0000}"/>
    <cellStyle name="level1a 3 3 2 5 5 2" xfId="5336" xr:uid="{00000000-0005-0000-0000-0000680F0000}"/>
    <cellStyle name="level1a 3 3 2 5 6" xfId="5337" xr:uid="{00000000-0005-0000-0000-0000690F0000}"/>
    <cellStyle name="level1a 3 3 2 6" xfId="5338" xr:uid="{00000000-0005-0000-0000-00006A0F0000}"/>
    <cellStyle name="level1a 3 3 2 6 2" xfId="5339" xr:uid="{00000000-0005-0000-0000-00006B0F0000}"/>
    <cellStyle name="level1a 3 3 2 6 2 2" xfId="5340" xr:uid="{00000000-0005-0000-0000-00006C0F0000}"/>
    <cellStyle name="level1a 3 3 2 6 2 2 2" xfId="5341" xr:uid="{00000000-0005-0000-0000-00006D0F0000}"/>
    <cellStyle name="level1a 3 3 2 6 2 3" xfId="5342" xr:uid="{00000000-0005-0000-0000-00006E0F0000}"/>
    <cellStyle name="level1a 3 3 2 6 3" xfId="5343" xr:uid="{00000000-0005-0000-0000-00006F0F0000}"/>
    <cellStyle name="level1a 3 3 2 6 3 2" xfId="5344" xr:uid="{00000000-0005-0000-0000-0000700F0000}"/>
    <cellStyle name="level1a 3 3 2 6 3 2 2" xfId="5345" xr:uid="{00000000-0005-0000-0000-0000710F0000}"/>
    <cellStyle name="level1a 3 3 2 6 3 3" xfId="5346" xr:uid="{00000000-0005-0000-0000-0000720F0000}"/>
    <cellStyle name="level1a 3 3 2 6 4" xfId="5347" xr:uid="{00000000-0005-0000-0000-0000730F0000}"/>
    <cellStyle name="level1a 3 3 2 6 5" xfId="5348" xr:uid="{00000000-0005-0000-0000-0000740F0000}"/>
    <cellStyle name="level1a 3 3 2 7" xfId="5349" xr:uid="{00000000-0005-0000-0000-0000750F0000}"/>
    <cellStyle name="level1a 3 3 2 7 2" xfId="5350" xr:uid="{00000000-0005-0000-0000-0000760F0000}"/>
    <cellStyle name="level1a 3 3 2 7 2 2" xfId="5351" xr:uid="{00000000-0005-0000-0000-0000770F0000}"/>
    <cellStyle name="level1a 3 3 2 7 2 2 2" xfId="5352" xr:uid="{00000000-0005-0000-0000-0000780F0000}"/>
    <cellStyle name="level1a 3 3 2 7 2 3" xfId="5353" xr:uid="{00000000-0005-0000-0000-0000790F0000}"/>
    <cellStyle name="level1a 3 3 2 7 3" xfId="5354" xr:uid="{00000000-0005-0000-0000-00007A0F0000}"/>
    <cellStyle name="level1a 3 3 2 7 3 2" xfId="5355" xr:uid="{00000000-0005-0000-0000-00007B0F0000}"/>
    <cellStyle name="level1a 3 3 2 7 3 2 2" xfId="5356" xr:uid="{00000000-0005-0000-0000-00007C0F0000}"/>
    <cellStyle name="level1a 3 3 2 7 3 3" xfId="5357" xr:uid="{00000000-0005-0000-0000-00007D0F0000}"/>
    <cellStyle name="level1a 3 3 2 7 4" xfId="5358" xr:uid="{00000000-0005-0000-0000-00007E0F0000}"/>
    <cellStyle name="level1a 3 3 2 7 5" xfId="5359" xr:uid="{00000000-0005-0000-0000-00007F0F0000}"/>
    <cellStyle name="level1a 3 3 2 7 5 2" xfId="5360" xr:uid="{00000000-0005-0000-0000-0000800F0000}"/>
    <cellStyle name="level1a 3 3 2 7 6" xfId="5361" xr:uid="{00000000-0005-0000-0000-0000810F0000}"/>
    <cellStyle name="level1a 3 3 2 8" xfId="5362" xr:uid="{00000000-0005-0000-0000-0000820F0000}"/>
    <cellStyle name="level1a 3 3 2 8 2" xfId="5363" xr:uid="{00000000-0005-0000-0000-0000830F0000}"/>
    <cellStyle name="level1a 3 3 2 8 2 2" xfId="5364" xr:uid="{00000000-0005-0000-0000-0000840F0000}"/>
    <cellStyle name="level1a 3 3 2 8 2 2 2" xfId="5365" xr:uid="{00000000-0005-0000-0000-0000850F0000}"/>
    <cellStyle name="level1a 3 3 2 8 2 3" xfId="5366" xr:uid="{00000000-0005-0000-0000-0000860F0000}"/>
    <cellStyle name="level1a 3 3 2 8 3" xfId="5367" xr:uid="{00000000-0005-0000-0000-0000870F0000}"/>
    <cellStyle name="level1a 3 3 2 8 3 2" xfId="5368" xr:uid="{00000000-0005-0000-0000-0000880F0000}"/>
    <cellStyle name="level1a 3 3 2 8 3 2 2" xfId="5369" xr:uid="{00000000-0005-0000-0000-0000890F0000}"/>
    <cellStyle name="level1a 3 3 2 8 3 3" xfId="5370" xr:uid="{00000000-0005-0000-0000-00008A0F0000}"/>
    <cellStyle name="level1a 3 3 2 8 4" xfId="5371" xr:uid="{00000000-0005-0000-0000-00008B0F0000}"/>
    <cellStyle name="level1a 3 3 2 8 4 2" xfId="5372" xr:uid="{00000000-0005-0000-0000-00008C0F0000}"/>
    <cellStyle name="level1a 3 3 2 8 5" xfId="5373" xr:uid="{00000000-0005-0000-0000-00008D0F0000}"/>
    <cellStyle name="level1a 3 3 2 9" xfId="5374" xr:uid="{00000000-0005-0000-0000-00008E0F0000}"/>
    <cellStyle name="level1a 3 3 2 9 2" xfId="5375" xr:uid="{00000000-0005-0000-0000-00008F0F0000}"/>
    <cellStyle name="level1a 3 3 2 9 2 2" xfId="5376" xr:uid="{00000000-0005-0000-0000-0000900F0000}"/>
    <cellStyle name="level1a 3 3 2 9 3" xfId="5377" xr:uid="{00000000-0005-0000-0000-0000910F0000}"/>
    <cellStyle name="level1a 3 3 2_STUD aligned by INSTIT" xfId="5378" xr:uid="{00000000-0005-0000-0000-0000920F0000}"/>
    <cellStyle name="level1a 3 3 3" xfId="5379" xr:uid="{00000000-0005-0000-0000-0000930F0000}"/>
    <cellStyle name="level1a 3 3 3 2" xfId="5380" xr:uid="{00000000-0005-0000-0000-0000940F0000}"/>
    <cellStyle name="level1a 3 3 3 2 2" xfId="5381" xr:uid="{00000000-0005-0000-0000-0000950F0000}"/>
    <cellStyle name="level1a 3 3 3 2 2 2" xfId="5382" xr:uid="{00000000-0005-0000-0000-0000960F0000}"/>
    <cellStyle name="level1a 3 3 3 2 2 2 2" xfId="5383" xr:uid="{00000000-0005-0000-0000-0000970F0000}"/>
    <cellStyle name="level1a 3 3 3 2 2 3" xfId="5384" xr:uid="{00000000-0005-0000-0000-0000980F0000}"/>
    <cellStyle name="level1a 3 3 3 2 3" xfId="5385" xr:uid="{00000000-0005-0000-0000-0000990F0000}"/>
    <cellStyle name="level1a 3 3 3 2 3 2" xfId="5386" xr:uid="{00000000-0005-0000-0000-00009A0F0000}"/>
    <cellStyle name="level1a 3 3 3 2 3 2 2" xfId="5387" xr:uid="{00000000-0005-0000-0000-00009B0F0000}"/>
    <cellStyle name="level1a 3 3 3 2 3 3" xfId="5388" xr:uid="{00000000-0005-0000-0000-00009C0F0000}"/>
    <cellStyle name="level1a 3 3 3 2 4" xfId="5389" xr:uid="{00000000-0005-0000-0000-00009D0F0000}"/>
    <cellStyle name="level1a 3 3 3 2 5" xfId="5390" xr:uid="{00000000-0005-0000-0000-00009E0F0000}"/>
    <cellStyle name="level1a 3 3 3 2 5 2" xfId="5391" xr:uid="{00000000-0005-0000-0000-00009F0F0000}"/>
    <cellStyle name="level1a 3 3 3 3" xfId="5392" xr:uid="{00000000-0005-0000-0000-0000A00F0000}"/>
    <cellStyle name="level1a 3 3 3 3 2" xfId="5393" xr:uid="{00000000-0005-0000-0000-0000A10F0000}"/>
    <cellStyle name="level1a 3 3 3 3 2 2" xfId="5394" xr:uid="{00000000-0005-0000-0000-0000A20F0000}"/>
    <cellStyle name="level1a 3 3 3 3 2 2 2" xfId="5395" xr:uid="{00000000-0005-0000-0000-0000A30F0000}"/>
    <cellStyle name="level1a 3 3 3 3 2 3" xfId="5396" xr:uid="{00000000-0005-0000-0000-0000A40F0000}"/>
    <cellStyle name="level1a 3 3 3 3 3" xfId="5397" xr:uid="{00000000-0005-0000-0000-0000A50F0000}"/>
    <cellStyle name="level1a 3 3 3 3 3 2" xfId="5398" xr:uid="{00000000-0005-0000-0000-0000A60F0000}"/>
    <cellStyle name="level1a 3 3 3 3 3 2 2" xfId="5399" xr:uid="{00000000-0005-0000-0000-0000A70F0000}"/>
    <cellStyle name="level1a 3 3 3 3 3 3" xfId="5400" xr:uid="{00000000-0005-0000-0000-0000A80F0000}"/>
    <cellStyle name="level1a 3 3 3 3 4" xfId="5401" xr:uid="{00000000-0005-0000-0000-0000A90F0000}"/>
    <cellStyle name="level1a 3 3 3 3 5" xfId="5402" xr:uid="{00000000-0005-0000-0000-0000AA0F0000}"/>
    <cellStyle name="level1a 3 3 3 4" xfId="5403" xr:uid="{00000000-0005-0000-0000-0000AB0F0000}"/>
    <cellStyle name="level1a 3 3 3 4 2" xfId="5404" xr:uid="{00000000-0005-0000-0000-0000AC0F0000}"/>
    <cellStyle name="level1a 3 3 3 4 2 2" xfId="5405" xr:uid="{00000000-0005-0000-0000-0000AD0F0000}"/>
    <cellStyle name="level1a 3 3 3 4 2 2 2" xfId="5406" xr:uid="{00000000-0005-0000-0000-0000AE0F0000}"/>
    <cellStyle name="level1a 3 3 3 4 2 3" xfId="5407" xr:uid="{00000000-0005-0000-0000-0000AF0F0000}"/>
    <cellStyle name="level1a 3 3 3 4 3" xfId="5408" xr:uid="{00000000-0005-0000-0000-0000B00F0000}"/>
    <cellStyle name="level1a 3 3 3 4 3 2" xfId="5409" xr:uid="{00000000-0005-0000-0000-0000B10F0000}"/>
    <cellStyle name="level1a 3 3 3 4 3 2 2" xfId="5410" xr:uid="{00000000-0005-0000-0000-0000B20F0000}"/>
    <cellStyle name="level1a 3 3 3 4 3 3" xfId="5411" xr:uid="{00000000-0005-0000-0000-0000B30F0000}"/>
    <cellStyle name="level1a 3 3 3 4 4" xfId="5412" xr:uid="{00000000-0005-0000-0000-0000B40F0000}"/>
    <cellStyle name="level1a 3 3 3 4 5" xfId="5413" xr:uid="{00000000-0005-0000-0000-0000B50F0000}"/>
    <cellStyle name="level1a 3 3 3 4 5 2" xfId="5414" xr:uid="{00000000-0005-0000-0000-0000B60F0000}"/>
    <cellStyle name="level1a 3 3 3 4 6" xfId="5415" xr:uid="{00000000-0005-0000-0000-0000B70F0000}"/>
    <cellStyle name="level1a 3 3 3 5" xfId="5416" xr:uid="{00000000-0005-0000-0000-0000B80F0000}"/>
    <cellStyle name="level1a 3 3 3 5 2" xfId="5417" xr:uid="{00000000-0005-0000-0000-0000B90F0000}"/>
    <cellStyle name="level1a 3 3 3 5 2 2" xfId="5418" xr:uid="{00000000-0005-0000-0000-0000BA0F0000}"/>
    <cellStyle name="level1a 3 3 3 5 2 2 2" xfId="5419" xr:uid="{00000000-0005-0000-0000-0000BB0F0000}"/>
    <cellStyle name="level1a 3 3 3 5 2 3" xfId="5420" xr:uid="{00000000-0005-0000-0000-0000BC0F0000}"/>
    <cellStyle name="level1a 3 3 3 5 3" xfId="5421" xr:uid="{00000000-0005-0000-0000-0000BD0F0000}"/>
    <cellStyle name="level1a 3 3 3 5 3 2" xfId="5422" xr:uid="{00000000-0005-0000-0000-0000BE0F0000}"/>
    <cellStyle name="level1a 3 3 3 5 3 2 2" xfId="5423" xr:uid="{00000000-0005-0000-0000-0000BF0F0000}"/>
    <cellStyle name="level1a 3 3 3 5 3 3" xfId="5424" xr:uid="{00000000-0005-0000-0000-0000C00F0000}"/>
    <cellStyle name="level1a 3 3 3 5 4" xfId="5425" xr:uid="{00000000-0005-0000-0000-0000C10F0000}"/>
    <cellStyle name="level1a 3 3 3 5 4 2" xfId="5426" xr:uid="{00000000-0005-0000-0000-0000C20F0000}"/>
    <cellStyle name="level1a 3 3 3 5 5" xfId="5427" xr:uid="{00000000-0005-0000-0000-0000C30F0000}"/>
    <cellStyle name="level1a 3 3 3 6" xfId="5428" xr:uid="{00000000-0005-0000-0000-0000C40F0000}"/>
    <cellStyle name="level1a 3 3 3 6 2" xfId="5429" xr:uid="{00000000-0005-0000-0000-0000C50F0000}"/>
    <cellStyle name="level1a 3 3 3 6 2 2" xfId="5430" xr:uid="{00000000-0005-0000-0000-0000C60F0000}"/>
    <cellStyle name="level1a 3 3 3 6 2 2 2" xfId="5431" xr:uid="{00000000-0005-0000-0000-0000C70F0000}"/>
    <cellStyle name="level1a 3 3 3 6 2 3" xfId="5432" xr:uid="{00000000-0005-0000-0000-0000C80F0000}"/>
    <cellStyle name="level1a 3 3 3 6 3" xfId="5433" xr:uid="{00000000-0005-0000-0000-0000C90F0000}"/>
    <cellStyle name="level1a 3 3 3 6 3 2" xfId="5434" xr:uid="{00000000-0005-0000-0000-0000CA0F0000}"/>
    <cellStyle name="level1a 3 3 3 6 3 2 2" xfId="5435" xr:uid="{00000000-0005-0000-0000-0000CB0F0000}"/>
    <cellStyle name="level1a 3 3 3 6 3 3" xfId="5436" xr:uid="{00000000-0005-0000-0000-0000CC0F0000}"/>
    <cellStyle name="level1a 3 3 3 6 4" xfId="5437" xr:uid="{00000000-0005-0000-0000-0000CD0F0000}"/>
    <cellStyle name="level1a 3 3 3 6 4 2" xfId="5438" xr:uid="{00000000-0005-0000-0000-0000CE0F0000}"/>
    <cellStyle name="level1a 3 3 3 6 5" xfId="5439" xr:uid="{00000000-0005-0000-0000-0000CF0F0000}"/>
    <cellStyle name="level1a 3 3 3 7" xfId="5440" xr:uid="{00000000-0005-0000-0000-0000D00F0000}"/>
    <cellStyle name="level1a 3 3 3 7 2" xfId="5441" xr:uid="{00000000-0005-0000-0000-0000D10F0000}"/>
    <cellStyle name="level1a 3 3 3 7 2 2" xfId="5442" xr:uid="{00000000-0005-0000-0000-0000D20F0000}"/>
    <cellStyle name="level1a 3 3 3 7 3" xfId="5443" xr:uid="{00000000-0005-0000-0000-0000D30F0000}"/>
    <cellStyle name="level1a 3 3 3_STUD aligned by INSTIT" xfId="5444" xr:uid="{00000000-0005-0000-0000-0000D40F0000}"/>
    <cellStyle name="level1a 3 3 4" xfId="5445" xr:uid="{00000000-0005-0000-0000-0000D50F0000}"/>
    <cellStyle name="level1a 3 3 4 2" xfId="5446" xr:uid="{00000000-0005-0000-0000-0000D60F0000}"/>
    <cellStyle name="level1a 3 3 4 2 2" xfId="5447" xr:uid="{00000000-0005-0000-0000-0000D70F0000}"/>
    <cellStyle name="level1a 3 3 4 2 2 2" xfId="5448" xr:uid="{00000000-0005-0000-0000-0000D80F0000}"/>
    <cellStyle name="level1a 3 3 4 2 2 2 2" xfId="5449" xr:uid="{00000000-0005-0000-0000-0000D90F0000}"/>
    <cellStyle name="level1a 3 3 4 2 2 3" xfId="5450" xr:uid="{00000000-0005-0000-0000-0000DA0F0000}"/>
    <cellStyle name="level1a 3 3 4 2 3" xfId="5451" xr:uid="{00000000-0005-0000-0000-0000DB0F0000}"/>
    <cellStyle name="level1a 3 3 4 2 3 2" xfId="5452" xr:uid="{00000000-0005-0000-0000-0000DC0F0000}"/>
    <cellStyle name="level1a 3 3 4 2 3 2 2" xfId="5453" xr:uid="{00000000-0005-0000-0000-0000DD0F0000}"/>
    <cellStyle name="level1a 3 3 4 2 3 3" xfId="5454" xr:uid="{00000000-0005-0000-0000-0000DE0F0000}"/>
    <cellStyle name="level1a 3 3 4 2 4" xfId="5455" xr:uid="{00000000-0005-0000-0000-0000DF0F0000}"/>
    <cellStyle name="level1a 3 3 4 2 5" xfId="5456" xr:uid="{00000000-0005-0000-0000-0000E00F0000}"/>
    <cellStyle name="level1a 3 3 4 2 5 2" xfId="5457" xr:uid="{00000000-0005-0000-0000-0000E10F0000}"/>
    <cellStyle name="level1a 3 3 4 2 6" xfId="5458" xr:uid="{00000000-0005-0000-0000-0000E20F0000}"/>
    <cellStyle name="level1a 3 3 4 3" xfId="5459" xr:uid="{00000000-0005-0000-0000-0000E30F0000}"/>
    <cellStyle name="level1a 3 3 4 3 2" xfId="5460" xr:uid="{00000000-0005-0000-0000-0000E40F0000}"/>
    <cellStyle name="level1a 3 3 4 3 2 2" xfId="5461" xr:uid="{00000000-0005-0000-0000-0000E50F0000}"/>
    <cellStyle name="level1a 3 3 4 3 2 2 2" xfId="5462" xr:uid="{00000000-0005-0000-0000-0000E60F0000}"/>
    <cellStyle name="level1a 3 3 4 3 2 3" xfId="5463" xr:uid="{00000000-0005-0000-0000-0000E70F0000}"/>
    <cellStyle name="level1a 3 3 4 3 3" xfId="5464" xr:uid="{00000000-0005-0000-0000-0000E80F0000}"/>
    <cellStyle name="level1a 3 3 4 3 3 2" xfId="5465" xr:uid="{00000000-0005-0000-0000-0000E90F0000}"/>
    <cellStyle name="level1a 3 3 4 3 3 2 2" xfId="5466" xr:uid="{00000000-0005-0000-0000-0000EA0F0000}"/>
    <cellStyle name="level1a 3 3 4 3 3 3" xfId="5467" xr:uid="{00000000-0005-0000-0000-0000EB0F0000}"/>
    <cellStyle name="level1a 3 3 4 3 4" xfId="5468" xr:uid="{00000000-0005-0000-0000-0000EC0F0000}"/>
    <cellStyle name="level1a 3 3 4 4" xfId="5469" xr:uid="{00000000-0005-0000-0000-0000ED0F0000}"/>
    <cellStyle name="level1a 3 3 4 4 2" xfId="5470" xr:uid="{00000000-0005-0000-0000-0000EE0F0000}"/>
    <cellStyle name="level1a 3 3 4 4 2 2" xfId="5471" xr:uid="{00000000-0005-0000-0000-0000EF0F0000}"/>
    <cellStyle name="level1a 3 3 4 4 2 2 2" xfId="5472" xr:uid="{00000000-0005-0000-0000-0000F00F0000}"/>
    <cellStyle name="level1a 3 3 4 4 2 3" xfId="5473" xr:uid="{00000000-0005-0000-0000-0000F10F0000}"/>
    <cellStyle name="level1a 3 3 4 4 3" xfId="5474" xr:uid="{00000000-0005-0000-0000-0000F20F0000}"/>
    <cellStyle name="level1a 3 3 4 4 3 2" xfId="5475" xr:uid="{00000000-0005-0000-0000-0000F30F0000}"/>
    <cellStyle name="level1a 3 3 4 4 3 2 2" xfId="5476" xr:uid="{00000000-0005-0000-0000-0000F40F0000}"/>
    <cellStyle name="level1a 3 3 4 4 3 3" xfId="5477" xr:uid="{00000000-0005-0000-0000-0000F50F0000}"/>
    <cellStyle name="level1a 3 3 4 4 4" xfId="5478" xr:uid="{00000000-0005-0000-0000-0000F60F0000}"/>
    <cellStyle name="level1a 3 3 4 4 4 2" xfId="5479" xr:uid="{00000000-0005-0000-0000-0000F70F0000}"/>
    <cellStyle name="level1a 3 3 4 4 5" xfId="5480" xr:uid="{00000000-0005-0000-0000-0000F80F0000}"/>
    <cellStyle name="level1a 3 3 4 5" xfId="5481" xr:uid="{00000000-0005-0000-0000-0000F90F0000}"/>
    <cellStyle name="level1a 3 3 4 5 2" xfId="5482" xr:uid="{00000000-0005-0000-0000-0000FA0F0000}"/>
    <cellStyle name="level1a 3 3 4 5 2 2" xfId="5483" xr:uid="{00000000-0005-0000-0000-0000FB0F0000}"/>
    <cellStyle name="level1a 3 3 4 5 2 2 2" xfId="5484" xr:uid="{00000000-0005-0000-0000-0000FC0F0000}"/>
    <cellStyle name="level1a 3 3 4 5 2 3" xfId="5485" xr:uid="{00000000-0005-0000-0000-0000FD0F0000}"/>
    <cellStyle name="level1a 3 3 4 5 3" xfId="5486" xr:uid="{00000000-0005-0000-0000-0000FE0F0000}"/>
    <cellStyle name="level1a 3 3 4 5 3 2" xfId="5487" xr:uid="{00000000-0005-0000-0000-0000FF0F0000}"/>
    <cellStyle name="level1a 3 3 4 5 3 2 2" xfId="5488" xr:uid="{00000000-0005-0000-0000-000000100000}"/>
    <cellStyle name="level1a 3 3 4 5 3 3" xfId="5489" xr:uid="{00000000-0005-0000-0000-000001100000}"/>
    <cellStyle name="level1a 3 3 4 5 4" xfId="5490" xr:uid="{00000000-0005-0000-0000-000002100000}"/>
    <cellStyle name="level1a 3 3 4 5 4 2" xfId="5491" xr:uid="{00000000-0005-0000-0000-000003100000}"/>
    <cellStyle name="level1a 3 3 4 5 5" xfId="5492" xr:uid="{00000000-0005-0000-0000-000004100000}"/>
    <cellStyle name="level1a 3 3 4 6" xfId="5493" xr:uid="{00000000-0005-0000-0000-000005100000}"/>
    <cellStyle name="level1a 3 3 4 6 2" xfId="5494" xr:uid="{00000000-0005-0000-0000-000006100000}"/>
    <cellStyle name="level1a 3 3 4 6 2 2" xfId="5495" xr:uid="{00000000-0005-0000-0000-000007100000}"/>
    <cellStyle name="level1a 3 3 4 6 2 2 2" xfId="5496" xr:uid="{00000000-0005-0000-0000-000008100000}"/>
    <cellStyle name="level1a 3 3 4 6 2 3" xfId="5497" xr:uid="{00000000-0005-0000-0000-000009100000}"/>
    <cellStyle name="level1a 3 3 4 6 3" xfId="5498" xr:uid="{00000000-0005-0000-0000-00000A100000}"/>
    <cellStyle name="level1a 3 3 4 6 3 2" xfId="5499" xr:uid="{00000000-0005-0000-0000-00000B100000}"/>
    <cellStyle name="level1a 3 3 4 6 3 2 2" xfId="5500" xr:uid="{00000000-0005-0000-0000-00000C100000}"/>
    <cellStyle name="level1a 3 3 4 6 3 3" xfId="5501" xr:uid="{00000000-0005-0000-0000-00000D100000}"/>
    <cellStyle name="level1a 3 3 4 6 4" xfId="5502" xr:uid="{00000000-0005-0000-0000-00000E100000}"/>
    <cellStyle name="level1a 3 3 4 6 4 2" xfId="5503" xr:uid="{00000000-0005-0000-0000-00000F100000}"/>
    <cellStyle name="level1a 3 3 4 6 5" xfId="5504" xr:uid="{00000000-0005-0000-0000-000010100000}"/>
    <cellStyle name="level1a 3 3 4 7" xfId="5505" xr:uid="{00000000-0005-0000-0000-000011100000}"/>
    <cellStyle name="level1a 3 3 4 7 2" xfId="5506" xr:uid="{00000000-0005-0000-0000-000012100000}"/>
    <cellStyle name="level1a 3 3 4 7 2 2" xfId="5507" xr:uid="{00000000-0005-0000-0000-000013100000}"/>
    <cellStyle name="level1a 3 3 4 7 3" xfId="5508" xr:uid="{00000000-0005-0000-0000-000014100000}"/>
    <cellStyle name="level1a 3 3 4 8" xfId="5509" xr:uid="{00000000-0005-0000-0000-000015100000}"/>
    <cellStyle name="level1a 3 3 4 8 2" xfId="5510" xr:uid="{00000000-0005-0000-0000-000016100000}"/>
    <cellStyle name="level1a 3 3 4 8 2 2" xfId="5511" xr:uid="{00000000-0005-0000-0000-000017100000}"/>
    <cellStyle name="level1a 3 3 4 8 3" xfId="5512" xr:uid="{00000000-0005-0000-0000-000018100000}"/>
    <cellStyle name="level1a 3 3 4_STUD aligned by INSTIT" xfId="5513" xr:uid="{00000000-0005-0000-0000-000019100000}"/>
    <cellStyle name="level1a 3 3 5" xfId="5514" xr:uid="{00000000-0005-0000-0000-00001A100000}"/>
    <cellStyle name="level1a 3 3 5 2" xfId="5515" xr:uid="{00000000-0005-0000-0000-00001B100000}"/>
    <cellStyle name="level1a 3 3 5 2 2" xfId="5516" xr:uid="{00000000-0005-0000-0000-00001C100000}"/>
    <cellStyle name="level1a 3 3 5 2 2 2" xfId="5517" xr:uid="{00000000-0005-0000-0000-00001D100000}"/>
    <cellStyle name="level1a 3 3 5 2 3" xfId="5518" xr:uid="{00000000-0005-0000-0000-00001E100000}"/>
    <cellStyle name="level1a 3 3 5 3" xfId="5519" xr:uid="{00000000-0005-0000-0000-00001F100000}"/>
    <cellStyle name="level1a 3 3 5 3 2" xfId="5520" xr:uid="{00000000-0005-0000-0000-000020100000}"/>
    <cellStyle name="level1a 3 3 5 3 2 2" xfId="5521" xr:uid="{00000000-0005-0000-0000-000021100000}"/>
    <cellStyle name="level1a 3 3 5 3 3" xfId="5522" xr:uid="{00000000-0005-0000-0000-000022100000}"/>
    <cellStyle name="level1a 3 3 5 4" xfId="5523" xr:uid="{00000000-0005-0000-0000-000023100000}"/>
    <cellStyle name="level1a 3 3 5 5" xfId="5524" xr:uid="{00000000-0005-0000-0000-000024100000}"/>
    <cellStyle name="level1a 3 3 5 5 2" xfId="5525" xr:uid="{00000000-0005-0000-0000-000025100000}"/>
    <cellStyle name="level1a 3 3 6" xfId="5526" xr:uid="{00000000-0005-0000-0000-000026100000}"/>
    <cellStyle name="level1a 3 3 6 2" xfId="5527" xr:uid="{00000000-0005-0000-0000-000027100000}"/>
    <cellStyle name="level1a 3 3 6 2 2" xfId="5528" xr:uid="{00000000-0005-0000-0000-000028100000}"/>
    <cellStyle name="level1a 3 3 6 2 2 2" xfId="5529" xr:uid="{00000000-0005-0000-0000-000029100000}"/>
    <cellStyle name="level1a 3 3 6 2 3" xfId="5530" xr:uid="{00000000-0005-0000-0000-00002A100000}"/>
    <cellStyle name="level1a 3 3 6 3" xfId="5531" xr:uid="{00000000-0005-0000-0000-00002B100000}"/>
    <cellStyle name="level1a 3 3 6 3 2" xfId="5532" xr:uid="{00000000-0005-0000-0000-00002C100000}"/>
    <cellStyle name="level1a 3 3 6 3 2 2" xfId="5533" xr:uid="{00000000-0005-0000-0000-00002D100000}"/>
    <cellStyle name="level1a 3 3 6 3 3" xfId="5534" xr:uid="{00000000-0005-0000-0000-00002E100000}"/>
    <cellStyle name="level1a 3 3 6 4" xfId="5535" xr:uid="{00000000-0005-0000-0000-00002F100000}"/>
    <cellStyle name="level1a 3 3 6 5" xfId="5536" xr:uid="{00000000-0005-0000-0000-000030100000}"/>
    <cellStyle name="level1a 3 3 6 5 2" xfId="5537" xr:uid="{00000000-0005-0000-0000-000031100000}"/>
    <cellStyle name="level1a 3 3 6 6" xfId="5538" xr:uid="{00000000-0005-0000-0000-000032100000}"/>
    <cellStyle name="level1a 3 3 7" xfId="5539" xr:uid="{00000000-0005-0000-0000-000033100000}"/>
    <cellStyle name="level1a 3 3 7 2" xfId="5540" xr:uid="{00000000-0005-0000-0000-000034100000}"/>
    <cellStyle name="level1a 3 3 7 2 2" xfId="5541" xr:uid="{00000000-0005-0000-0000-000035100000}"/>
    <cellStyle name="level1a 3 3 7 2 2 2" xfId="5542" xr:uid="{00000000-0005-0000-0000-000036100000}"/>
    <cellStyle name="level1a 3 3 7 2 3" xfId="5543" xr:uid="{00000000-0005-0000-0000-000037100000}"/>
    <cellStyle name="level1a 3 3 7 3" xfId="5544" xr:uid="{00000000-0005-0000-0000-000038100000}"/>
    <cellStyle name="level1a 3 3 7 3 2" xfId="5545" xr:uid="{00000000-0005-0000-0000-000039100000}"/>
    <cellStyle name="level1a 3 3 7 3 2 2" xfId="5546" xr:uid="{00000000-0005-0000-0000-00003A100000}"/>
    <cellStyle name="level1a 3 3 7 3 3" xfId="5547" xr:uid="{00000000-0005-0000-0000-00003B100000}"/>
    <cellStyle name="level1a 3 3 7 4" xfId="5548" xr:uid="{00000000-0005-0000-0000-00003C100000}"/>
    <cellStyle name="level1a 3 3 7 5" xfId="5549" xr:uid="{00000000-0005-0000-0000-00003D100000}"/>
    <cellStyle name="level1a 3 3 8" xfId="5550" xr:uid="{00000000-0005-0000-0000-00003E100000}"/>
    <cellStyle name="level1a 3 3 8 2" xfId="5551" xr:uid="{00000000-0005-0000-0000-00003F100000}"/>
    <cellStyle name="level1a 3 3 8 2 2" xfId="5552" xr:uid="{00000000-0005-0000-0000-000040100000}"/>
    <cellStyle name="level1a 3 3 8 2 2 2" xfId="5553" xr:uid="{00000000-0005-0000-0000-000041100000}"/>
    <cellStyle name="level1a 3 3 8 2 3" xfId="5554" xr:uid="{00000000-0005-0000-0000-000042100000}"/>
    <cellStyle name="level1a 3 3 8 3" xfId="5555" xr:uid="{00000000-0005-0000-0000-000043100000}"/>
    <cellStyle name="level1a 3 3 8 3 2" xfId="5556" xr:uid="{00000000-0005-0000-0000-000044100000}"/>
    <cellStyle name="level1a 3 3 8 3 2 2" xfId="5557" xr:uid="{00000000-0005-0000-0000-000045100000}"/>
    <cellStyle name="level1a 3 3 8 3 3" xfId="5558" xr:uid="{00000000-0005-0000-0000-000046100000}"/>
    <cellStyle name="level1a 3 3 8 4" xfId="5559" xr:uid="{00000000-0005-0000-0000-000047100000}"/>
    <cellStyle name="level1a 3 3 8 5" xfId="5560" xr:uid="{00000000-0005-0000-0000-000048100000}"/>
    <cellStyle name="level1a 3 3 8 5 2" xfId="5561" xr:uid="{00000000-0005-0000-0000-000049100000}"/>
    <cellStyle name="level1a 3 3 8 6" xfId="5562" xr:uid="{00000000-0005-0000-0000-00004A100000}"/>
    <cellStyle name="level1a 3 3 9" xfId="5563" xr:uid="{00000000-0005-0000-0000-00004B100000}"/>
    <cellStyle name="level1a 3 3 9 2" xfId="5564" xr:uid="{00000000-0005-0000-0000-00004C100000}"/>
    <cellStyle name="level1a 3 3 9 2 2" xfId="5565" xr:uid="{00000000-0005-0000-0000-00004D100000}"/>
    <cellStyle name="level1a 3 3 9 2 2 2" xfId="5566" xr:uid="{00000000-0005-0000-0000-00004E100000}"/>
    <cellStyle name="level1a 3 3 9 2 3" xfId="5567" xr:uid="{00000000-0005-0000-0000-00004F100000}"/>
    <cellStyle name="level1a 3 3 9 3" xfId="5568" xr:uid="{00000000-0005-0000-0000-000050100000}"/>
    <cellStyle name="level1a 3 3 9 3 2" xfId="5569" xr:uid="{00000000-0005-0000-0000-000051100000}"/>
    <cellStyle name="level1a 3 3 9 3 2 2" xfId="5570" xr:uid="{00000000-0005-0000-0000-000052100000}"/>
    <cellStyle name="level1a 3 3 9 3 3" xfId="5571" xr:uid="{00000000-0005-0000-0000-000053100000}"/>
    <cellStyle name="level1a 3 3 9 4" xfId="5572" xr:uid="{00000000-0005-0000-0000-000054100000}"/>
    <cellStyle name="level1a 3 3 9 4 2" xfId="5573" xr:uid="{00000000-0005-0000-0000-000055100000}"/>
    <cellStyle name="level1a 3 3 9 5" xfId="5574" xr:uid="{00000000-0005-0000-0000-000056100000}"/>
    <cellStyle name="level1a 3 3_STUD aligned by INSTIT" xfId="5575" xr:uid="{00000000-0005-0000-0000-000057100000}"/>
    <cellStyle name="level1a 3 4" xfId="5576" xr:uid="{00000000-0005-0000-0000-000058100000}"/>
    <cellStyle name="level1a 3 4 10" xfId="5577" xr:uid="{00000000-0005-0000-0000-000059100000}"/>
    <cellStyle name="level1a 3 4 2" xfId="5578" xr:uid="{00000000-0005-0000-0000-00005A100000}"/>
    <cellStyle name="level1a 3 4 2 2" xfId="5579" xr:uid="{00000000-0005-0000-0000-00005B100000}"/>
    <cellStyle name="level1a 3 4 2 2 2" xfId="5580" xr:uid="{00000000-0005-0000-0000-00005C100000}"/>
    <cellStyle name="level1a 3 4 2 2 2 2" xfId="5581" xr:uid="{00000000-0005-0000-0000-00005D100000}"/>
    <cellStyle name="level1a 3 4 2 2 2 2 2" xfId="5582" xr:uid="{00000000-0005-0000-0000-00005E100000}"/>
    <cellStyle name="level1a 3 4 2 2 2 3" xfId="5583" xr:uid="{00000000-0005-0000-0000-00005F100000}"/>
    <cellStyle name="level1a 3 4 2 2 3" xfId="5584" xr:uid="{00000000-0005-0000-0000-000060100000}"/>
    <cellStyle name="level1a 3 4 2 2 3 2" xfId="5585" xr:uid="{00000000-0005-0000-0000-000061100000}"/>
    <cellStyle name="level1a 3 4 2 2 3 2 2" xfId="5586" xr:uid="{00000000-0005-0000-0000-000062100000}"/>
    <cellStyle name="level1a 3 4 2 2 3 3" xfId="5587" xr:uid="{00000000-0005-0000-0000-000063100000}"/>
    <cellStyle name="level1a 3 4 2 2 4" xfId="5588" xr:uid="{00000000-0005-0000-0000-000064100000}"/>
    <cellStyle name="level1a 3 4 2 2 5" xfId="5589" xr:uid="{00000000-0005-0000-0000-000065100000}"/>
    <cellStyle name="level1a 3 4 2 2 5 2" xfId="5590" xr:uid="{00000000-0005-0000-0000-000066100000}"/>
    <cellStyle name="level1a 3 4 2 3" xfId="5591" xr:uid="{00000000-0005-0000-0000-000067100000}"/>
    <cellStyle name="level1a 3 4 2 3 2" xfId="5592" xr:uid="{00000000-0005-0000-0000-000068100000}"/>
    <cellStyle name="level1a 3 4 2 3 2 2" xfId="5593" xr:uid="{00000000-0005-0000-0000-000069100000}"/>
    <cellStyle name="level1a 3 4 2 3 2 2 2" xfId="5594" xr:uid="{00000000-0005-0000-0000-00006A100000}"/>
    <cellStyle name="level1a 3 4 2 3 2 3" xfId="5595" xr:uid="{00000000-0005-0000-0000-00006B100000}"/>
    <cellStyle name="level1a 3 4 2 3 3" xfId="5596" xr:uid="{00000000-0005-0000-0000-00006C100000}"/>
    <cellStyle name="level1a 3 4 2 3 3 2" xfId="5597" xr:uid="{00000000-0005-0000-0000-00006D100000}"/>
    <cellStyle name="level1a 3 4 2 3 3 2 2" xfId="5598" xr:uid="{00000000-0005-0000-0000-00006E100000}"/>
    <cellStyle name="level1a 3 4 2 3 3 3" xfId="5599" xr:uid="{00000000-0005-0000-0000-00006F100000}"/>
    <cellStyle name="level1a 3 4 2 3 4" xfId="5600" xr:uid="{00000000-0005-0000-0000-000070100000}"/>
    <cellStyle name="level1a 3 4 2 3 5" xfId="5601" xr:uid="{00000000-0005-0000-0000-000071100000}"/>
    <cellStyle name="level1a 3 4 2 4" xfId="5602" xr:uid="{00000000-0005-0000-0000-000072100000}"/>
    <cellStyle name="level1a 3 4 2 4 2" xfId="5603" xr:uid="{00000000-0005-0000-0000-000073100000}"/>
    <cellStyle name="level1a 3 4 2 4 2 2" xfId="5604" xr:uid="{00000000-0005-0000-0000-000074100000}"/>
    <cellStyle name="level1a 3 4 2 4 2 2 2" xfId="5605" xr:uid="{00000000-0005-0000-0000-000075100000}"/>
    <cellStyle name="level1a 3 4 2 4 2 3" xfId="5606" xr:uid="{00000000-0005-0000-0000-000076100000}"/>
    <cellStyle name="level1a 3 4 2 4 3" xfId="5607" xr:uid="{00000000-0005-0000-0000-000077100000}"/>
    <cellStyle name="level1a 3 4 2 4 3 2" xfId="5608" xr:uid="{00000000-0005-0000-0000-000078100000}"/>
    <cellStyle name="level1a 3 4 2 4 3 2 2" xfId="5609" xr:uid="{00000000-0005-0000-0000-000079100000}"/>
    <cellStyle name="level1a 3 4 2 4 3 3" xfId="5610" xr:uid="{00000000-0005-0000-0000-00007A100000}"/>
    <cellStyle name="level1a 3 4 2 4 4" xfId="5611" xr:uid="{00000000-0005-0000-0000-00007B100000}"/>
    <cellStyle name="level1a 3 4 2 4 5" xfId="5612" xr:uid="{00000000-0005-0000-0000-00007C100000}"/>
    <cellStyle name="level1a 3 4 2 4 5 2" xfId="5613" xr:uid="{00000000-0005-0000-0000-00007D100000}"/>
    <cellStyle name="level1a 3 4 2 4 6" xfId="5614" xr:uid="{00000000-0005-0000-0000-00007E100000}"/>
    <cellStyle name="level1a 3 4 2 5" xfId="5615" xr:uid="{00000000-0005-0000-0000-00007F100000}"/>
    <cellStyle name="level1a 3 4 2 5 2" xfId="5616" xr:uid="{00000000-0005-0000-0000-000080100000}"/>
    <cellStyle name="level1a 3 4 2 5 2 2" xfId="5617" xr:uid="{00000000-0005-0000-0000-000081100000}"/>
    <cellStyle name="level1a 3 4 2 5 2 2 2" xfId="5618" xr:uid="{00000000-0005-0000-0000-000082100000}"/>
    <cellStyle name="level1a 3 4 2 5 2 3" xfId="5619" xr:uid="{00000000-0005-0000-0000-000083100000}"/>
    <cellStyle name="level1a 3 4 2 5 3" xfId="5620" xr:uid="{00000000-0005-0000-0000-000084100000}"/>
    <cellStyle name="level1a 3 4 2 5 3 2" xfId="5621" xr:uid="{00000000-0005-0000-0000-000085100000}"/>
    <cellStyle name="level1a 3 4 2 5 3 2 2" xfId="5622" xr:uid="{00000000-0005-0000-0000-000086100000}"/>
    <cellStyle name="level1a 3 4 2 5 3 3" xfId="5623" xr:uid="{00000000-0005-0000-0000-000087100000}"/>
    <cellStyle name="level1a 3 4 2 5 4" xfId="5624" xr:uid="{00000000-0005-0000-0000-000088100000}"/>
    <cellStyle name="level1a 3 4 2 5 4 2" xfId="5625" xr:uid="{00000000-0005-0000-0000-000089100000}"/>
    <cellStyle name="level1a 3 4 2 5 5" xfId="5626" xr:uid="{00000000-0005-0000-0000-00008A100000}"/>
    <cellStyle name="level1a 3 4 2 6" xfId="5627" xr:uid="{00000000-0005-0000-0000-00008B100000}"/>
    <cellStyle name="level1a 3 4 2 6 2" xfId="5628" xr:uid="{00000000-0005-0000-0000-00008C100000}"/>
    <cellStyle name="level1a 3 4 2 6 2 2" xfId="5629" xr:uid="{00000000-0005-0000-0000-00008D100000}"/>
    <cellStyle name="level1a 3 4 2 6 2 2 2" xfId="5630" xr:uid="{00000000-0005-0000-0000-00008E100000}"/>
    <cellStyle name="level1a 3 4 2 6 2 3" xfId="5631" xr:uid="{00000000-0005-0000-0000-00008F100000}"/>
    <cellStyle name="level1a 3 4 2 6 3" xfId="5632" xr:uid="{00000000-0005-0000-0000-000090100000}"/>
    <cellStyle name="level1a 3 4 2 6 3 2" xfId="5633" xr:uid="{00000000-0005-0000-0000-000091100000}"/>
    <cellStyle name="level1a 3 4 2 6 3 2 2" xfId="5634" xr:uid="{00000000-0005-0000-0000-000092100000}"/>
    <cellStyle name="level1a 3 4 2 6 3 3" xfId="5635" xr:uid="{00000000-0005-0000-0000-000093100000}"/>
    <cellStyle name="level1a 3 4 2 6 4" xfId="5636" xr:uid="{00000000-0005-0000-0000-000094100000}"/>
    <cellStyle name="level1a 3 4 2 6 4 2" xfId="5637" xr:uid="{00000000-0005-0000-0000-000095100000}"/>
    <cellStyle name="level1a 3 4 2 6 5" xfId="5638" xr:uid="{00000000-0005-0000-0000-000096100000}"/>
    <cellStyle name="level1a 3 4 2 7" xfId="5639" xr:uid="{00000000-0005-0000-0000-000097100000}"/>
    <cellStyle name="level1a 3 4 2 7 2" xfId="5640" xr:uid="{00000000-0005-0000-0000-000098100000}"/>
    <cellStyle name="level1a 3 4 2 7 2 2" xfId="5641" xr:uid="{00000000-0005-0000-0000-000099100000}"/>
    <cellStyle name="level1a 3 4 2 7 3" xfId="5642" xr:uid="{00000000-0005-0000-0000-00009A100000}"/>
    <cellStyle name="level1a 3 4 2_STUD aligned by INSTIT" xfId="5643" xr:uid="{00000000-0005-0000-0000-00009B100000}"/>
    <cellStyle name="level1a 3 4 3" xfId="5644" xr:uid="{00000000-0005-0000-0000-00009C100000}"/>
    <cellStyle name="level1a 3 4 3 2" xfId="5645" xr:uid="{00000000-0005-0000-0000-00009D100000}"/>
    <cellStyle name="level1a 3 4 3 2 2" xfId="5646" xr:uid="{00000000-0005-0000-0000-00009E100000}"/>
    <cellStyle name="level1a 3 4 3 2 2 2" xfId="5647" xr:uid="{00000000-0005-0000-0000-00009F100000}"/>
    <cellStyle name="level1a 3 4 3 2 2 2 2" xfId="5648" xr:uid="{00000000-0005-0000-0000-0000A0100000}"/>
    <cellStyle name="level1a 3 4 3 2 2 3" xfId="5649" xr:uid="{00000000-0005-0000-0000-0000A1100000}"/>
    <cellStyle name="level1a 3 4 3 2 3" xfId="5650" xr:uid="{00000000-0005-0000-0000-0000A2100000}"/>
    <cellStyle name="level1a 3 4 3 2 3 2" xfId="5651" xr:uid="{00000000-0005-0000-0000-0000A3100000}"/>
    <cellStyle name="level1a 3 4 3 2 3 2 2" xfId="5652" xr:uid="{00000000-0005-0000-0000-0000A4100000}"/>
    <cellStyle name="level1a 3 4 3 2 3 3" xfId="5653" xr:uid="{00000000-0005-0000-0000-0000A5100000}"/>
    <cellStyle name="level1a 3 4 3 2 4" xfId="5654" xr:uid="{00000000-0005-0000-0000-0000A6100000}"/>
    <cellStyle name="level1a 3 4 3 2 5" xfId="5655" xr:uid="{00000000-0005-0000-0000-0000A7100000}"/>
    <cellStyle name="level1a 3 4 3 3" xfId="5656" xr:uid="{00000000-0005-0000-0000-0000A8100000}"/>
    <cellStyle name="level1a 3 4 3 3 2" xfId="5657" xr:uid="{00000000-0005-0000-0000-0000A9100000}"/>
    <cellStyle name="level1a 3 4 3 3 2 2" xfId="5658" xr:uid="{00000000-0005-0000-0000-0000AA100000}"/>
    <cellStyle name="level1a 3 4 3 3 2 2 2" xfId="5659" xr:uid="{00000000-0005-0000-0000-0000AB100000}"/>
    <cellStyle name="level1a 3 4 3 3 2 3" xfId="5660" xr:uid="{00000000-0005-0000-0000-0000AC100000}"/>
    <cellStyle name="level1a 3 4 3 3 3" xfId="5661" xr:uid="{00000000-0005-0000-0000-0000AD100000}"/>
    <cellStyle name="level1a 3 4 3 3 3 2" xfId="5662" xr:uid="{00000000-0005-0000-0000-0000AE100000}"/>
    <cellStyle name="level1a 3 4 3 3 3 2 2" xfId="5663" xr:uid="{00000000-0005-0000-0000-0000AF100000}"/>
    <cellStyle name="level1a 3 4 3 3 3 3" xfId="5664" xr:uid="{00000000-0005-0000-0000-0000B0100000}"/>
    <cellStyle name="level1a 3 4 3 3 4" xfId="5665" xr:uid="{00000000-0005-0000-0000-0000B1100000}"/>
    <cellStyle name="level1a 3 4 3 3 4 2" xfId="5666" xr:uid="{00000000-0005-0000-0000-0000B2100000}"/>
    <cellStyle name="level1a 3 4 3 4" xfId="5667" xr:uid="{00000000-0005-0000-0000-0000B3100000}"/>
    <cellStyle name="level1a 3 4 3 4 2" xfId="5668" xr:uid="{00000000-0005-0000-0000-0000B4100000}"/>
    <cellStyle name="level1a 3 4 3 4 2 2" xfId="5669" xr:uid="{00000000-0005-0000-0000-0000B5100000}"/>
    <cellStyle name="level1a 3 4 3 4 2 2 2" xfId="5670" xr:uid="{00000000-0005-0000-0000-0000B6100000}"/>
    <cellStyle name="level1a 3 4 3 4 2 3" xfId="5671" xr:uid="{00000000-0005-0000-0000-0000B7100000}"/>
    <cellStyle name="level1a 3 4 3 4 3" xfId="5672" xr:uid="{00000000-0005-0000-0000-0000B8100000}"/>
    <cellStyle name="level1a 3 4 3 4 3 2" xfId="5673" xr:uid="{00000000-0005-0000-0000-0000B9100000}"/>
    <cellStyle name="level1a 3 4 3 4 3 2 2" xfId="5674" xr:uid="{00000000-0005-0000-0000-0000BA100000}"/>
    <cellStyle name="level1a 3 4 3 4 3 3" xfId="5675" xr:uid="{00000000-0005-0000-0000-0000BB100000}"/>
    <cellStyle name="level1a 3 4 3 4 4" xfId="5676" xr:uid="{00000000-0005-0000-0000-0000BC100000}"/>
    <cellStyle name="level1a 3 4 3 4 4 2" xfId="5677" xr:uid="{00000000-0005-0000-0000-0000BD100000}"/>
    <cellStyle name="level1a 3 4 3 4 5" xfId="5678" xr:uid="{00000000-0005-0000-0000-0000BE100000}"/>
    <cellStyle name="level1a 3 4 3 5" xfId="5679" xr:uid="{00000000-0005-0000-0000-0000BF100000}"/>
    <cellStyle name="level1a 3 4 3 5 2" xfId="5680" xr:uid="{00000000-0005-0000-0000-0000C0100000}"/>
    <cellStyle name="level1a 3 4 3 5 2 2" xfId="5681" xr:uid="{00000000-0005-0000-0000-0000C1100000}"/>
    <cellStyle name="level1a 3 4 3 5 2 2 2" xfId="5682" xr:uid="{00000000-0005-0000-0000-0000C2100000}"/>
    <cellStyle name="level1a 3 4 3 5 2 3" xfId="5683" xr:uid="{00000000-0005-0000-0000-0000C3100000}"/>
    <cellStyle name="level1a 3 4 3 5 3" xfId="5684" xr:uid="{00000000-0005-0000-0000-0000C4100000}"/>
    <cellStyle name="level1a 3 4 3 5 3 2" xfId="5685" xr:uid="{00000000-0005-0000-0000-0000C5100000}"/>
    <cellStyle name="level1a 3 4 3 5 3 2 2" xfId="5686" xr:uid="{00000000-0005-0000-0000-0000C6100000}"/>
    <cellStyle name="level1a 3 4 3 5 3 3" xfId="5687" xr:uid="{00000000-0005-0000-0000-0000C7100000}"/>
    <cellStyle name="level1a 3 4 3 5 4" xfId="5688" xr:uid="{00000000-0005-0000-0000-0000C8100000}"/>
    <cellStyle name="level1a 3 4 3 5 4 2" xfId="5689" xr:uid="{00000000-0005-0000-0000-0000C9100000}"/>
    <cellStyle name="level1a 3 4 3 5 5" xfId="5690" xr:uid="{00000000-0005-0000-0000-0000CA100000}"/>
    <cellStyle name="level1a 3 4 3 6" xfId="5691" xr:uid="{00000000-0005-0000-0000-0000CB100000}"/>
    <cellStyle name="level1a 3 4 3 6 2" xfId="5692" xr:uid="{00000000-0005-0000-0000-0000CC100000}"/>
    <cellStyle name="level1a 3 4 3 6 2 2" xfId="5693" xr:uid="{00000000-0005-0000-0000-0000CD100000}"/>
    <cellStyle name="level1a 3 4 3 6 2 2 2" xfId="5694" xr:uid="{00000000-0005-0000-0000-0000CE100000}"/>
    <cellStyle name="level1a 3 4 3 6 2 3" xfId="5695" xr:uid="{00000000-0005-0000-0000-0000CF100000}"/>
    <cellStyle name="level1a 3 4 3 6 3" xfId="5696" xr:uid="{00000000-0005-0000-0000-0000D0100000}"/>
    <cellStyle name="level1a 3 4 3 6 3 2" xfId="5697" xr:uid="{00000000-0005-0000-0000-0000D1100000}"/>
    <cellStyle name="level1a 3 4 3 6 3 2 2" xfId="5698" xr:uid="{00000000-0005-0000-0000-0000D2100000}"/>
    <cellStyle name="level1a 3 4 3 6 3 3" xfId="5699" xr:uid="{00000000-0005-0000-0000-0000D3100000}"/>
    <cellStyle name="level1a 3 4 3 6 4" xfId="5700" xr:uid="{00000000-0005-0000-0000-0000D4100000}"/>
    <cellStyle name="level1a 3 4 3 6 4 2" xfId="5701" xr:uid="{00000000-0005-0000-0000-0000D5100000}"/>
    <cellStyle name="level1a 3 4 3 6 5" xfId="5702" xr:uid="{00000000-0005-0000-0000-0000D6100000}"/>
    <cellStyle name="level1a 3 4 3 7" xfId="5703" xr:uid="{00000000-0005-0000-0000-0000D7100000}"/>
    <cellStyle name="level1a 3 4 3 7 2" xfId="5704" xr:uid="{00000000-0005-0000-0000-0000D8100000}"/>
    <cellStyle name="level1a 3 4 3 7 2 2" xfId="5705" xr:uid="{00000000-0005-0000-0000-0000D9100000}"/>
    <cellStyle name="level1a 3 4 3 7 3" xfId="5706" xr:uid="{00000000-0005-0000-0000-0000DA100000}"/>
    <cellStyle name="level1a 3 4 3 8" xfId="5707" xr:uid="{00000000-0005-0000-0000-0000DB100000}"/>
    <cellStyle name="level1a 3 4 3 8 2" xfId="5708" xr:uid="{00000000-0005-0000-0000-0000DC100000}"/>
    <cellStyle name="level1a 3 4 3 8 2 2" xfId="5709" xr:uid="{00000000-0005-0000-0000-0000DD100000}"/>
    <cellStyle name="level1a 3 4 3 8 3" xfId="5710" xr:uid="{00000000-0005-0000-0000-0000DE100000}"/>
    <cellStyle name="level1a 3 4 3_STUD aligned by INSTIT" xfId="5711" xr:uid="{00000000-0005-0000-0000-0000DF100000}"/>
    <cellStyle name="level1a 3 4 4" xfId="5712" xr:uid="{00000000-0005-0000-0000-0000E0100000}"/>
    <cellStyle name="level1a 3 4 4 2" xfId="5713" xr:uid="{00000000-0005-0000-0000-0000E1100000}"/>
    <cellStyle name="level1a 3 4 4 2 2" xfId="5714" xr:uid="{00000000-0005-0000-0000-0000E2100000}"/>
    <cellStyle name="level1a 3 4 4 2 2 2" xfId="5715" xr:uid="{00000000-0005-0000-0000-0000E3100000}"/>
    <cellStyle name="level1a 3 4 4 2 3" xfId="5716" xr:uid="{00000000-0005-0000-0000-0000E4100000}"/>
    <cellStyle name="level1a 3 4 4 3" xfId="5717" xr:uid="{00000000-0005-0000-0000-0000E5100000}"/>
    <cellStyle name="level1a 3 4 4 3 2" xfId="5718" xr:uid="{00000000-0005-0000-0000-0000E6100000}"/>
    <cellStyle name="level1a 3 4 4 3 2 2" xfId="5719" xr:uid="{00000000-0005-0000-0000-0000E7100000}"/>
    <cellStyle name="level1a 3 4 4 3 3" xfId="5720" xr:uid="{00000000-0005-0000-0000-0000E8100000}"/>
    <cellStyle name="level1a 3 4 4 4" xfId="5721" xr:uid="{00000000-0005-0000-0000-0000E9100000}"/>
    <cellStyle name="level1a 3 4 4 5" xfId="5722" xr:uid="{00000000-0005-0000-0000-0000EA100000}"/>
    <cellStyle name="level1a 3 4 4 5 2" xfId="5723" xr:uid="{00000000-0005-0000-0000-0000EB100000}"/>
    <cellStyle name="level1a 3 4 5" xfId="5724" xr:uid="{00000000-0005-0000-0000-0000EC100000}"/>
    <cellStyle name="level1a 3 4 5 2" xfId="5725" xr:uid="{00000000-0005-0000-0000-0000ED100000}"/>
    <cellStyle name="level1a 3 4 5 2 2" xfId="5726" xr:uid="{00000000-0005-0000-0000-0000EE100000}"/>
    <cellStyle name="level1a 3 4 5 2 2 2" xfId="5727" xr:uid="{00000000-0005-0000-0000-0000EF100000}"/>
    <cellStyle name="level1a 3 4 5 2 3" xfId="5728" xr:uid="{00000000-0005-0000-0000-0000F0100000}"/>
    <cellStyle name="level1a 3 4 5 3" xfId="5729" xr:uid="{00000000-0005-0000-0000-0000F1100000}"/>
    <cellStyle name="level1a 3 4 5 3 2" xfId="5730" xr:uid="{00000000-0005-0000-0000-0000F2100000}"/>
    <cellStyle name="level1a 3 4 5 3 2 2" xfId="5731" xr:uid="{00000000-0005-0000-0000-0000F3100000}"/>
    <cellStyle name="level1a 3 4 5 3 3" xfId="5732" xr:uid="{00000000-0005-0000-0000-0000F4100000}"/>
    <cellStyle name="level1a 3 4 5 4" xfId="5733" xr:uid="{00000000-0005-0000-0000-0000F5100000}"/>
    <cellStyle name="level1a 3 4 5 5" xfId="5734" xr:uid="{00000000-0005-0000-0000-0000F6100000}"/>
    <cellStyle name="level1a 3 4 5 5 2" xfId="5735" xr:uid="{00000000-0005-0000-0000-0000F7100000}"/>
    <cellStyle name="level1a 3 4 5 6" xfId="5736" xr:uid="{00000000-0005-0000-0000-0000F8100000}"/>
    <cellStyle name="level1a 3 4 6" xfId="5737" xr:uid="{00000000-0005-0000-0000-0000F9100000}"/>
    <cellStyle name="level1a 3 4 6 2" xfId="5738" xr:uid="{00000000-0005-0000-0000-0000FA100000}"/>
    <cellStyle name="level1a 3 4 6 2 2" xfId="5739" xr:uid="{00000000-0005-0000-0000-0000FB100000}"/>
    <cellStyle name="level1a 3 4 6 2 2 2" xfId="5740" xr:uid="{00000000-0005-0000-0000-0000FC100000}"/>
    <cellStyle name="level1a 3 4 6 2 3" xfId="5741" xr:uid="{00000000-0005-0000-0000-0000FD100000}"/>
    <cellStyle name="level1a 3 4 6 3" xfId="5742" xr:uid="{00000000-0005-0000-0000-0000FE100000}"/>
    <cellStyle name="level1a 3 4 6 3 2" xfId="5743" xr:uid="{00000000-0005-0000-0000-0000FF100000}"/>
    <cellStyle name="level1a 3 4 6 3 2 2" xfId="5744" xr:uid="{00000000-0005-0000-0000-000000110000}"/>
    <cellStyle name="level1a 3 4 6 3 3" xfId="5745" xr:uid="{00000000-0005-0000-0000-000001110000}"/>
    <cellStyle name="level1a 3 4 6 4" xfId="5746" xr:uid="{00000000-0005-0000-0000-000002110000}"/>
    <cellStyle name="level1a 3 4 6 5" xfId="5747" xr:uid="{00000000-0005-0000-0000-000003110000}"/>
    <cellStyle name="level1a 3 4 7" xfId="5748" xr:uid="{00000000-0005-0000-0000-000004110000}"/>
    <cellStyle name="level1a 3 4 7 2" xfId="5749" xr:uid="{00000000-0005-0000-0000-000005110000}"/>
    <cellStyle name="level1a 3 4 7 2 2" xfId="5750" xr:uid="{00000000-0005-0000-0000-000006110000}"/>
    <cellStyle name="level1a 3 4 7 2 2 2" xfId="5751" xr:uid="{00000000-0005-0000-0000-000007110000}"/>
    <cellStyle name="level1a 3 4 7 2 3" xfId="5752" xr:uid="{00000000-0005-0000-0000-000008110000}"/>
    <cellStyle name="level1a 3 4 7 3" xfId="5753" xr:uid="{00000000-0005-0000-0000-000009110000}"/>
    <cellStyle name="level1a 3 4 7 3 2" xfId="5754" xr:uid="{00000000-0005-0000-0000-00000A110000}"/>
    <cellStyle name="level1a 3 4 7 3 2 2" xfId="5755" xr:uid="{00000000-0005-0000-0000-00000B110000}"/>
    <cellStyle name="level1a 3 4 7 3 3" xfId="5756" xr:uid="{00000000-0005-0000-0000-00000C110000}"/>
    <cellStyle name="level1a 3 4 7 4" xfId="5757" xr:uid="{00000000-0005-0000-0000-00000D110000}"/>
    <cellStyle name="level1a 3 4 7 5" xfId="5758" xr:uid="{00000000-0005-0000-0000-00000E110000}"/>
    <cellStyle name="level1a 3 4 7 5 2" xfId="5759" xr:uid="{00000000-0005-0000-0000-00000F110000}"/>
    <cellStyle name="level1a 3 4 7 6" xfId="5760" xr:uid="{00000000-0005-0000-0000-000010110000}"/>
    <cellStyle name="level1a 3 4 8" xfId="5761" xr:uid="{00000000-0005-0000-0000-000011110000}"/>
    <cellStyle name="level1a 3 4 8 2" xfId="5762" xr:uid="{00000000-0005-0000-0000-000012110000}"/>
    <cellStyle name="level1a 3 4 8 2 2" xfId="5763" xr:uid="{00000000-0005-0000-0000-000013110000}"/>
    <cellStyle name="level1a 3 4 8 2 2 2" xfId="5764" xr:uid="{00000000-0005-0000-0000-000014110000}"/>
    <cellStyle name="level1a 3 4 8 2 3" xfId="5765" xr:uid="{00000000-0005-0000-0000-000015110000}"/>
    <cellStyle name="level1a 3 4 8 3" xfId="5766" xr:uid="{00000000-0005-0000-0000-000016110000}"/>
    <cellStyle name="level1a 3 4 8 3 2" xfId="5767" xr:uid="{00000000-0005-0000-0000-000017110000}"/>
    <cellStyle name="level1a 3 4 8 3 2 2" xfId="5768" xr:uid="{00000000-0005-0000-0000-000018110000}"/>
    <cellStyle name="level1a 3 4 8 3 3" xfId="5769" xr:uid="{00000000-0005-0000-0000-000019110000}"/>
    <cellStyle name="level1a 3 4 8 4" xfId="5770" xr:uid="{00000000-0005-0000-0000-00001A110000}"/>
    <cellStyle name="level1a 3 4 8 4 2" xfId="5771" xr:uid="{00000000-0005-0000-0000-00001B110000}"/>
    <cellStyle name="level1a 3 4 8 5" xfId="5772" xr:uid="{00000000-0005-0000-0000-00001C110000}"/>
    <cellStyle name="level1a 3 4 9" xfId="5773" xr:uid="{00000000-0005-0000-0000-00001D110000}"/>
    <cellStyle name="level1a 3 4 9 2" xfId="5774" xr:uid="{00000000-0005-0000-0000-00001E110000}"/>
    <cellStyle name="level1a 3 4 9 2 2" xfId="5775" xr:uid="{00000000-0005-0000-0000-00001F110000}"/>
    <cellStyle name="level1a 3 4 9 3" xfId="5776" xr:uid="{00000000-0005-0000-0000-000020110000}"/>
    <cellStyle name="level1a 3 4_STUD aligned by INSTIT" xfId="5777" xr:uid="{00000000-0005-0000-0000-000021110000}"/>
    <cellStyle name="level1a 3 5" xfId="5778" xr:uid="{00000000-0005-0000-0000-000022110000}"/>
    <cellStyle name="level1a 3 5 2" xfId="5779" xr:uid="{00000000-0005-0000-0000-000023110000}"/>
    <cellStyle name="level1a 3 5 2 2" xfId="5780" xr:uid="{00000000-0005-0000-0000-000024110000}"/>
    <cellStyle name="level1a 3 5 2 2 2" xfId="5781" xr:uid="{00000000-0005-0000-0000-000025110000}"/>
    <cellStyle name="level1a 3 5 2 2 2 2" xfId="5782" xr:uid="{00000000-0005-0000-0000-000026110000}"/>
    <cellStyle name="level1a 3 5 2 2 3" xfId="5783" xr:uid="{00000000-0005-0000-0000-000027110000}"/>
    <cellStyle name="level1a 3 5 2 3" xfId="5784" xr:uid="{00000000-0005-0000-0000-000028110000}"/>
    <cellStyle name="level1a 3 5 2 3 2" xfId="5785" xr:uid="{00000000-0005-0000-0000-000029110000}"/>
    <cellStyle name="level1a 3 5 2 3 2 2" xfId="5786" xr:uid="{00000000-0005-0000-0000-00002A110000}"/>
    <cellStyle name="level1a 3 5 2 3 3" xfId="5787" xr:uid="{00000000-0005-0000-0000-00002B110000}"/>
    <cellStyle name="level1a 3 5 2 4" xfId="5788" xr:uid="{00000000-0005-0000-0000-00002C110000}"/>
    <cellStyle name="level1a 3 5 2 5" xfId="5789" xr:uid="{00000000-0005-0000-0000-00002D110000}"/>
    <cellStyle name="level1a 3 5 2 5 2" xfId="5790" xr:uid="{00000000-0005-0000-0000-00002E110000}"/>
    <cellStyle name="level1a 3 5 3" xfId="5791" xr:uid="{00000000-0005-0000-0000-00002F110000}"/>
    <cellStyle name="level1a 3 5 3 2" xfId="5792" xr:uid="{00000000-0005-0000-0000-000030110000}"/>
    <cellStyle name="level1a 3 5 3 2 2" xfId="5793" xr:uid="{00000000-0005-0000-0000-000031110000}"/>
    <cellStyle name="level1a 3 5 3 2 2 2" xfId="5794" xr:uid="{00000000-0005-0000-0000-000032110000}"/>
    <cellStyle name="level1a 3 5 3 2 3" xfId="5795" xr:uid="{00000000-0005-0000-0000-000033110000}"/>
    <cellStyle name="level1a 3 5 3 3" xfId="5796" xr:uid="{00000000-0005-0000-0000-000034110000}"/>
    <cellStyle name="level1a 3 5 3 3 2" xfId="5797" xr:uid="{00000000-0005-0000-0000-000035110000}"/>
    <cellStyle name="level1a 3 5 3 3 2 2" xfId="5798" xr:uid="{00000000-0005-0000-0000-000036110000}"/>
    <cellStyle name="level1a 3 5 3 3 3" xfId="5799" xr:uid="{00000000-0005-0000-0000-000037110000}"/>
    <cellStyle name="level1a 3 5 3 4" xfId="5800" xr:uid="{00000000-0005-0000-0000-000038110000}"/>
    <cellStyle name="level1a 3 5 3 5" xfId="5801" xr:uid="{00000000-0005-0000-0000-000039110000}"/>
    <cellStyle name="level1a 3 5 4" xfId="5802" xr:uid="{00000000-0005-0000-0000-00003A110000}"/>
    <cellStyle name="level1a 3 5 4 2" xfId="5803" xr:uid="{00000000-0005-0000-0000-00003B110000}"/>
    <cellStyle name="level1a 3 5 4 2 2" xfId="5804" xr:uid="{00000000-0005-0000-0000-00003C110000}"/>
    <cellStyle name="level1a 3 5 4 2 2 2" xfId="5805" xr:uid="{00000000-0005-0000-0000-00003D110000}"/>
    <cellStyle name="level1a 3 5 4 2 3" xfId="5806" xr:uid="{00000000-0005-0000-0000-00003E110000}"/>
    <cellStyle name="level1a 3 5 4 3" xfId="5807" xr:uid="{00000000-0005-0000-0000-00003F110000}"/>
    <cellStyle name="level1a 3 5 4 3 2" xfId="5808" xr:uid="{00000000-0005-0000-0000-000040110000}"/>
    <cellStyle name="level1a 3 5 4 3 2 2" xfId="5809" xr:uid="{00000000-0005-0000-0000-000041110000}"/>
    <cellStyle name="level1a 3 5 4 3 3" xfId="5810" xr:uid="{00000000-0005-0000-0000-000042110000}"/>
    <cellStyle name="level1a 3 5 4 4" xfId="5811" xr:uid="{00000000-0005-0000-0000-000043110000}"/>
    <cellStyle name="level1a 3 5 4 5" xfId="5812" xr:uid="{00000000-0005-0000-0000-000044110000}"/>
    <cellStyle name="level1a 3 5 4 5 2" xfId="5813" xr:uid="{00000000-0005-0000-0000-000045110000}"/>
    <cellStyle name="level1a 3 5 4 6" xfId="5814" xr:uid="{00000000-0005-0000-0000-000046110000}"/>
    <cellStyle name="level1a 3 5 5" xfId="5815" xr:uid="{00000000-0005-0000-0000-000047110000}"/>
    <cellStyle name="level1a 3 5 5 2" xfId="5816" xr:uid="{00000000-0005-0000-0000-000048110000}"/>
    <cellStyle name="level1a 3 5 5 2 2" xfId="5817" xr:uid="{00000000-0005-0000-0000-000049110000}"/>
    <cellStyle name="level1a 3 5 5 2 2 2" xfId="5818" xr:uid="{00000000-0005-0000-0000-00004A110000}"/>
    <cellStyle name="level1a 3 5 5 2 3" xfId="5819" xr:uid="{00000000-0005-0000-0000-00004B110000}"/>
    <cellStyle name="level1a 3 5 5 3" xfId="5820" xr:uid="{00000000-0005-0000-0000-00004C110000}"/>
    <cellStyle name="level1a 3 5 5 3 2" xfId="5821" xr:uid="{00000000-0005-0000-0000-00004D110000}"/>
    <cellStyle name="level1a 3 5 5 3 2 2" xfId="5822" xr:uid="{00000000-0005-0000-0000-00004E110000}"/>
    <cellStyle name="level1a 3 5 5 3 3" xfId="5823" xr:uid="{00000000-0005-0000-0000-00004F110000}"/>
    <cellStyle name="level1a 3 5 5 4" xfId="5824" xr:uid="{00000000-0005-0000-0000-000050110000}"/>
    <cellStyle name="level1a 3 5 5 4 2" xfId="5825" xr:uid="{00000000-0005-0000-0000-000051110000}"/>
    <cellStyle name="level1a 3 5 5 5" xfId="5826" xr:uid="{00000000-0005-0000-0000-000052110000}"/>
    <cellStyle name="level1a 3 5 6" xfId="5827" xr:uid="{00000000-0005-0000-0000-000053110000}"/>
    <cellStyle name="level1a 3 5 6 2" xfId="5828" xr:uid="{00000000-0005-0000-0000-000054110000}"/>
    <cellStyle name="level1a 3 5 6 2 2" xfId="5829" xr:uid="{00000000-0005-0000-0000-000055110000}"/>
    <cellStyle name="level1a 3 5 6 2 2 2" xfId="5830" xr:uid="{00000000-0005-0000-0000-000056110000}"/>
    <cellStyle name="level1a 3 5 6 2 3" xfId="5831" xr:uid="{00000000-0005-0000-0000-000057110000}"/>
    <cellStyle name="level1a 3 5 6 3" xfId="5832" xr:uid="{00000000-0005-0000-0000-000058110000}"/>
    <cellStyle name="level1a 3 5 6 3 2" xfId="5833" xr:uid="{00000000-0005-0000-0000-000059110000}"/>
    <cellStyle name="level1a 3 5 6 3 2 2" xfId="5834" xr:uid="{00000000-0005-0000-0000-00005A110000}"/>
    <cellStyle name="level1a 3 5 6 3 3" xfId="5835" xr:uid="{00000000-0005-0000-0000-00005B110000}"/>
    <cellStyle name="level1a 3 5 6 4" xfId="5836" xr:uid="{00000000-0005-0000-0000-00005C110000}"/>
    <cellStyle name="level1a 3 5 6 4 2" xfId="5837" xr:uid="{00000000-0005-0000-0000-00005D110000}"/>
    <cellStyle name="level1a 3 5 6 5" xfId="5838" xr:uid="{00000000-0005-0000-0000-00005E110000}"/>
    <cellStyle name="level1a 3 5 7" xfId="5839" xr:uid="{00000000-0005-0000-0000-00005F110000}"/>
    <cellStyle name="level1a 3 5 7 2" xfId="5840" xr:uid="{00000000-0005-0000-0000-000060110000}"/>
    <cellStyle name="level1a 3 5 7 2 2" xfId="5841" xr:uid="{00000000-0005-0000-0000-000061110000}"/>
    <cellStyle name="level1a 3 5 7 3" xfId="5842" xr:uid="{00000000-0005-0000-0000-000062110000}"/>
    <cellStyle name="level1a 3 5_STUD aligned by INSTIT" xfId="5843" xr:uid="{00000000-0005-0000-0000-000063110000}"/>
    <cellStyle name="level1a 3 6" xfId="5844" xr:uid="{00000000-0005-0000-0000-000064110000}"/>
    <cellStyle name="level1a 3 6 2" xfId="5845" xr:uid="{00000000-0005-0000-0000-000065110000}"/>
    <cellStyle name="level1a 3 6 2 2" xfId="5846" xr:uid="{00000000-0005-0000-0000-000066110000}"/>
    <cellStyle name="level1a 3 6 2 2 2" xfId="5847" xr:uid="{00000000-0005-0000-0000-000067110000}"/>
    <cellStyle name="level1a 3 6 2 2 2 2" xfId="5848" xr:uid="{00000000-0005-0000-0000-000068110000}"/>
    <cellStyle name="level1a 3 6 2 2 3" xfId="5849" xr:uid="{00000000-0005-0000-0000-000069110000}"/>
    <cellStyle name="level1a 3 6 2 3" xfId="5850" xr:uid="{00000000-0005-0000-0000-00006A110000}"/>
    <cellStyle name="level1a 3 6 2 3 2" xfId="5851" xr:uid="{00000000-0005-0000-0000-00006B110000}"/>
    <cellStyle name="level1a 3 6 2 3 2 2" xfId="5852" xr:uid="{00000000-0005-0000-0000-00006C110000}"/>
    <cellStyle name="level1a 3 6 2 3 3" xfId="5853" xr:uid="{00000000-0005-0000-0000-00006D110000}"/>
    <cellStyle name="level1a 3 6 2 4" xfId="5854" xr:uid="{00000000-0005-0000-0000-00006E110000}"/>
    <cellStyle name="level1a 3 6 2 5" xfId="5855" xr:uid="{00000000-0005-0000-0000-00006F110000}"/>
    <cellStyle name="level1a 3 6 2 5 2" xfId="5856" xr:uid="{00000000-0005-0000-0000-000070110000}"/>
    <cellStyle name="level1a 3 6 2 6" xfId="5857" xr:uid="{00000000-0005-0000-0000-000071110000}"/>
    <cellStyle name="level1a 3 6 3" xfId="5858" xr:uid="{00000000-0005-0000-0000-000072110000}"/>
    <cellStyle name="level1a 3 6 3 2" xfId="5859" xr:uid="{00000000-0005-0000-0000-000073110000}"/>
    <cellStyle name="level1a 3 6 3 2 2" xfId="5860" xr:uid="{00000000-0005-0000-0000-000074110000}"/>
    <cellStyle name="level1a 3 6 3 2 2 2" xfId="5861" xr:uid="{00000000-0005-0000-0000-000075110000}"/>
    <cellStyle name="level1a 3 6 3 2 3" xfId="5862" xr:uid="{00000000-0005-0000-0000-000076110000}"/>
    <cellStyle name="level1a 3 6 3 3" xfId="5863" xr:uid="{00000000-0005-0000-0000-000077110000}"/>
    <cellStyle name="level1a 3 6 3 3 2" xfId="5864" xr:uid="{00000000-0005-0000-0000-000078110000}"/>
    <cellStyle name="level1a 3 6 3 3 2 2" xfId="5865" xr:uid="{00000000-0005-0000-0000-000079110000}"/>
    <cellStyle name="level1a 3 6 3 3 3" xfId="5866" xr:uid="{00000000-0005-0000-0000-00007A110000}"/>
    <cellStyle name="level1a 3 6 3 4" xfId="5867" xr:uid="{00000000-0005-0000-0000-00007B110000}"/>
    <cellStyle name="level1a 3 6 4" xfId="5868" xr:uid="{00000000-0005-0000-0000-00007C110000}"/>
    <cellStyle name="level1a 3 6 4 2" xfId="5869" xr:uid="{00000000-0005-0000-0000-00007D110000}"/>
    <cellStyle name="level1a 3 6 4 2 2" xfId="5870" xr:uid="{00000000-0005-0000-0000-00007E110000}"/>
    <cellStyle name="level1a 3 6 4 2 2 2" xfId="5871" xr:uid="{00000000-0005-0000-0000-00007F110000}"/>
    <cellStyle name="level1a 3 6 4 2 3" xfId="5872" xr:uid="{00000000-0005-0000-0000-000080110000}"/>
    <cellStyle name="level1a 3 6 4 3" xfId="5873" xr:uid="{00000000-0005-0000-0000-000081110000}"/>
    <cellStyle name="level1a 3 6 4 3 2" xfId="5874" xr:uid="{00000000-0005-0000-0000-000082110000}"/>
    <cellStyle name="level1a 3 6 4 3 2 2" xfId="5875" xr:uid="{00000000-0005-0000-0000-000083110000}"/>
    <cellStyle name="level1a 3 6 4 3 3" xfId="5876" xr:uid="{00000000-0005-0000-0000-000084110000}"/>
    <cellStyle name="level1a 3 6 4 4" xfId="5877" xr:uid="{00000000-0005-0000-0000-000085110000}"/>
    <cellStyle name="level1a 3 6 4 4 2" xfId="5878" xr:uid="{00000000-0005-0000-0000-000086110000}"/>
    <cellStyle name="level1a 3 6 4 5" xfId="5879" xr:uid="{00000000-0005-0000-0000-000087110000}"/>
    <cellStyle name="level1a 3 6 5" xfId="5880" xr:uid="{00000000-0005-0000-0000-000088110000}"/>
    <cellStyle name="level1a 3 6 5 2" xfId="5881" xr:uid="{00000000-0005-0000-0000-000089110000}"/>
    <cellStyle name="level1a 3 6 5 2 2" xfId="5882" xr:uid="{00000000-0005-0000-0000-00008A110000}"/>
    <cellStyle name="level1a 3 6 5 2 2 2" xfId="5883" xr:uid="{00000000-0005-0000-0000-00008B110000}"/>
    <cellStyle name="level1a 3 6 5 2 3" xfId="5884" xr:uid="{00000000-0005-0000-0000-00008C110000}"/>
    <cellStyle name="level1a 3 6 5 3" xfId="5885" xr:uid="{00000000-0005-0000-0000-00008D110000}"/>
    <cellStyle name="level1a 3 6 5 3 2" xfId="5886" xr:uid="{00000000-0005-0000-0000-00008E110000}"/>
    <cellStyle name="level1a 3 6 5 3 2 2" xfId="5887" xr:uid="{00000000-0005-0000-0000-00008F110000}"/>
    <cellStyle name="level1a 3 6 5 3 3" xfId="5888" xr:uid="{00000000-0005-0000-0000-000090110000}"/>
    <cellStyle name="level1a 3 6 5 4" xfId="5889" xr:uid="{00000000-0005-0000-0000-000091110000}"/>
    <cellStyle name="level1a 3 6 5 4 2" xfId="5890" xr:uid="{00000000-0005-0000-0000-000092110000}"/>
    <cellStyle name="level1a 3 6 5 5" xfId="5891" xr:uid="{00000000-0005-0000-0000-000093110000}"/>
    <cellStyle name="level1a 3 6 6" xfId="5892" xr:uid="{00000000-0005-0000-0000-000094110000}"/>
    <cellStyle name="level1a 3 6 6 2" xfId="5893" xr:uid="{00000000-0005-0000-0000-000095110000}"/>
    <cellStyle name="level1a 3 6 6 2 2" xfId="5894" xr:uid="{00000000-0005-0000-0000-000096110000}"/>
    <cellStyle name="level1a 3 6 6 2 2 2" xfId="5895" xr:uid="{00000000-0005-0000-0000-000097110000}"/>
    <cellStyle name="level1a 3 6 6 2 3" xfId="5896" xr:uid="{00000000-0005-0000-0000-000098110000}"/>
    <cellStyle name="level1a 3 6 6 3" xfId="5897" xr:uid="{00000000-0005-0000-0000-000099110000}"/>
    <cellStyle name="level1a 3 6 6 3 2" xfId="5898" xr:uid="{00000000-0005-0000-0000-00009A110000}"/>
    <cellStyle name="level1a 3 6 6 3 2 2" xfId="5899" xr:uid="{00000000-0005-0000-0000-00009B110000}"/>
    <cellStyle name="level1a 3 6 6 3 3" xfId="5900" xr:uid="{00000000-0005-0000-0000-00009C110000}"/>
    <cellStyle name="level1a 3 6 6 4" xfId="5901" xr:uid="{00000000-0005-0000-0000-00009D110000}"/>
    <cellStyle name="level1a 3 6 6 4 2" xfId="5902" xr:uid="{00000000-0005-0000-0000-00009E110000}"/>
    <cellStyle name="level1a 3 6 6 5" xfId="5903" xr:uid="{00000000-0005-0000-0000-00009F110000}"/>
    <cellStyle name="level1a 3 6 7" xfId="5904" xr:uid="{00000000-0005-0000-0000-0000A0110000}"/>
    <cellStyle name="level1a 3 6 7 2" xfId="5905" xr:uid="{00000000-0005-0000-0000-0000A1110000}"/>
    <cellStyle name="level1a 3 6 7 2 2" xfId="5906" xr:uid="{00000000-0005-0000-0000-0000A2110000}"/>
    <cellStyle name="level1a 3 6 7 3" xfId="5907" xr:uid="{00000000-0005-0000-0000-0000A3110000}"/>
    <cellStyle name="level1a 3 6 8" xfId="5908" xr:uid="{00000000-0005-0000-0000-0000A4110000}"/>
    <cellStyle name="level1a 3 6 8 2" xfId="5909" xr:uid="{00000000-0005-0000-0000-0000A5110000}"/>
    <cellStyle name="level1a 3 6 8 2 2" xfId="5910" xr:uid="{00000000-0005-0000-0000-0000A6110000}"/>
    <cellStyle name="level1a 3 6 8 3" xfId="5911" xr:uid="{00000000-0005-0000-0000-0000A7110000}"/>
    <cellStyle name="level1a 3 6_STUD aligned by INSTIT" xfId="5912" xr:uid="{00000000-0005-0000-0000-0000A8110000}"/>
    <cellStyle name="level1a 3 7" xfId="5913" xr:uid="{00000000-0005-0000-0000-0000A9110000}"/>
    <cellStyle name="level1a 3 7 2" xfId="5914" xr:uid="{00000000-0005-0000-0000-0000AA110000}"/>
    <cellStyle name="level1a 3 7 2 2" xfId="5915" xr:uid="{00000000-0005-0000-0000-0000AB110000}"/>
    <cellStyle name="level1a 3 7 2 2 2" xfId="5916" xr:uid="{00000000-0005-0000-0000-0000AC110000}"/>
    <cellStyle name="level1a 3 7 2 3" xfId="5917" xr:uid="{00000000-0005-0000-0000-0000AD110000}"/>
    <cellStyle name="level1a 3 7 3" xfId="5918" xr:uid="{00000000-0005-0000-0000-0000AE110000}"/>
    <cellStyle name="level1a 3 7 3 2" xfId="5919" xr:uid="{00000000-0005-0000-0000-0000AF110000}"/>
    <cellStyle name="level1a 3 7 3 2 2" xfId="5920" xr:uid="{00000000-0005-0000-0000-0000B0110000}"/>
    <cellStyle name="level1a 3 7 3 3" xfId="5921" xr:uid="{00000000-0005-0000-0000-0000B1110000}"/>
    <cellStyle name="level1a 3 7 4" xfId="5922" xr:uid="{00000000-0005-0000-0000-0000B2110000}"/>
    <cellStyle name="level1a 3 7 5" xfId="5923" xr:uid="{00000000-0005-0000-0000-0000B3110000}"/>
    <cellStyle name="level1a 3 7 5 2" xfId="5924" xr:uid="{00000000-0005-0000-0000-0000B4110000}"/>
    <cellStyle name="level1a 3 8" xfId="5925" xr:uid="{00000000-0005-0000-0000-0000B5110000}"/>
    <cellStyle name="level1a 3 8 2" xfId="5926" xr:uid="{00000000-0005-0000-0000-0000B6110000}"/>
    <cellStyle name="level1a 3 8 2 2" xfId="5927" xr:uid="{00000000-0005-0000-0000-0000B7110000}"/>
    <cellStyle name="level1a 3 8 2 2 2" xfId="5928" xr:uid="{00000000-0005-0000-0000-0000B8110000}"/>
    <cellStyle name="level1a 3 8 2 3" xfId="5929" xr:uid="{00000000-0005-0000-0000-0000B9110000}"/>
    <cellStyle name="level1a 3 8 3" xfId="5930" xr:uid="{00000000-0005-0000-0000-0000BA110000}"/>
    <cellStyle name="level1a 3 8 3 2" xfId="5931" xr:uid="{00000000-0005-0000-0000-0000BB110000}"/>
    <cellStyle name="level1a 3 8 3 2 2" xfId="5932" xr:uid="{00000000-0005-0000-0000-0000BC110000}"/>
    <cellStyle name="level1a 3 8 3 3" xfId="5933" xr:uid="{00000000-0005-0000-0000-0000BD110000}"/>
    <cellStyle name="level1a 3 8 4" xfId="5934" xr:uid="{00000000-0005-0000-0000-0000BE110000}"/>
    <cellStyle name="level1a 3 8 5" xfId="5935" xr:uid="{00000000-0005-0000-0000-0000BF110000}"/>
    <cellStyle name="level1a 3 8 5 2" xfId="5936" xr:uid="{00000000-0005-0000-0000-0000C0110000}"/>
    <cellStyle name="level1a 3 8 6" xfId="5937" xr:uid="{00000000-0005-0000-0000-0000C1110000}"/>
    <cellStyle name="level1a 3 9" xfId="5938" xr:uid="{00000000-0005-0000-0000-0000C2110000}"/>
    <cellStyle name="level1a 3 9 2" xfId="5939" xr:uid="{00000000-0005-0000-0000-0000C3110000}"/>
    <cellStyle name="level1a 3 9 2 2" xfId="5940" xr:uid="{00000000-0005-0000-0000-0000C4110000}"/>
    <cellStyle name="level1a 3 9 2 2 2" xfId="5941" xr:uid="{00000000-0005-0000-0000-0000C5110000}"/>
    <cellStyle name="level1a 3 9 2 3" xfId="5942" xr:uid="{00000000-0005-0000-0000-0000C6110000}"/>
    <cellStyle name="level1a 3 9 3" xfId="5943" xr:uid="{00000000-0005-0000-0000-0000C7110000}"/>
    <cellStyle name="level1a 3 9 3 2" xfId="5944" xr:uid="{00000000-0005-0000-0000-0000C8110000}"/>
    <cellStyle name="level1a 3 9 3 2 2" xfId="5945" xr:uid="{00000000-0005-0000-0000-0000C9110000}"/>
    <cellStyle name="level1a 3 9 3 3" xfId="5946" xr:uid="{00000000-0005-0000-0000-0000CA110000}"/>
    <cellStyle name="level1a 3 9 4" xfId="5947" xr:uid="{00000000-0005-0000-0000-0000CB110000}"/>
    <cellStyle name="level1a 3 9 5" xfId="5948" xr:uid="{00000000-0005-0000-0000-0000CC110000}"/>
    <cellStyle name="level1a 3_STUD aligned by INSTIT" xfId="5949" xr:uid="{00000000-0005-0000-0000-0000CD110000}"/>
    <cellStyle name="level1a 4" xfId="5950" xr:uid="{00000000-0005-0000-0000-0000CE110000}"/>
    <cellStyle name="level1a 4 10" xfId="5951" xr:uid="{00000000-0005-0000-0000-0000CF110000}"/>
    <cellStyle name="level1a 4 2" xfId="5952" xr:uid="{00000000-0005-0000-0000-0000D0110000}"/>
    <cellStyle name="level1a 4 2 2" xfId="5953" xr:uid="{00000000-0005-0000-0000-0000D1110000}"/>
    <cellStyle name="level1a 4 2 2 2" xfId="5954" xr:uid="{00000000-0005-0000-0000-0000D2110000}"/>
    <cellStyle name="level1a 4 2 2 2 2" xfId="5955" xr:uid="{00000000-0005-0000-0000-0000D3110000}"/>
    <cellStyle name="level1a 4 2 2 2 2 2" xfId="5956" xr:uid="{00000000-0005-0000-0000-0000D4110000}"/>
    <cellStyle name="level1a 4 2 2 2 3" xfId="5957" xr:uid="{00000000-0005-0000-0000-0000D5110000}"/>
    <cellStyle name="level1a 4 2 2 3" xfId="5958" xr:uid="{00000000-0005-0000-0000-0000D6110000}"/>
    <cellStyle name="level1a 4 2 2 3 2" xfId="5959" xr:uid="{00000000-0005-0000-0000-0000D7110000}"/>
    <cellStyle name="level1a 4 2 2 3 2 2" xfId="5960" xr:uid="{00000000-0005-0000-0000-0000D8110000}"/>
    <cellStyle name="level1a 4 2 2 3 3" xfId="5961" xr:uid="{00000000-0005-0000-0000-0000D9110000}"/>
    <cellStyle name="level1a 4 2 2 4" xfId="5962" xr:uid="{00000000-0005-0000-0000-0000DA110000}"/>
    <cellStyle name="level1a 4 2 2 5" xfId="5963" xr:uid="{00000000-0005-0000-0000-0000DB110000}"/>
    <cellStyle name="level1a 4 2 2 5 2" xfId="5964" xr:uid="{00000000-0005-0000-0000-0000DC110000}"/>
    <cellStyle name="level1a 4 2 3" xfId="5965" xr:uid="{00000000-0005-0000-0000-0000DD110000}"/>
    <cellStyle name="level1a 4 2 3 2" xfId="5966" xr:uid="{00000000-0005-0000-0000-0000DE110000}"/>
    <cellStyle name="level1a 4 2 3 2 2" xfId="5967" xr:uid="{00000000-0005-0000-0000-0000DF110000}"/>
    <cellStyle name="level1a 4 2 3 2 2 2" xfId="5968" xr:uid="{00000000-0005-0000-0000-0000E0110000}"/>
    <cellStyle name="level1a 4 2 3 2 3" xfId="5969" xr:uid="{00000000-0005-0000-0000-0000E1110000}"/>
    <cellStyle name="level1a 4 2 3 3" xfId="5970" xr:uid="{00000000-0005-0000-0000-0000E2110000}"/>
    <cellStyle name="level1a 4 2 3 3 2" xfId="5971" xr:uid="{00000000-0005-0000-0000-0000E3110000}"/>
    <cellStyle name="level1a 4 2 3 3 2 2" xfId="5972" xr:uid="{00000000-0005-0000-0000-0000E4110000}"/>
    <cellStyle name="level1a 4 2 3 3 3" xfId="5973" xr:uid="{00000000-0005-0000-0000-0000E5110000}"/>
    <cellStyle name="level1a 4 2 3 4" xfId="5974" xr:uid="{00000000-0005-0000-0000-0000E6110000}"/>
    <cellStyle name="level1a 4 2 3 5" xfId="5975" xr:uid="{00000000-0005-0000-0000-0000E7110000}"/>
    <cellStyle name="level1a 4 2 4" xfId="5976" xr:uid="{00000000-0005-0000-0000-0000E8110000}"/>
    <cellStyle name="level1a 4 2 4 2" xfId="5977" xr:uid="{00000000-0005-0000-0000-0000E9110000}"/>
    <cellStyle name="level1a 4 2 4 2 2" xfId="5978" xr:uid="{00000000-0005-0000-0000-0000EA110000}"/>
    <cellStyle name="level1a 4 2 4 2 2 2" xfId="5979" xr:uid="{00000000-0005-0000-0000-0000EB110000}"/>
    <cellStyle name="level1a 4 2 4 2 3" xfId="5980" xr:uid="{00000000-0005-0000-0000-0000EC110000}"/>
    <cellStyle name="level1a 4 2 4 3" xfId="5981" xr:uid="{00000000-0005-0000-0000-0000ED110000}"/>
    <cellStyle name="level1a 4 2 4 3 2" xfId="5982" xr:uid="{00000000-0005-0000-0000-0000EE110000}"/>
    <cellStyle name="level1a 4 2 4 3 2 2" xfId="5983" xr:uid="{00000000-0005-0000-0000-0000EF110000}"/>
    <cellStyle name="level1a 4 2 4 3 3" xfId="5984" xr:uid="{00000000-0005-0000-0000-0000F0110000}"/>
    <cellStyle name="level1a 4 2 4 4" xfId="5985" xr:uid="{00000000-0005-0000-0000-0000F1110000}"/>
    <cellStyle name="level1a 4 2 4 5" xfId="5986" xr:uid="{00000000-0005-0000-0000-0000F2110000}"/>
    <cellStyle name="level1a 4 2 4 5 2" xfId="5987" xr:uid="{00000000-0005-0000-0000-0000F3110000}"/>
    <cellStyle name="level1a 4 2 4 6" xfId="5988" xr:uid="{00000000-0005-0000-0000-0000F4110000}"/>
    <cellStyle name="level1a 4 2 5" xfId="5989" xr:uid="{00000000-0005-0000-0000-0000F5110000}"/>
    <cellStyle name="level1a 4 2 5 2" xfId="5990" xr:uid="{00000000-0005-0000-0000-0000F6110000}"/>
    <cellStyle name="level1a 4 2 5 2 2" xfId="5991" xr:uid="{00000000-0005-0000-0000-0000F7110000}"/>
    <cellStyle name="level1a 4 2 5 2 2 2" xfId="5992" xr:uid="{00000000-0005-0000-0000-0000F8110000}"/>
    <cellStyle name="level1a 4 2 5 2 3" xfId="5993" xr:uid="{00000000-0005-0000-0000-0000F9110000}"/>
    <cellStyle name="level1a 4 2 5 3" xfId="5994" xr:uid="{00000000-0005-0000-0000-0000FA110000}"/>
    <cellStyle name="level1a 4 2 5 3 2" xfId="5995" xr:uid="{00000000-0005-0000-0000-0000FB110000}"/>
    <cellStyle name="level1a 4 2 5 3 2 2" xfId="5996" xr:uid="{00000000-0005-0000-0000-0000FC110000}"/>
    <cellStyle name="level1a 4 2 5 3 3" xfId="5997" xr:uid="{00000000-0005-0000-0000-0000FD110000}"/>
    <cellStyle name="level1a 4 2 5 4" xfId="5998" xr:uid="{00000000-0005-0000-0000-0000FE110000}"/>
    <cellStyle name="level1a 4 2 5 4 2" xfId="5999" xr:uid="{00000000-0005-0000-0000-0000FF110000}"/>
    <cellStyle name="level1a 4 2 5 5" xfId="6000" xr:uid="{00000000-0005-0000-0000-000000120000}"/>
    <cellStyle name="level1a 4 2 6" xfId="6001" xr:uid="{00000000-0005-0000-0000-000001120000}"/>
    <cellStyle name="level1a 4 2 6 2" xfId="6002" xr:uid="{00000000-0005-0000-0000-000002120000}"/>
    <cellStyle name="level1a 4 2 6 2 2" xfId="6003" xr:uid="{00000000-0005-0000-0000-000003120000}"/>
    <cellStyle name="level1a 4 2 6 2 2 2" xfId="6004" xr:uid="{00000000-0005-0000-0000-000004120000}"/>
    <cellStyle name="level1a 4 2 6 2 3" xfId="6005" xr:uid="{00000000-0005-0000-0000-000005120000}"/>
    <cellStyle name="level1a 4 2 6 3" xfId="6006" xr:uid="{00000000-0005-0000-0000-000006120000}"/>
    <cellStyle name="level1a 4 2 6 3 2" xfId="6007" xr:uid="{00000000-0005-0000-0000-000007120000}"/>
    <cellStyle name="level1a 4 2 6 3 2 2" xfId="6008" xr:uid="{00000000-0005-0000-0000-000008120000}"/>
    <cellStyle name="level1a 4 2 6 3 3" xfId="6009" xr:uid="{00000000-0005-0000-0000-000009120000}"/>
    <cellStyle name="level1a 4 2 6 4" xfId="6010" xr:uid="{00000000-0005-0000-0000-00000A120000}"/>
    <cellStyle name="level1a 4 2 6 4 2" xfId="6011" xr:uid="{00000000-0005-0000-0000-00000B120000}"/>
    <cellStyle name="level1a 4 2 6 5" xfId="6012" xr:uid="{00000000-0005-0000-0000-00000C120000}"/>
    <cellStyle name="level1a 4 2 7" xfId="6013" xr:uid="{00000000-0005-0000-0000-00000D120000}"/>
    <cellStyle name="level1a 4 2 7 2" xfId="6014" xr:uid="{00000000-0005-0000-0000-00000E120000}"/>
    <cellStyle name="level1a 4 2 7 2 2" xfId="6015" xr:uid="{00000000-0005-0000-0000-00000F120000}"/>
    <cellStyle name="level1a 4 2 7 3" xfId="6016" xr:uid="{00000000-0005-0000-0000-000010120000}"/>
    <cellStyle name="level1a 4 2_STUD aligned by INSTIT" xfId="6017" xr:uid="{00000000-0005-0000-0000-000011120000}"/>
    <cellStyle name="level1a 4 3" xfId="6018" xr:uid="{00000000-0005-0000-0000-000012120000}"/>
    <cellStyle name="level1a 4 3 2" xfId="6019" xr:uid="{00000000-0005-0000-0000-000013120000}"/>
    <cellStyle name="level1a 4 3 2 2" xfId="6020" xr:uid="{00000000-0005-0000-0000-000014120000}"/>
    <cellStyle name="level1a 4 3 2 2 2" xfId="6021" xr:uid="{00000000-0005-0000-0000-000015120000}"/>
    <cellStyle name="level1a 4 3 2 2 2 2" xfId="6022" xr:uid="{00000000-0005-0000-0000-000016120000}"/>
    <cellStyle name="level1a 4 3 2 2 3" xfId="6023" xr:uid="{00000000-0005-0000-0000-000017120000}"/>
    <cellStyle name="level1a 4 3 2 3" xfId="6024" xr:uid="{00000000-0005-0000-0000-000018120000}"/>
    <cellStyle name="level1a 4 3 2 3 2" xfId="6025" xr:uid="{00000000-0005-0000-0000-000019120000}"/>
    <cellStyle name="level1a 4 3 2 3 2 2" xfId="6026" xr:uid="{00000000-0005-0000-0000-00001A120000}"/>
    <cellStyle name="level1a 4 3 2 3 3" xfId="6027" xr:uid="{00000000-0005-0000-0000-00001B120000}"/>
    <cellStyle name="level1a 4 3 2 4" xfId="6028" xr:uid="{00000000-0005-0000-0000-00001C120000}"/>
    <cellStyle name="level1a 4 3 2 5" xfId="6029" xr:uid="{00000000-0005-0000-0000-00001D120000}"/>
    <cellStyle name="level1a 4 3 3" xfId="6030" xr:uid="{00000000-0005-0000-0000-00001E120000}"/>
    <cellStyle name="level1a 4 3 3 2" xfId="6031" xr:uid="{00000000-0005-0000-0000-00001F120000}"/>
    <cellStyle name="level1a 4 3 3 2 2" xfId="6032" xr:uid="{00000000-0005-0000-0000-000020120000}"/>
    <cellStyle name="level1a 4 3 3 2 2 2" xfId="6033" xr:uid="{00000000-0005-0000-0000-000021120000}"/>
    <cellStyle name="level1a 4 3 3 2 3" xfId="6034" xr:uid="{00000000-0005-0000-0000-000022120000}"/>
    <cellStyle name="level1a 4 3 3 3" xfId="6035" xr:uid="{00000000-0005-0000-0000-000023120000}"/>
    <cellStyle name="level1a 4 3 3 3 2" xfId="6036" xr:uid="{00000000-0005-0000-0000-000024120000}"/>
    <cellStyle name="level1a 4 3 3 3 2 2" xfId="6037" xr:uid="{00000000-0005-0000-0000-000025120000}"/>
    <cellStyle name="level1a 4 3 3 3 3" xfId="6038" xr:uid="{00000000-0005-0000-0000-000026120000}"/>
    <cellStyle name="level1a 4 3 3 4" xfId="6039" xr:uid="{00000000-0005-0000-0000-000027120000}"/>
    <cellStyle name="level1a 4 3 3 4 2" xfId="6040" xr:uid="{00000000-0005-0000-0000-000028120000}"/>
    <cellStyle name="level1a 4 3 4" xfId="6041" xr:uid="{00000000-0005-0000-0000-000029120000}"/>
    <cellStyle name="level1a 4 3 4 2" xfId="6042" xr:uid="{00000000-0005-0000-0000-00002A120000}"/>
    <cellStyle name="level1a 4 3 4 2 2" xfId="6043" xr:uid="{00000000-0005-0000-0000-00002B120000}"/>
    <cellStyle name="level1a 4 3 4 2 2 2" xfId="6044" xr:uid="{00000000-0005-0000-0000-00002C120000}"/>
    <cellStyle name="level1a 4 3 4 2 3" xfId="6045" xr:uid="{00000000-0005-0000-0000-00002D120000}"/>
    <cellStyle name="level1a 4 3 4 3" xfId="6046" xr:uid="{00000000-0005-0000-0000-00002E120000}"/>
    <cellStyle name="level1a 4 3 4 3 2" xfId="6047" xr:uid="{00000000-0005-0000-0000-00002F120000}"/>
    <cellStyle name="level1a 4 3 4 3 2 2" xfId="6048" xr:uid="{00000000-0005-0000-0000-000030120000}"/>
    <cellStyle name="level1a 4 3 4 3 3" xfId="6049" xr:uid="{00000000-0005-0000-0000-000031120000}"/>
    <cellStyle name="level1a 4 3 4 4" xfId="6050" xr:uid="{00000000-0005-0000-0000-000032120000}"/>
    <cellStyle name="level1a 4 3 4 4 2" xfId="6051" xr:uid="{00000000-0005-0000-0000-000033120000}"/>
    <cellStyle name="level1a 4 3 4 5" xfId="6052" xr:uid="{00000000-0005-0000-0000-000034120000}"/>
    <cellStyle name="level1a 4 3 5" xfId="6053" xr:uid="{00000000-0005-0000-0000-000035120000}"/>
    <cellStyle name="level1a 4 3 5 2" xfId="6054" xr:uid="{00000000-0005-0000-0000-000036120000}"/>
    <cellStyle name="level1a 4 3 5 2 2" xfId="6055" xr:uid="{00000000-0005-0000-0000-000037120000}"/>
    <cellStyle name="level1a 4 3 5 2 2 2" xfId="6056" xr:uid="{00000000-0005-0000-0000-000038120000}"/>
    <cellStyle name="level1a 4 3 5 2 3" xfId="6057" xr:uid="{00000000-0005-0000-0000-000039120000}"/>
    <cellStyle name="level1a 4 3 5 3" xfId="6058" xr:uid="{00000000-0005-0000-0000-00003A120000}"/>
    <cellStyle name="level1a 4 3 5 3 2" xfId="6059" xr:uid="{00000000-0005-0000-0000-00003B120000}"/>
    <cellStyle name="level1a 4 3 5 3 2 2" xfId="6060" xr:uid="{00000000-0005-0000-0000-00003C120000}"/>
    <cellStyle name="level1a 4 3 5 3 3" xfId="6061" xr:uid="{00000000-0005-0000-0000-00003D120000}"/>
    <cellStyle name="level1a 4 3 5 4" xfId="6062" xr:uid="{00000000-0005-0000-0000-00003E120000}"/>
    <cellStyle name="level1a 4 3 5 4 2" xfId="6063" xr:uid="{00000000-0005-0000-0000-00003F120000}"/>
    <cellStyle name="level1a 4 3 5 5" xfId="6064" xr:uid="{00000000-0005-0000-0000-000040120000}"/>
    <cellStyle name="level1a 4 3 6" xfId="6065" xr:uid="{00000000-0005-0000-0000-000041120000}"/>
    <cellStyle name="level1a 4 3 6 2" xfId="6066" xr:uid="{00000000-0005-0000-0000-000042120000}"/>
    <cellStyle name="level1a 4 3 6 2 2" xfId="6067" xr:uid="{00000000-0005-0000-0000-000043120000}"/>
    <cellStyle name="level1a 4 3 6 2 2 2" xfId="6068" xr:uid="{00000000-0005-0000-0000-000044120000}"/>
    <cellStyle name="level1a 4 3 6 2 3" xfId="6069" xr:uid="{00000000-0005-0000-0000-000045120000}"/>
    <cellStyle name="level1a 4 3 6 3" xfId="6070" xr:uid="{00000000-0005-0000-0000-000046120000}"/>
    <cellStyle name="level1a 4 3 6 3 2" xfId="6071" xr:uid="{00000000-0005-0000-0000-000047120000}"/>
    <cellStyle name="level1a 4 3 6 3 2 2" xfId="6072" xr:uid="{00000000-0005-0000-0000-000048120000}"/>
    <cellStyle name="level1a 4 3 6 3 3" xfId="6073" xr:uid="{00000000-0005-0000-0000-000049120000}"/>
    <cellStyle name="level1a 4 3 6 4" xfId="6074" xr:uid="{00000000-0005-0000-0000-00004A120000}"/>
    <cellStyle name="level1a 4 3 6 4 2" xfId="6075" xr:uid="{00000000-0005-0000-0000-00004B120000}"/>
    <cellStyle name="level1a 4 3 6 5" xfId="6076" xr:uid="{00000000-0005-0000-0000-00004C120000}"/>
    <cellStyle name="level1a 4 3 7" xfId="6077" xr:uid="{00000000-0005-0000-0000-00004D120000}"/>
    <cellStyle name="level1a 4 3 7 2" xfId="6078" xr:uid="{00000000-0005-0000-0000-00004E120000}"/>
    <cellStyle name="level1a 4 3 7 2 2" xfId="6079" xr:uid="{00000000-0005-0000-0000-00004F120000}"/>
    <cellStyle name="level1a 4 3 7 3" xfId="6080" xr:uid="{00000000-0005-0000-0000-000050120000}"/>
    <cellStyle name="level1a 4 3 8" xfId="6081" xr:uid="{00000000-0005-0000-0000-000051120000}"/>
    <cellStyle name="level1a 4 3 8 2" xfId="6082" xr:uid="{00000000-0005-0000-0000-000052120000}"/>
    <cellStyle name="level1a 4 3 8 2 2" xfId="6083" xr:uid="{00000000-0005-0000-0000-000053120000}"/>
    <cellStyle name="level1a 4 3 8 3" xfId="6084" xr:uid="{00000000-0005-0000-0000-000054120000}"/>
    <cellStyle name="level1a 4 3_STUD aligned by INSTIT" xfId="6085" xr:uid="{00000000-0005-0000-0000-000055120000}"/>
    <cellStyle name="level1a 4 4" xfId="6086" xr:uid="{00000000-0005-0000-0000-000056120000}"/>
    <cellStyle name="level1a 4 4 2" xfId="6087" xr:uid="{00000000-0005-0000-0000-000057120000}"/>
    <cellStyle name="level1a 4 4 2 2" xfId="6088" xr:uid="{00000000-0005-0000-0000-000058120000}"/>
    <cellStyle name="level1a 4 4 2 2 2" xfId="6089" xr:uid="{00000000-0005-0000-0000-000059120000}"/>
    <cellStyle name="level1a 4 4 2 3" xfId="6090" xr:uid="{00000000-0005-0000-0000-00005A120000}"/>
    <cellStyle name="level1a 4 4 3" xfId="6091" xr:uid="{00000000-0005-0000-0000-00005B120000}"/>
    <cellStyle name="level1a 4 4 3 2" xfId="6092" xr:uid="{00000000-0005-0000-0000-00005C120000}"/>
    <cellStyle name="level1a 4 4 3 2 2" xfId="6093" xr:uid="{00000000-0005-0000-0000-00005D120000}"/>
    <cellStyle name="level1a 4 4 3 3" xfId="6094" xr:uid="{00000000-0005-0000-0000-00005E120000}"/>
    <cellStyle name="level1a 4 4 4" xfId="6095" xr:uid="{00000000-0005-0000-0000-00005F120000}"/>
    <cellStyle name="level1a 4 4 5" xfId="6096" xr:uid="{00000000-0005-0000-0000-000060120000}"/>
    <cellStyle name="level1a 4 4 5 2" xfId="6097" xr:uid="{00000000-0005-0000-0000-000061120000}"/>
    <cellStyle name="level1a 4 5" xfId="6098" xr:uid="{00000000-0005-0000-0000-000062120000}"/>
    <cellStyle name="level1a 4 5 2" xfId="6099" xr:uid="{00000000-0005-0000-0000-000063120000}"/>
    <cellStyle name="level1a 4 5 2 2" xfId="6100" xr:uid="{00000000-0005-0000-0000-000064120000}"/>
    <cellStyle name="level1a 4 5 2 2 2" xfId="6101" xr:uid="{00000000-0005-0000-0000-000065120000}"/>
    <cellStyle name="level1a 4 5 2 3" xfId="6102" xr:uid="{00000000-0005-0000-0000-000066120000}"/>
    <cellStyle name="level1a 4 5 3" xfId="6103" xr:uid="{00000000-0005-0000-0000-000067120000}"/>
    <cellStyle name="level1a 4 5 3 2" xfId="6104" xr:uid="{00000000-0005-0000-0000-000068120000}"/>
    <cellStyle name="level1a 4 5 3 2 2" xfId="6105" xr:uid="{00000000-0005-0000-0000-000069120000}"/>
    <cellStyle name="level1a 4 5 3 3" xfId="6106" xr:uid="{00000000-0005-0000-0000-00006A120000}"/>
    <cellStyle name="level1a 4 5 4" xfId="6107" xr:uid="{00000000-0005-0000-0000-00006B120000}"/>
    <cellStyle name="level1a 4 5 5" xfId="6108" xr:uid="{00000000-0005-0000-0000-00006C120000}"/>
    <cellStyle name="level1a 4 5 5 2" xfId="6109" xr:uid="{00000000-0005-0000-0000-00006D120000}"/>
    <cellStyle name="level1a 4 5 6" xfId="6110" xr:uid="{00000000-0005-0000-0000-00006E120000}"/>
    <cellStyle name="level1a 4 6" xfId="6111" xr:uid="{00000000-0005-0000-0000-00006F120000}"/>
    <cellStyle name="level1a 4 6 2" xfId="6112" xr:uid="{00000000-0005-0000-0000-000070120000}"/>
    <cellStyle name="level1a 4 6 2 2" xfId="6113" xr:uid="{00000000-0005-0000-0000-000071120000}"/>
    <cellStyle name="level1a 4 6 2 2 2" xfId="6114" xr:uid="{00000000-0005-0000-0000-000072120000}"/>
    <cellStyle name="level1a 4 6 2 3" xfId="6115" xr:uid="{00000000-0005-0000-0000-000073120000}"/>
    <cellStyle name="level1a 4 6 3" xfId="6116" xr:uid="{00000000-0005-0000-0000-000074120000}"/>
    <cellStyle name="level1a 4 6 3 2" xfId="6117" xr:uid="{00000000-0005-0000-0000-000075120000}"/>
    <cellStyle name="level1a 4 6 3 2 2" xfId="6118" xr:uid="{00000000-0005-0000-0000-000076120000}"/>
    <cellStyle name="level1a 4 6 3 3" xfId="6119" xr:uid="{00000000-0005-0000-0000-000077120000}"/>
    <cellStyle name="level1a 4 6 4" xfId="6120" xr:uid="{00000000-0005-0000-0000-000078120000}"/>
    <cellStyle name="level1a 4 6 5" xfId="6121" xr:uid="{00000000-0005-0000-0000-000079120000}"/>
    <cellStyle name="level1a 4 7" xfId="6122" xr:uid="{00000000-0005-0000-0000-00007A120000}"/>
    <cellStyle name="level1a 4 7 2" xfId="6123" xr:uid="{00000000-0005-0000-0000-00007B120000}"/>
    <cellStyle name="level1a 4 7 2 2" xfId="6124" xr:uid="{00000000-0005-0000-0000-00007C120000}"/>
    <cellStyle name="level1a 4 7 2 2 2" xfId="6125" xr:uid="{00000000-0005-0000-0000-00007D120000}"/>
    <cellStyle name="level1a 4 7 2 3" xfId="6126" xr:uid="{00000000-0005-0000-0000-00007E120000}"/>
    <cellStyle name="level1a 4 7 3" xfId="6127" xr:uid="{00000000-0005-0000-0000-00007F120000}"/>
    <cellStyle name="level1a 4 7 3 2" xfId="6128" xr:uid="{00000000-0005-0000-0000-000080120000}"/>
    <cellStyle name="level1a 4 7 3 2 2" xfId="6129" xr:uid="{00000000-0005-0000-0000-000081120000}"/>
    <cellStyle name="level1a 4 7 3 3" xfId="6130" xr:uid="{00000000-0005-0000-0000-000082120000}"/>
    <cellStyle name="level1a 4 7 4" xfId="6131" xr:uid="{00000000-0005-0000-0000-000083120000}"/>
    <cellStyle name="level1a 4 7 5" xfId="6132" xr:uid="{00000000-0005-0000-0000-000084120000}"/>
    <cellStyle name="level1a 4 7 5 2" xfId="6133" xr:uid="{00000000-0005-0000-0000-000085120000}"/>
    <cellStyle name="level1a 4 7 6" xfId="6134" xr:uid="{00000000-0005-0000-0000-000086120000}"/>
    <cellStyle name="level1a 4 8" xfId="6135" xr:uid="{00000000-0005-0000-0000-000087120000}"/>
    <cellStyle name="level1a 4 8 2" xfId="6136" xr:uid="{00000000-0005-0000-0000-000088120000}"/>
    <cellStyle name="level1a 4 8 2 2" xfId="6137" xr:uid="{00000000-0005-0000-0000-000089120000}"/>
    <cellStyle name="level1a 4 8 2 2 2" xfId="6138" xr:uid="{00000000-0005-0000-0000-00008A120000}"/>
    <cellStyle name="level1a 4 8 2 3" xfId="6139" xr:uid="{00000000-0005-0000-0000-00008B120000}"/>
    <cellStyle name="level1a 4 8 3" xfId="6140" xr:uid="{00000000-0005-0000-0000-00008C120000}"/>
    <cellStyle name="level1a 4 8 3 2" xfId="6141" xr:uid="{00000000-0005-0000-0000-00008D120000}"/>
    <cellStyle name="level1a 4 8 3 2 2" xfId="6142" xr:uid="{00000000-0005-0000-0000-00008E120000}"/>
    <cellStyle name="level1a 4 8 3 3" xfId="6143" xr:uid="{00000000-0005-0000-0000-00008F120000}"/>
    <cellStyle name="level1a 4 8 4" xfId="6144" xr:uid="{00000000-0005-0000-0000-000090120000}"/>
    <cellStyle name="level1a 4 8 4 2" xfId="6145" xr:uid="{00000000-0005-0000-0000-000091120000}"/>
    <cellStyle name="level1a 4 8 5" xfId="6146" xr:uid="{00000000-0005-0000-0000-000092120000}"/>
    <cellStyle name="level1a 4 9" xfId="6147" xr:uid="{00000000-0005-0000-0000-000093120000}"/>
    <cellStyle name="level1a 4 9 2" xfId="6148" xr:uid="{00000000-0005-0000-0000-000094120000}"/>
    <cellStyle name="level1a 4 9 2 2" xfId="6149" xr:uid="{00000000-0005-0000-0000-000095120000}"/>
    <cellStyle name="level1a 4 9 3" xfId="6150" xr:uid="{00000000-0005-0000-0000-000096120000}"/>
    <cellStyle name="level1a 4_STUD aligned by INSTIT" xfId="6151" xr:uid="{00000000-0005-0000-0000-000097120000}"/>
    <cellStyle name="level1a 5" xfId="6152" xr:uid="{00000000-0005-0000-0000-000098120000}"/>
    <cellStyle name="level1a 5 2" xfId="6153" xr:uid="{00000000-0005-0000-0000-000099120000}"/>
    <cellStyle name="level1a 5 2 2" xfId="6154" xr:uid="{00000000-0005-0000-0000-00009A120000}"/>
    <cellStyle name="level1a 5 2 2 2" xfId="6155" xr:uid="{00000000-0005-0000-0000-00009B120000}"/>
    <cellStyle name="level1a 5 2 2 2 2" xfId="6156" xr:uid="{00000000-0005-0000-0000-00009C120000}"/>
    <cellStyle name="level1a 5 2 2 3" xfId="6157" xr:uid="{00000000-0005-0000-0000-00009D120000}"/>
    <cellStyle name="level1a 5 2 3" xfId="6158" xr:uid="{00000000-0005-0000-0000-00009E120000}"/>
    <cellStyle name="level1a 5 2 3 2" xfId="6159" xr:uid="{00000000-0005-0000-0000-00009F120000}"/>
    <cellStyle name="level1a 5 2 3 2 2" xfId="6160" xr:uid="{00000000-0005-0000-0000-0000A0120000}"/>
    <cellStyle name="level1a 5 2 3 3" xfId="6161" xr:uid="{00000000-0005-0000-0000-0000A1120000}"/>
    <cellStyle name="level1a 5 2 4" xfId="6162" xr:uid="{00000000-0005-0000-0000-0000A2120000}"/>
    <cellStyle name="level1a 5 2 5" xfId="6163" xr:uid="{00000000-0005-0000-0000-0000A3120000}"/>
    <cellStyle name="level1a 5 2 5 2" xfId="6164" xr:uid="{00000000-0005-0000-0000-0000A4120000}"/>
    <cellStyle name="level1a 5 3" xfId="6165" xr:uid="{00000000-0005-0000-0000-0000A5120000}"/>
    <cellStyle name="level1a 5 3 2" xfId="6166" xr:uid="{00000000-0005-0000-0000-0000A6120000}"/>
    <cellStyle name="level1a 5 3 2 2" xfId="6167" xr:uid="{00000000-0005-0000-0000-0000A7120000}"/>
    <cellStyle name="level1a 5 3 2 2 2" xfId="6168" xr:uid="{00000000-0005-0000-0000-0000A8120000}"/>
    <cellStyle name="level1a 5 3 2 3" xfId="6169" xr:uid="{00000000-0005-0000-0000-0000A9120000}"/>
    <cellStyle name="level1a 5 3 3" xfId="6170" xr:uid="{00000000-0005-0000-0000-0000AA120000}"/>
    <cellStyle name="level1a 5 3 3 2" xfId="6171" xr:uid="{00000000-0005-0000-0000-0000AB120000}"/>
    <cellStyle name="level1a 5 3 3 2 2" xfId="6172" xr:uid="{00000000-0005-0000-0000-0000AC120000}"/>
    <cellStyle name="level1a 5 3 3 3" xfId="6173" xr:uid="{00000000-0005-0000-0000-0000AD120000}"/>
    <cellStyle name="level1a 5 3 4" xfId="6174" xr:uid="{00000000-0005-0000-0000-0000AE120000}"/>
    <cellStyle name="level1a 5 3 5" xfId="6175" xr:uid="{00000000-0005-0000-0000-0000AF120000}"/>
    <cellStyle name="level1a 5 4" xfId="6176" xr:uid="{00000000-0005-0000-0000-0000B0120000}"/>
    <cellStyle name="level1a 5 4 2" xfId="6177" xr:uid="{00000000-0005-0000-0000-0000B1120000}"/>
    <cellStyle name="level1a 5 4 2 2" xfId="6178" xr:uid="{00000000-0005-0000-0000-0000B2120000}"/>
    <cellStyle name="level1a 5 4 2 2 2" xfId="6179" xr:uid="{00000000-0005-0000-0000-0000B3120000}"/>
    <cellStyle name="level1a 5 4 2 3" xfId="6180" xr:uid="{00000000-0005-0000-0000-0000B4120000}"/>
    <cellStyle name="level1a 5 4 3" xfId="6181" xr:uid="{00000000-0005-0000-0000-0000B5120000}"/>
    <cellStyle name="level1a 5 4 3 2" xfId="6182" xr:uid="{00000000-0005-0000-0000-0000B6120000}"/>
    <cellStyle name="level1a 5 4 3 2 2" xfId="6183" xr:uid="{00000000-0005-0000-0000-0000B7120000}"/>
    <cellStyle name="level1a 5 4 3 3" xfId="6184" xr:uid="{00000000-0005-0000-0000-0000B8120000}"/>
    <cellStyle name="level1a 5 4 4" xfId="6185" xr:uid="{00000000-0005-0000-0000-0000B9120000}"/>
    <cellStyle name="level1a 5 4 5" xfId="6186" xr:uid="{00000000-0005-0000-0000-0000BA120000}"/>
    <cellStyle name="level1a 5 4 5 2" xfId="6187" xr:uid="{00000000-0005-0000-0000-0000BB120000}"/>
    <cellStyle name="level1a 5 4 6" xfId="6188" xr:uid="{00000000-0005-0000-0000-0000BC120000}"/>
    <cellStyle name="level1a 5 5" xfId="6189" xr:uid="{00000000-0005-0000-0000-0000BD120000}"/>
    <cellStyle name="level1a 5 5 2" xfId="6190" xr:uid="{00000000-0005-0000-0000-0000BE120000}"/>
    <cellStyle name="level1a 5 5 2 2" xfId="6191" xr:uid="{00000000-0005-0000-0000-0000BF120000}"/>
    <cellStyle name="level1a 5 5 2 2 2" xfId="6192" xr:uid="{00000000-0005-0000-0000-0000C0120000}"/>
    <cellStyle name="level1a 5 5 2 3" xfId="6193" xr:uid="{00000000-0005-0000-0000-0000C1120000}"/>
    <cellStyle name="level1a 5 5 3" xfId="6194" xr:uid="{00000000-0005-0000-0000-0000C2120000}"/>
    <cellStyle name="level1a 5 5 3 2" xfId="6195" xr:uid="{00000000-0005-0000-0000-0000C3120000}"/>
    <cellStyle name="level1a 5 5 3 2 2" xfId="6196" xr:uid="{00000000-0005-0000-0000-0000C4120000}"/>
    <cellStyle name="level1a 5 5 3 3" xfId="6197" xr:uid="{00000000-0005-0000-0000-0000C5120000}"/>
    <cellStyle name="level1a 5 5 4" xfId="6198" xr:uid="{00000000-0005-0000-0000-0000C6120000}"/>
    <cellStyle name="level1a 5 5 4 2" xfId="6199" xr:uid="{00000000-0005-0000-0000-0000C7120000}"/>
    <cellStyle name="level1a 5 5 5" xfId="6200" xr:uid="{00000000-0005-0000-0000-0000C8120000}"/>
    <cellStyle name="level1a 5 6" xfId="6201" xr:uid="{00000000-0005-0000-0000-0000C9120000}"/>
    <cellStyle name="level1a 5 6 2" xfId="6202" xr:uid="{00000000-0005-0000-0000-0000CA120000}"/>
    <cellStyle name="level1a 5 6 2 2" xfId="6203" xr:uid="{00000000-0005-0000-0000-0000CB120000}"/>
    <cellStyle name="level1a 5 6 2 2 2" xfId="6204" xr:uid="{00000000-0005-0000-0000-0000CC120000}"/>
    <cellStyle name="level1a 5 6 2 3" xfId="6205" xr:uid="{00000000-0005-0000-0000-0000CD120000}"/>
    <cellStyle name="level1a 5 6 3" xfId="6206" xr:uid="{00000000-0005-0000-0000-0000CE120000}"/>
    <cellStyle name="level1a 5 6 3 2" xfId="6207" xr:uid="{00000000-0005-0000-0000-0000CF120000}"/>
    <cellStyle name="level1a 5 6 3 2 2" xfId="6208" xr:uid="{00000000-0005-0000-0000-0000D0120000}"/>
    <cellStyle name="level1a 5 6 3 3" xfId="6209" xr:uid="{00000000-0005-0000-0000-0000D1120000}"/>
    <cellStyle name="level1a 5 6 4" xfId="6210" xr:uid="{00000000-0005-0000-0000-0000D2120000}"/>
    <cellStyle name="level1a 5 6 4 2" xfId="6211" xr:uid="{00000000-0005-0000-0000-0000D3120000}"/>
    <cellStyle name="level1a 5 6 5" xfId="6212" xr:uid="{00000000-0005-0000-0000-0000D4120000}"/>
    <cellStyle name="level1a 5 7" xfId="6213" xr:uid="{00000000-0005-0000-0000-0000D5120000}"/>
    <cellStyle name="level1a 5 7 2" xfId="6214" xr:uid="{00000000-0005-0000-0000-0000D6120000}"/>
    <cellStyle name="level1a 5 7 2 2" xfId="6215" xr:uid="{00000000-0005-0000-0000-0000D7120000}"/>
    <cellStyle name="level1a 5 7 3" xfId="6216" xr:uid="{00000000-0005-0000-0000-0000D8120000}"/>
    <cellStyle name="level1a 5_STUD aligned by INSTIT" xfId="6217" xr:uid="{00000000-0005-0000-0000-0000D9120000}"/>
    <cellStyle name="level1a 6" xfId="6218" xr:uid="{00000000-0005-0000-0000-0000DA120000}"/>
    <cellStyle name="level1a 6 2" xfId="6219" xr:uid="{00000000-0005-0000-0000-0000DB120000}"/>
    <cellStyle name="level1a 6 2 2" xfId="6220" xr:uid="{00000000-0005-0000-0000-0000DC120000}"/>
    <cellStyle name="level1a 6 2 2 2" xfId="6221" xr:uid="{00000000-0005-0000-0000-0000DD120000}"/>
    <cellStyle name="level1a 6 2 2 2 2" xfId="6222" xr:uid="{00000000-0005-0000-0000-0000DE120000}"/>
    <cellStyle name="level1a 6 2 2 3" xfId="6223" xr:uid="{00000000-0005-0000-0000-0000DF120000}"/>
    <cellStyle name="level1a 6 2 3" xfId="6224" xr:uid="{00000000-0005-0000-0000-0000E0120000}"/>
    <cellStyle name="level1a 6 2 3 2" xfId="6225" xr:uid="{00000000-0005-0000-0000-0000E1120000}"/>
    <cellStyle name="level1a 6 2 3 2 2" xfId="6226" xr:uid="{00000000-0005-0000-0000-0000E2120000}"/>
    <cellStyle name="level1a 6 2 3 3" xfId="6227" xr:uid="{00000000-0005-0000-0000-0000E3120000}"/>
    <cellStyle name="level1a 6 2 4" xfId="6228" xr:uid="{00000000-0005-0000-0000-0000E4120000}"/>
    <cellStyle name="level1a 6 2 5" xfId="6229" xr:uid="{00000000-0005-0000-0000-0000E5120000}"/>
    <cellStyle name="level1a 6 2 5 2" xfId="6230" xr:uid="{00000000-0005-0000-0000-0000E6120000}"/>
    <cellStyle name="level1a 6 2 6" xfId="6231" xr:uid="{00000000-0005-0000-0000-0000E7120000}"/>
    <cellStyle name="level1a 6 3" xfId="6232" xr:uid="{00000000-0005-0000-0000-0000E8120000}"/>
    <cellStyle name="level1a 6 3 2" xfId="6233" xr:uid="{00000000-0005-0000-0000-0000E9120000}"/>
    <cellStyle name="level1a 6 3 2 2" xfId="6234" xr:uid="{00000000-0005-0000-0000-0000EA120000}"/>
    <cellStyle name="level1a 6 3 2 2 2" xfId="6235" xr:uid="{00000000-0005-0000-0000-0000EB120000}"/>
    <cellStyle name="level1a 6 3 2 3" xfId="6236" xr:uid="{00000000-0005-0000-0000-0000EC120000}"/>
    <cellStyle name="level1a 6 3 3" xfId="6237" xr:uid="{00000000-0005-0000-0000-0000ED120000}"/>
    <cellStyle name="level1a 6 3 3 2" xfId="6238" xr:uid="{00000000-0005-0000-0000-0000EE120000}"/>
    <cellStyle name="level1a 6 3 3 2 2" xfId="6239" xr:uid="{00000000-0005-0000-0000-0000EF120000}"/>
    <cellStyle name="level1a 6 3 3 3" xfId="6240" xr:uid="{00000000-0005-0000-0000-0000F0120000}"/>
    <cellStyle name="level1a 6 3 4" xfId="6241" xr:uid="{00000000-0005-0000-0000-0000F1120000}"/>
    <cellStyle name="level1a 6 4" xfId="6242" xr:uid="{00000000-0005-0000-0000-0000F2120000}"/>
    <cellStyle name="level1a 6 4 2" xfId="6243" xr:uid="{00000000-0005-0000-0000-0000F3120000}"/>
    <cellStyle name="level1a 6 4 2 2" xfId="6244" xr:uid="{00000000-0005-0000-0000-0000F4120000}"/>
    <cellStyle name="level1a 6 4 2 2 2" xfId="6245" xr:uid="{00000000-0005-0000-0000-0000F5120000}"/>
    <cellStyle name="level1a 6 4 2 3" xfId="6246" xr:uid="{00000000-0005-0000-0000-0000F6120000}"/>
    <cellStyle name="level1a 6 4 3" xfId="6247" xr:uid="{00000000-0005-0000-0000-0000F7120000}"/>
    <cellStyle name="level1a 6 4 3 2" xfId="6248" xr:uid="{00000000-0005-0000-0000-0000F8120000}"/>
    <cellStyle name="level1a 6 4 3 2 2" xfId="6249" xr:uid="{00000000-0005-0000-0000-0000F9120000}"/>
    <cellStyle name="level1a 6 4 3 3" xfId="6250" xr:uid="{00000000-0005-0000-0000-0000FA120000}"/>
    <cellStyle name="level1a 6 4 4" xfId="6251" xr:uid="{00000000-0005-0000-0000-0000FB120000}"/>
    <cellStyle name="level1a 6 4 4 2" xfId="6252" xr:uid="{00000000-0005-0000-0000-0000FC120000}"/>
    <cellStyle name="level1a 6 4 5" xfId="6253" xr:uid="{00000000-0005-0000-0000-0000FD120000}"/>
    <cellStyle name="level1a 6 5" xfId="6254" xr:uid="{00000000-0005-0000-0000-0000FE120000}"/>
    <cellStyle name="level1a 6 5 2" xfId="6255" xr:uid="{00000000-0005-0000-0000-0000FF120000}"/>
    <cellStyle name="level1a 6 5 2 2" xfId="6256" xr:uid="{00000000-0005-0000-0000-000000130000}"/>
    <cellStyle name="level1a 6 5 2 2 2" xfId="6257" xr:uid="{00000000-0005-0000-0000-000001130000}"/>
    <cellStyle name="level1a 6 5 2 3" xfId="6258" xr:uid="{00000000-0005-0000-0000-000002130000}"/>
    <cellStyle name="level1a 6 5 3" xfId="6259" xr:uid="{00000000-0005-0000-0000-000003130000}"/>
    <cellStyle name="level1a 6 5 3 2" xfId="6260" xr:uid="{00000000-0005-0000-0000-000004130000}"/>
    <cellStyle name="level1a 6 5 3 2 2" xfId="6261" xr:uid="{00000000-0005-0000-0000-000005130000}"/>
    <cellStyle name="level1a 6 5 3 3" xfId="6262" xr:uid="{00000000-0005-0000-0000-000006130000}"/>
    <cellStyle name="level1a 6 5 4" xfId="6263" xr:uid="{00000000-0005-0000-0000-000007130000}"/>
    <cellStyle name="level1a 6 5 4 2" xfId="6264" xr:uid="{00000000-0005-0000-0000-000008130000}"/>
    <cellStyle name="level1a 6 5 5" xfId="6265" xr:uid="{00000000-0005-0000-0000-000009130000}"/>
    <cellStyle name="level1a 6 6" xfId="6266" xr:uid="{00000000-0005-0000-0000-00000A130000}"/>
    <cellStyle name="level1a 6 6 2" xfId="6267" xr:uid="{00000000-0005-0000-0000-00000B130000}"/>
    <cellStyle name="level1a 6 6 2 2" xfId="6268" xr:uid="{00000000-0005-0000-0000-00000C130000}"/>
    <cellStyle name="level1a 6 6 2 2 2" xfId="6269" xr:uid="{00000000-0005-0000-0000-00000D130000}"/>
    <cellStyle name="level1a 6 6 2 3" xfId="6270" xr:uid="{00000000-0005-0000-0000-00000E130000}"/>
    <cellStyle name="level1a 6 6 3" xfId="6271" xr:uid="{00000000-0005-0000-0000-00000F130000}"/>
    <cellStyle name="level1a 6 6 3 2" xfId="6272" xr:uid="{00000000-0005-0000-0000-000010130000}"/>
    <cellStyle name="level1a 6 6 3 2 2" xfId="6273" xr:uid="{00000000-0005-0000-0000-000011130000}"/>
    <cellStyle name="level1a 6 6 3 3" xfId="6274" xr:uid="{00000000-0005-0000-0000-000012130000}"/>
    <cellStyle name="level1a 6 6 4" xfId="6275" xr:uid="{00000000-0005-0000-0000-000013130000}"/>
    <cellStyle name="level1a 6 6 4 2" xfId="6276" xr:uid="{00000000-0005-0000-0000-000014130000}"/>
    <cellStyle name="level1a 6 6 5" xfId="6277" xr:uid="{00000000-0005-0000-0000-000015130000}"/>
    <cellStyle name="level1a 6 7" xfId="6278" xr:uid="{00000000-0005-0000-0000-000016130000}"/>
    <cellStyle name="level1a 6 7 2" xfId="6279" xr:uid="{00000000-0005-0000-0000-000017130000}"/>
    <cellStyle name="level1a 6 7 2 2" xfId="6280" xr:uid="{00000000-0005-0000-0000-000018130000}"/>
    <cellStyle name="level1a 6 7 3" xfId="6281" xr:uid="{00000000-0005-0000-0000-000019130000}"/>
    <cellStyle name="level1a 6 8" xfId="6282" xr:uid="{00000000-0005-0000-0000-00001A130000}"/>
    <cellStyle name="level1a 6 8 2" xfId="6283" xr:uid="{00000000-0005-0000-0000-00001B130000}"/>
    <cellStyle name="level1a 6 8 2 2" xfId="6284" xr:uid="{00000000-0005-0000-0000-00001C130000}"/>
    <cellStyle name="level1a 6 8 3" xfId="6285" xr:uid="{00000000-0005-0000-0000-00001D130000}"/>
    <cellStyle name="level1a 6_STUD aligned by INSTIT" xfId="6286" xr:uid="{00000000-0005-0000-0000-00001E130000}"/>
    <cellStyle name="level1a 7" xfId="6287" xr:uid="{00000000-0005-0000-0000-00001F130000}"/>
    <cellStyle name="level1a 7 2" xfId="6288" xr:uid="{00000000-0005-0000-0000-000020130000}"/>
    <cellStyle name="level1a 7 2 2" xfId="6289" xr:uid="{00000000-0005-0000-0000-000021130000}"/>
    <cellStyle name="level1a 7 2 2 2" xfId="6290" xr:uid="{00000000-0005-0000-0000-000022130000}"/>
    <cellStyle name="level1a 7 2 3" xfId="6291" xr:uid="{00000000-0005-0000-0000-000023130000}"/>
    <cellStyle name="level1a 7 3" xfId="6292" xr:uid="{00000000-0005-0000-0000-000024130000}"/>
    <cellStyle name="level1a 7 3 2" xfId="6293" xr:uid="{00000000-0005-0000-0000-000025130000}"/>
    <cellStyle name="level1a 7 3 2 2" xfId="6294" xr:uid="{00000000-0005-0000-0000-000026130000}"/>
    <cellStyle name="level1a 7 3 3" xfId="6295" xr:uid="{00000000-0005-0000-0000-000027130000}"/>
    <cellStyle name="level1a 7 4" xfId="6296" xr:uid="{00000000-0005-0000-0000-000028130000}"/>
    <cellStyle name="level1a 7 5" xfId="6297" xr:uid="{00000000-0005-0000-0000-000029130000}"/>
    <cellStyle name="level1a 7 5 2" xfId="6298" xr:uid="{00000000-0005-0000-0000-00002A130000}"/>
    <cellStyle name="level1a 8" xfId="6299" xr:uid="{00000000-0005-0000-0000-00002B130000}"/>
    <cellStyle name="level1a 8 2" xfId="6300" xr:uid="{00000000-0005-0000-0000-00002C130000}"/>
    <cellStyle name="level1a 8 2 2" xfId="6301" xr:uid="{00000000-0005-0000-0000-00002D130000}"/>
    <cellStyle name="level1a 8 2 2 2" xfId="6302" xr:uid="{00000000-0005-0000-0000-00002E130000}"/>
    <cellStyle name="level1a 8 2 3" xfId="6303" xr:uid="{00000000-0005-0000-0000-00002F130000}"/>
    <cellStyle name="level1a 8 3" xfId="6304" xr:uid="{00000000-0005-0000-0000-000030130000}"/>
    <cellStyle name="level1a 8 3 2" xfId="6305" xr:uid="{00000000-0005-0000-0000-000031130000}"/>
    <cellStyle name="level1a 8 3 2 2" xfId="6306" xr:uid="{00000000-0005-0000-0000-000032130000}"/>
    <cellStyle name="level1a 8 3 3" xfId="6307" xr:uid="{00000000-0005-0000-0000-000033130000}"/>
    <cellStyle name="level1a 8 4" xfId="6308" xr:uid="{00000000-0005-0000-0000-000034130000}"/>
    <cellStyle name="level1a 8 5" xfId="6309" xr:uid="{00000000-0005-0000-0000-000035130000}"/>
    <cellStyle name="level1a 8 5 2" xfId="6310" xr:uid="{00000000-0005-0000-0000-000036130000}"/>
    <cellStyle name="level1a 8 6" xfId="6311" xr:uid="{00000000-0005-0000-0000-000037130000}"/>
    <cellStyle name="level1a 9" xfId="6312" xr:uid="{00000000-0005-0000-0000-000038130000}"/>
    <cellStyle name="level1a 9 2" xfId="6313" xr:uid="{00000000-0005-0000-0000-000039130000}"/>
    <cellStyle name="level1a 9 2 2" xfId="6314" xr:uid="{00000000-0005-0000-0000-00003A130000}"/>
    <cellStyle name="level1a 9 2 2 2" xfId="6315" xr:uid="{00000000-0005-0000-0000-00003B130000}"/>
    <cellStyle name="level1a 9 2 3" xfId="6316" xr:uid="{00000000-0005-0000-0000-00003C130000}"/>
    <cellStyle name="level1a 9 3" xfId="6317" xr:uid="{00000000-0005-0000-0000-00003D130000}"/>
    <cellStyle name="level1a 9 3 2" xfId="6318" xr:uid="{00000000-0005-0000-0000-00003E130000}"/>
    <cellStyle name="level1a 9 3 2 2" xfId="6319" xr:uid="{00000000-0005-0000-0000-00003F130000}"/>
    <cellStyle name="level1a 9 3 3" xfId="6320" xr:uid="{00000000-0005-0000-0000-000040130000}"/>
    <cellStyle name="level1a 9 4" xfId="6321" xr:uid="{00000000-0005-0000-0000-000041130000}"/>
    <cellStyle name="level1a 9 5" xfId="6322" xr:uid="{00000000-0005-0000-0000-000042130000}"/>
    <cellStyle name="level1a_STUD aligned by INSTIT" xfId="6323" xr:uid="{00000000-0005-0000-0000-000043130000}"/>
    <cellStyle name="level2" xfId="27" xr:uid="{00000000-0005-0000-0000-000044130000}"/>
    <cellStyle name="level2 2" xfId="906" xr:uid="{00000000-0005-0000-0000-000045130000}"/>
    <cellStyle name="level2 2 2" xfId="907" xr:uid="{00000000-0005-0000-0000-000046130000}"/>
    <cellStyle name="level2 2 2 2" xfId="6324" xr:uid="{00000000-0005-0000-0000-000047130000}"/>
    <cellStyle name="level2 2 3" xfId="6325" xr:uid="{00000000-0005-0000-0000-000048130000}"/>
    <cellStyle name="level2 2 4" xfId="6326" xr:uid="{00000000-0005-0000-0000-000049130000}"/>
    <cellStyle name="level2 2 5" xfId="6327" xr:uid="{00000000-0005-0000-0000-00004A130000}"/>
    <cellStyle name="level2 2 6" xfId="6328" xr:uid="{00000000-0005-0000-0000-00004B130000}"/>
    <cellStyle name="level2 2 7" xfId="6329" xr:uid="{00000000-0005-0000-0000-00004C130000}"/>
    <cellStyle name="level2 3" xfId="6330" xr:uid="{00000000-0005-0000-0000-00004D130000}"/>
    <cellStyle name="level2 4" xfId="6331" xr:uid="{00000000-0005-0000-0000-00004E130000}"/>
    <cellStyle name="level2 5" xfId="6332" xr:uid="{00000000-0005-0000-0000-00004F130000}"/>
    <cellStyle name="level2 6" xfId="6333" xr:uid="{00000000-0005-0000-0000-000050130000}"/>
    <cellStyle name="level2 7" xfId="6334" xr:uid="{00000000-0005-0000-0000-000051130000}"/>
    <cellStyle name="level2 8" xfId="6335" xr:uid="{00000000-0005-0000-0000-000052130000}"/>
    <cellStyle name="level2 9" xfId="6336" xr:uid="{00000000-0005-0000-0000-000053130000}"/>
    <cellStyle name="level2a" xfId="28" xr:uid="{00000000-0005-0000-0000-000054130000}"/>
    <cellStyle name="level2a 2" xfId="908" xr:uid="{00000000-0005-0000-0000-000055130000}"/>
    <cellStyle name="level2a 2 2" xfId="909" xr:uid="{00000000-0005-0000-0000-000056130000}"/>
    <cellStyle name="level2a 2 2 2" xfId="6337" xr:uid="{00000000-0005-0000-0000-000057130000}"/>
    <cellStyle name="level2a 2 2 2 2" xfId="6338" xr:uid="{00000000-0005-0000-0000-000058130000}"/>
    <cellStyle name="level2a 2 2 2 2 2" xfId="6339" xr:uid="{00000000-0005-0000-0000-000059130000}"/>
    <cellStyle name="level2a 2 2 2 2 3" xfId="6340" xr:uid="{00000000-0005-0000-0000-00005A130000}"/>
    <cellStyle name="level2a 2 2 2 3" xfId="6341" xr:uid="{00000000-0005-0000-0000-00005B130000}"/>
    <cellStyle name="level2a 2 2 2_STUD aligned by INSTIT" xfId="6342" xr:uid="{00000000-0005-0000-0000-00005C130000}"/>
    <cellStyle name="level2a 2 2 3" xfId="6343" xr:uid="{00000000-0005-0000-0000-00005D130000}"/>
    <cellStyle name="level2a 2 2 3 2" xfId="6344" xr:uid="{00000000-0005-0000-0000-00005E130000}"/>
    <cellStyle name="level2a 2 2 3 2 2" xfId="6345" xr:uid="{00000000-0005-0000-0000-00005F130000}"/>
    <cellStyle name="level2a 2 2 3 2 3" xfId="6346" xr:uid="{00000000-0005-0000-0000-000060130000}"/>
    <cellStyle name="level2a 2 2 3 3" xfId="6347" xr:uid="{00000000-0005-0000-0000-000061130000}"/>
    <cellStyle name="level2a 2 2 3 3 2" xfId="6348" xr:uid="{00000000-0005-0000-0000-000062130000}"/>
    <cellStyle name="level2a 2 2 3 3 3" xfId="6349" xr:uid="{00000000-0005-0000-0000-000063130000}"/>
    <cellStyle name="level2a 2 2 3 3 4" xfId="6350" xr:uid="{00000000-0005-0000-0000-000064130000}"/>
    <cellStyle name="level2a 2 2 3 4" xfId="6351" xr:uid="{00000000-0005-0000-0000-000065130000}"/>
    <cellStyle name="level2a 2 2 4" xfId="6352" xr:uid="{00000000-0005-0000-0000-000066130000}"/>
    <cellStyle name="level2a 2 2 4 2" xfId="6353" xr:uid="{00000000-0005-0000-0000-000067130000}"/>
    <cellStyle name="level2a 2 2 4 3" xfId="6354" xr:uid="{00000000-0005-0000-0000-000068130000}"/>
    <cellStyle name="level2a 2 2 5" xfId="6355" xr:uid="{00000000-0005-0000-0000-000069130000}"/>
    <cellStyle name="level2a 2 2 5 2" xfId="6356" xr:uid="{00000000-0005-0000-0000-00006A130000}"/>
    <cellStyle name="level2a 2 2 6" xfId="6357" xr:uid="{00000000-0005-0000-0000-00006B130000}"/>
    <cellStyle name="level2a 2 2_STUD aligned by INSTIT" xfId="6358" xr:uid="{00000000-0005-0000-0000-00006C130000}"/>
    <cellStyle name="level2a 2 3" xfId="6359" xr:uid="{00000000-0005-0000-0000-00006D130000}"/>
    <cellStyle name="level2a 2 3 2" xfId="6360" xr:uid="{00000000-0005-0000-0000-00006E130000}"/>
    <cellStyle name="level2a 2 3 2 2" xfId="6361" xr:uid="{00000000-0005-0000-0000-00006F130000}"/>
    <cellStyle name="level2a 2 3 2 2 2" xfId="6362" xr:uid="{00000000-0005-0000-0000-000070130000}"/>
    <cellStyle name="level2a 2 3 2 2 3" xfId="6363" xr:uid="{00000000-0005-0000-0000-000071130000}"/>
    <cellStyle name="level2a 2 3 2 3" xfId="6364" xr:uid="{00000000-0005-0000-0000-000072130000}"/>
    <cellStyle name="level2a 2 3 2_STUD aligned by INSTIT" xfId="6365" xr:uid="{00000000-0005-0000-0000-000073130000}"/>
    <cellStyle name="level2a 2 3 3" xfId="6366" xr:uid="{00000000-0005-0000-0000-000074130000}"/>
    <cellStyle name="level2a 2 3 3 2" xfId="6367" xr:uid="{00000000-0005-0000-0000-000075130000}"/>
    <cellStyle name="level2a 2 3 3 2 2" xfId="6368" xr:uid="{00000000-0005-0000-0000-000076130000}"/>
    <cellStyle name="level2a 2 3 3 2 3" xfId="6369" xr:uid="{00000000-0005-0000-0000-000077130000}"/>
    <cellStyle name="level2a 2 3 3 3" xfId="6370" xr:uid="{00000000-0005-0000-0000-000078130000}"/>
    <cellStyle name="level2a 2 3 3 3 2" xfId="6371" xr:uid="{00000000-0005-0000-0000-000079130000}"/>
    <cellStyle name="level2a 2 3 3 3 3" xfId="6372" xr:uid="{00000000-0005-0000-0000-00007A130000}"/>
    <cellStyle name="level2a 2 3 3 3 4" xfId="6373" xr:uid="{00000000-0005-0000-0000-00007B130000}"/>
    <cellStyle name="level2a 2 3 3 4" xfId="6374" xr:uid="{00000000-0005-0000-0000-00007C130000}"/>
    <cellStyle name="level2a 2 3 4" xfId="6375" xr:uid="{00000000-0005-0000-0000-00007D130000}"/>
    <cellStyle name="level2a 2 3 4 2" xfId="6376" xr:uid="{00000000-0005-0000-0000-00007E130000}"/>
    <cellStyle name="level2a 2 3 4 3" xfId="6377" xr:uid="{00000000-0005-0000-0000-00007F130000}"/>
    <cellStyle name="level2a 2 3 5" xfId="6378" xr:uid="{00000000-0005-0000-0000-000080130000}"/>
    <cellStyle name="level2a 2 3 5 2" xfId="6379" xr:uid="{00000000-0005-0000-0000-000081130000}"/>
    <cellStyle name="level2a 2 3 6" xfId="6380" xr:uid="{00000000-0005-0000-0000-000082130000}"/>
    <cellStyle name="level2a 2 3_STUD aligned by INSTIT" xfId="6381" xr:uid="{00000000-0005-0000-0000-000083130000}"/>
    <cellStyle name="level2a 2 4" xfId="6382" xr:uid="{00000000-0005-0000-0000-000084130000}"/>
    <cellStyle name="level2a 2 4 2" xfId="6383" xr:uid="{00000000-0005-0000-0000-000085130000}"/>
    <cellStyle name="level2a 2 5" xfId="6384" xr:uid="{00000000-0005-0000-0000-000086130000}"/>
    <cellStyle name="level2a 2 6" xfId="6385" xr:uid="{00000000-0005-0000-0000-000087130000}"/>
    <cellStyle name="level2a 2 7" xfId="6386" xr:uid="{00000000-0005-0000-0000-000088130000}"/>
    <cellStyle name="level2a 2_STUD aligned by INSTIT" xfId="6387" xr:uid="{00000000-0005-0000-0000-000089130000}"/>
    <cellStyle name="level2a 3" xfId="6388" xr:uid="{00000000-0005-0000-0000-00008A130000}"/>
    <cellStyle name="level2a 3 2" xfId="6389" xr:uid="{00000000-0005-0000-0000-00008B130000}"/>
    <cellStyle name="level2a 3 2 2" xfId="6390" xr:uid="{00000000-0005-0000-0000-00008C130000}"/>
    <cellStyle name="level2a 3 2 2 2" xfId="6391" xr:uid="{00000000-0005-0000-0000-00008D130000}"/>
    <cellStyle name="level2a 3 2 2 3" xfId="6392" xr:uid="{00000000-0005-0000-0000-00008E130000}"/>
    <cellStyle name="level2a 3 2 3" xfId="6393" xr:uid="{00000000-0005-0000-0000-00008F130000}"/>
    <cellStyle name="level2a 3 2_STUD aligned by INSTIT" xfId="6394" xr:uid="{00000000-0005-0000-0000-000090130000}"/>
    <cellStyle name="level2a 3 3" xfId="6395" xr:uid="{00000000-0005-0000-0000-000091130000}"/>
    <cellStyle name="level2a 3 3 2" xfId="6396" xr:uid="{00000000-0005-0000-0000-000092130000}"/>
    <cellStyle name="level2a 3 3 2 2" xfId="6397" xr:uid="{00000000-0005-0000-0000-000093130000}"/>
    <cellStyle name="level2a 3 3 2 3" xfId="6398" xr:uid="{00000000-0005-0000-0000-000094130000}"/>
    <cellStyle name="level2a 3 3 3" xfId="6399" xr:uid="{00000000-0005-0000-0000-000095130000}"/>
    <cellStyle name="level2a 3 3 3 2" xfId="6400" xr:uid="{00000000-0005-0000-0000-000096130000}"/>
    <cellStyle name="level2a 3 3 3 3" xfId="6401" xr:uid="{00000000-0005-0000-0000-000097130000}"/>
    <cellStyle name="level2a 3 3 3 4" xfId="6402" xr:uid="{00000000-0005-0000-0000-000098130000}"/>
    <cellStyle name="level2a 3 3 4" xfId="6403" xr:uid="{00000000-0005-0000-0000-000099130000}"/>
    <cellStyle name="level2a 3 4" xfId="6404" xr:uid="{00000000-0005-0000-0000-00009A130000}"/>
    <cellStyle name="level2a 3 4 2" xfId="6405" xr:uid="{00000000-0005-0000-0000-00009B130000}"/>
    <cellStyle name="level2a 3 4 3" xfId="6406" xr:uid="{00000000-0005-0000-0000-00009C130000}"/>
    <cellStyle name="level2a 3 5" xfId="6407" xr:uid="{00000000-0005-0000-0000-00009D130000}"/>
    <cellStyle name="level2a 3 5 2" xfId="6408" xr:uid="{00000000-0005-0000-0000-00009E130000}"/>
    <cellStyle name="level2a 3 6" xfId="6409" xr:uid="{00000000-0005-0000-0000-00009F130000}"/>
    <cellStyle name="level2a 3_STUD aligned by INSTIT" xfId="6410" xr:uid="{00000000-0005-0000-0000-0000A0130000}"/>
    <cellStyle name="level2a 4" xfId="6411" xr:uid="{00000000-0005-0000-0000-0000A1130000}"/>
    <cellStyle name="level2a 4 2" xfId="6412" xr:uid="{00000000-0005-0000-0000-0000A2130000}"/>
    <cellStyle name="level2a 4 2 2" xfId="6413" xr:uid="{00000000-0005-0000-0000-0000A3130000}"/>
    <cellStyle name="level2a 4 2 2 2" xfId="6414" xr:uid="{00000000-0005-0000-0000-0000A4130000}"/>
    <cellStyle name="level2a 4 2 2 3" xfId="6415" xr:uid="{00000000-0005-0000-0000-0000A5130000}"/>
    <cellStyle name="level2a 4 2 3" xfId="6416" xr:uid="{00000000-0005-0000-0000-0000A6130000}"/>
    <cellStyle name="level2a 4 2_STUD aligned by INSTIT" xfId="6417" xr:uid="{00000000-0005-0000-0000-0000A7130000}"/>
    <cellStyle name="level2a 4 3" xfId="6418" xr:uid="{00000000-0005-0000-0000-0000A8130000}"/>
    <cellStyle name="level2a 4 3 2" xfId="6419" xr:uid="{00000000-0005-0000-0000-0000A9130000}"/>
    <cellStyle name="level2a 4 3 2 2" xfId="6420" xr:uid="{00000000-0005-0000-0000-0000AA130000}"/>
    <cellStyle name="level2a 4 3 2 3" xfId="6421" xr:uid="{00000000-0005-0000-0000-0000AB130000}"/>
    <cellStyle name="level2a 4 3 3" xfId="6422" xr:uid="{00000000-0005-0000-0000-0000AC130000}"/>
    <cellStyle name="level2a 4 3 3 2" xfId="6423" xr:uid="{00000000-0005-0000-0000-0000AD130000}"/>
    <cellStyle name="level2a 4 3 3 3" xfId="6424" xr:uid="{00000000-0005-0000-0000-0000AE130000}"/>
    <cellStyle name="level2a 4 3 3 4" xfId="6425" xr:uid="{00000000-0005-0000-0000-0000AF130000}"/>
    <cellStyle name="level2a 4 3 4" xfId="6426" xr:uid="{00000000-0005-0000-0000-0000B0130000}"/>
    <cellStyle name="level2a 4 4" xfId="6427" xr:uid="{00000000-0005-0000-0000-0000B1130000}"/>
    <cellStyle name="level2a 4 4 2" xfId="6428" xr:uid="{00000000-0005-0000-0000-0000B2130000}"/>
    <cellStyle name="level2a 4 4 3" xfId="6429" xr:uid="{00000000-0005-0000-0000-0000B3130000}"/>
    <cellStyle name="level2a 4 5" xfId="6430" xr:uid="{00000000-0005-0000-0000-0000B4130000}"/>
    <cellStyle name="level2a 4 5 2" xfId="6431" xr:uid="{00000000-0005-0000-0000-0000B5130000}"/>
    <cellStyle name="level2a 4 6" xfId="6432" xr:uid="{00000000-0005-0000-0000-0000B6130000}"/>
    <cellStyle name="level2a 4_STUD aligned by INSTIT" xfId="6433" xr:uid="{00000000-0005-0000-0000-0000B7130000}"/>
    <cellStyle name="level2a 5" xfId="6434" xr:uid="{00000000-0005-0000-0000-0000B8130000}"/>
    <cellStyle name="level2a 5 2" xfId="6435" xr:uid="{00000000-0005-0000-0000-0000B9130000}"/>
    <cellStyle name="level2a 6" xfId="6436" xr:uid="{00000000-0005-0000-0000-0000BA130000}"/>
    <cellStyle name="level2a 7" xfId="6437" xr:uid="{00000000-0005-0000-0000-0000BB130000}"/>
    <cellStyle name="level2a 8" xfId="6438" xr:uid="{00000000-0005-0000-0000-0000BC130000}"/>
    <cellStyle name="level2a 9" xfId="6439" xr:uid="{00000000-0005-0000-0000-0000BD130000}"/>
    <cellStyle name="level2a_STUD aligned by INSTIT" xfId="6440" xr:uid="{00000000-0005-0000-0000-0000BE130000}"/>
    <cellStyle name="level3" xfId="29" xr:uid="{00000000-0005-0000-0000-0000BF130000}"/>
    <cellStyle name="level3 2" xfId="2297" xr:uid="{00000000-0005-0000-0000-0000C0130000}"/>
    <cellStyle name="level3 2 2" xfId="6441" xr:uid="{00000000-0005-0000-0000-0000C1130000}"/>
    <cellStyle name="level3 2 2 2" xfId="6442" xr:uid="{00000000-0005-0000-0000-0000C2130000}"/>
    <cellStyle name="level3 2 2 2 2" xfId="6443" xr:uid="{00000000-0005-0000-0000-0000C3130000}"/>
    <cellStyle name="level3 2 2 2 2 2" xfId="6444" xr:uid="{00000000-0005-0000-0000-0000C4130000}"/>
    <cellStyle name="level3 2 2 2 2 2 2" xfId="6445" xr:uid="{00000000-0005-0000-0000-0000C5130000}"/>
    <cellStyle name="level3 2 2 2 2 3" xfId="6446" xr:uid="{00000000-0005-0000-0000-0000C6130000}"/>
    <cellStyle name="level3 2 2 2 2 3 2" xfId="6447" xr:uid="{00000000-0005-0000-0000-0000C7130000}"/>
    <cellStyle name="level3 2 2 2 2 4" xfId="6448" xr:uid="{00000000-0005-0000-0000-0000C8130000}"/>
    <cellStyle name="level3 2 2 2 3" xfId="6449" xr:uid="{00000000-0005-0000-0000-0000C9130000}"/>
    <cellStyle name="level3 2 2 2 3 2" xfId="6450" xr:uid="{00000000-0005-0000-0000-0000CA130000}"/>
    <cellStyle name="level3 2 2 3" xfId="6451" xr:uid="{00000000-0005-0000-0000-0000CB130000}"/>
    <cellStyle name="level3 2 2 3 2" xfId="6452" xr:uid="{00000000-0005-0000-0000-0000CC130000}"/>
    <cellStyle name="level3 2 2 3 2 2" xfId="6453" xr:uid="{00000000-0005-0000-0000-0000CD130000}"/>
    <cellStyle name="level3 2 2 3 3" xfId="6454" xr:uid="{00000000-0005-0000-0000-0000CE130000}"/>
    <cellStyle name="level3 2 2 3 3 2" xfId="6455" xr:uid="{00000000-0005-0000-0000-0000CF130000}"/>
    <cellStyle name="level3 2 2 4" xfId="6456" xr:uid="{00000000-0005-0000-0000-0000D0130000}"/>
    <cellStyle name="level3 2 2 4 2" xfId="6457" xr:uid="{00000000-0005-0000-0000-0000D1130000}"/>
    <cellStyle name="level3 2 3" xfId="6458" xr:uid="{00000000-0005-0000-0000-0000D2130000}"/>
    <cellStyle name="level3 2 3 2" xfId="6459" xr:uid="{00000000-0005-0000-0000-0000D3130000}"/>
    <cellStyle name="level3 2 3 2 2" xfId="6460" xr:uid="{00000000-0005-0000-0000-0000D4130000}"/>
    <cellStyle name="level3 2 3 2 2 2" xfId="6461" xr:uid="{00000000-0005-0000-0000-0000D5130000}"/>
    <cellStyle name="level3 2 3 2 3" xfId="6462" xr:uid="{00000000-0005-0000-0000-0000D6130000}"/>
    <cellStyle name="level3 2 3 2 3 2" xfId="6463" xr:uid="{00000000-0005-0000-0000-0000D7130000}"/>
    <cellStyle name="level3 2 3 3" xfId="6464" xr:uid="{00000000-0005-0000-0000-0000D8130000}"/>
    <cellStyle name="level3 2 3 3 2" xfId="6465" xr:uid="{00000000-0005-0000-0000-0000D9130000}"/>
    <cellStyle name="level3 2 3 3 2 2" xfId="6466" xr:uid="{00000000-0005-0000-0000-0000DA130000}"/>
    <cellStyle name="level3 2 3 3 3" xfId="6467" xr:uid="{00000000-0005-0000-0000-0000DB130000}"/>
    <cellStyle name="level3 2 3 3 3 2" xfId="6468" xr:uid="{00000000-0005-0000-0000-0000DC130000}"/>
    <cellStyle name="level3 2 3 3 4" xfId="6469" xr:uid="{00000000-0005-0000-0000-0000DD130000}"/>
    <cellStyle name="level3 2 3 4" xfId="6470" xr:uid="{00000000-0005-0000-0000-0000DE130000}"/>
    <cellStyle name="level3 2 3 4 2" xfId="6471" xr:uid="{00000000-0005-0000-0000-0000DF130000}"/>
    <cellStyle name="level3 2 4" xfId="6472" xr:uid="{00000000-0005-0000-0000-0000E0130000}"/>
    <cellStyle name="level3 2 4 2" xfId="6473" xr:uid="{00000000-0005-0000-0000-0000E1130000}"/>
    <cellStyle name="level3 2 4 2 2" xfId="6474" xr:uid="{00000000-0005-0000-0000-0000E2130000}"/>
    <cellStyle name="level3 2 4 3" xfId="6475" xr:uid="{00000000-0005-0000-0000-0000E3130000}"/>
    <cellStyle name="level3 2 4 3 2" xfId="6476" xr:uid="{00000000-0005-0000-0000-0000E4130000}"/>
    <cellStyle name="level3 2 4 4" xfId="6477" xr:uid="{00000000-0005-0000-0000-0000E5130000}"/>
    <cellStyle name="level3 2 5" xfId="6478" xr:uid="{00000000-0005-0000-0000-0000E6130000}"/>
    <cellStyle name="level3 2 5 2" xfId="6479" xr:uid="{00000000-0005-0000-0000-0000E7130000}"/>
    <cellStyle name="level3 3" xfId="6480" xr:uid="{00000000-0005-0000-0000-0000E8130000}"/>
    <cellStyle name="level3 3 2" xfId="6481" xr:uid="{00000000-0005-0000-0000-0000E9130000}"/>
    <cellStyle name="level3 3 2 2" xfId="6482" xr:uid="{00000000-0005-0000-0000-0000EA130000}"/>
    <cellStyle name="level3 3 2 2 2" xfId="6483" xr:uid="{00000000-0005-0000-0000-0000EB130000}"/>
    <cellStyle name="level3 3 2 2 2 2" xfId="6484" xr:uid="{00000000-0005-0000-0000-0000EC130000}"/>
    <cellStyle name="level3 3 2 2 3" xfId="6485" xr:uid="{00000000-0005-0000-0000-0000ED130000}"/>
    <cellStyle name="level3 3 2 2 3 2" xfId="6486" xr:uid="{00000000-0005-0000-0000-0000EE130000}"/>
    <cellStyle name="level3 3 2 2 4" xfId="6487" xr:uid="{00000000-0005-0000-0000-0000EF130000}"/>
    <cellStyle name="level3 3 2 3" xfId="6488" xr:uid="{00000000-0005-0000-0000-0000F0130000}"/>
    <cellStyle name="level3 3 2 3 2" xfId="6489" xr:uid="{00000000-0005-0000-0000-0000F1130000}"/>
    <cellStyle name="level3 3 3" xfId="6490" xr:uid="{00000000-0005-0000-0000-0000F2130000}"/>
    <cellStyle name="level3 3 3 2" xfId="6491" xr:uid="{00000000-0005-0000-0000-0000F3130000}"/>
    <cellStyle name="level3 3 3 2 2" xfId="6492" xr:uid="{00000000-0005-0000-0000-0000F4130000}"/>
    <cellStyle name="level3 3 3 3" xfId="6493" xr:uid="{00000000-0005-0000-0000-0000F5130000}"/>
    <cellStyle name="level3 3 3 3 2" xfId="6494" xr:uid="{00000000-0005-0000-0000-0000F6130000}"/>
    <cellStyle name="level3 3 4" xfId="6495" xr:uid="{00000000-0005-0000-0000-0000F7130000}"/>
    <cellStyle name="level3 3 4 2" xfId="6496" xr:uid="{00000000-0005-0000-0000-0000F8130000}"/>
    <cellStyle name="level3 4" xfId="6497" xr:uid="{00000000-0005-0000-0000-0000F9130000}"/>
    <cellStyle name="level3 4 2" xfId="6498" xr:uid="{00000000-0005-0000-0000-0000FA130000}"/>
    <cellStyle name="level3 4 2 2" xfId="6499" xr:uid="{00000000-0005-0000-0000-0000FB130000}"/>
    <cellStyle name="level3 4 2 2 2" xfId="6500" xr:uid="{00000000-0005-0000-0000-0000FC130000}"/>
    <cellStyle name="level3 4 2 3" xfId="6501" xr:uid="{00000000-0005-0000-0000-0000FD130000}"/>
    <cellStyle name="level3 4 2 3 2" xfId="6502" xr:uid="{00000000-0005-0000-0000-0000FE130000}"/>
    <cellStyle name="level3 4 3" xfId="6503" xr:uid="{00000000-0005-0000-0000-0000FF130000}"/>
    <cellStyle name="level3 4 3 2" xfId="6504" xr:uid="{00000000-0005-0000-0000-000000140000}"/>
    <cellStyle name="level3 4 3 2 2" xfId="6505" xr:uid="{00000000-0005-0000-0000-000001140000}"/>
    <cellStyle name="level3 4 3 3" xfId="6506" xr:uid="{00000000-0005-0000-0000-000002140000}"/>
    <cellStyle name="level3 4 3 3 2" xfId="6507" xr:uid="{00000000-0005-0000-0000-000003140000}"/>
    <cellStyle name="level3 4 3 4" xfId="6508" xr:uid="{00000000-0005-0000-0000-000004140000}"/>
    <cellStyle name="level3 4 4" xfId="6509" xr:uid="{00000000-0005-0000-0000-000005140000}"/>
    <cellStyle name="level3 4 4 2" xfId="6510" xr:uid="{00000000-0005-0000-0000-000006140000}"/>
    <cellStyle name="level3 5" xfId="6511" xr:uid="{00000000-0005-0000-0000-000007140000}"/>
    <cellStyle name="level3 5 2" xfId="6512" xr:uid="{00000000-0005-0000-0000-000008140000}"/>
    <cellStyle name="level3 5 2 2" xfId="6513" xr:uid="{00000000-0005-0000-0000-000009140000}"/>
    <cellStyle name="level3 5 3" xfId="6514" xr:uid="{00000000-0005-0000-0000-00000A140000}"/>
    <cellStyle name="level3 5 3 2" xfId="6515" xr:uid="{00000000-0005-0000-0000-00000B140000}"/>
    <cellStyle name="level3 5 4" xfId="6516" xr:uid="{00000000-0005-0000-0000-00000C140000}"/>
    <cellStyle name="level3 6" xfId="6517" xr:uid="{00000000-0005-0000-0000-00000D140000}"/>
    <cellStyle name="level3 6 2" xfId="6518" xr:uid="{00000000-0005-0000-0000-00000E140000}"/>
    <cellStyle name="level3 6 3" xfId="6519" xr:uid="{00000000-0005-0000-0000-00000F140000}"/>
    <cellStyle name="level3 7" xfId="6520" xr:uid="{00000000-0005-0000-0000-000010140000}"/>
    <cellStyle name="level3 8" xfId="6521" xr:uid="{00000000-0005-0000-0000-000011140000}"/>
    <cellStyle name="level3 9" xfId="6522" xr:uid="{00000000-0005-0000-0000-000012140000}"/>
    <cellStyle name="level3_STUD aligned by INSTIT" xfId="6523" xr:uid="{00000000-0005-0000-0000-000013140000}"/>
    <cellStyle name="Line titles-Rows" xfId="6524" xr:uid="{00000000-0005-0000-0000-000014140000}"/>
    <cellStyle name="Link" xfId="23" builtinId="8"/>
    <cellStyle name="Link 2" xfId="910" xr:uid="{00000000-0005-0000-0000-000016140000}"/>
    <cellStyle name="Link 3" xfId="26737" xr:uid="{00000000-0005-0000-0000-000017140000}"/>
    <cellStyle name="Linked Cell" xfId="911" xr:uid="{00000000-0005-0000-0000-000018140000}"/>
    <cellStyle name="Linked Cell 2" xfId="912" xr:uid="{00000000-0005-0000-0000-000019140000}"/>
    <cellStyle name="LinkGemVeroeff" xfId="2298" xr:uid="{00000000-0005-0000-0000-00001A140000}"/>
    <cellStyle name="LinkGemVeroeff 2" xfId="2299" xr:uid="{00000000-0005-0000-0000-00001B140000}"/>
    <cellStyle name="LinkGemVeroeffFett" xfId="2300" xr:uid="{00000000-0005-0000-0000-00001C140000}"/>
    <cellStyle name="LinkGemVeroeffFett 2" xfId="2301" xr:uid="{00000000-0005-0000-0000-00001D140000}"/>
    <cellStyle name="Messziffer" xfId="2302" xr:uid="{00000000-0005-0000-0000-00001E140000}"/>
    <cellStyle name="Messziffer 2" xfId="2303" xr:uid="{00000000-0005-0000-0000-00001F140000}"/>
    <cellStyle name="Messziffer 3" xfId="2304" xr:uid="{00000000-0005-0000-0000-000020140000}"/>
    <cellStyle name="MesszifferD" xfId="2305" xr:uid="{00000000-0005-0000-0000-000021140000}"/>
    <cellStyle name="MesszifferD 2" xfId="2306" xr:uid="{00000000-0005-0000-0000-000022140000}"/>
    <cellStyle name="MesszifferD 3" xfId="2307" xr:uid="{00000000-0005-0000-0000-000023140000}"/>
    <cellStyle name="Migliaia (0)_conti99" xfId="913" xr:uid="{00000000-0005-0000-0000-000024140000}"/>
    <cellStyle name="Milliers [0]_8GRAD" xfId="2308" xr:uid="{00000000-0005-0000-0000-000025140000}"/>
    <cellStyle name="Milliers_8GRAD" xfId="2309" xr:uid="{00000000-0005-0000-0000-000026140000}"/>
    <cellStyle name="mitP" xfId="2310" xr:uid="{00000000-0005-0000-0000-000027140000}"/>
    <cellStyle name="Monétaire [0]_8GRAD" xfId="2311" xr:uid="{00000000-0005-0000-0000-000028140000}"/>
    <cellStyle name="Monétaire_8GRAD" xfId="2312" xr:uid="{00000000-0005-0000-0000-000029140000}"/>
    <cellStyle name="Neutral 2" xfId="914" xr:uid="{00000000-0005-0000-0000-00002A140000}"/>
    <cellStyle name="Neutral 2 2" xfId="915" xr:uid="{00000000-0005-0000-0000-00002B140000}"/>
    <cellStyle name="Neutral 2 2 2" xfId="916" xr:uid="{00000000-0005-0000-0000-00002C140000}"/>
    <cellStyle name="Neutral 2 2 3" xfId="917" xr:uid="{00000000-0005-0000-0000-00002D140000}"/>
    <cellStyle name="Neutral 2 3" xfId="918" xr:uid="{00000000-0005-0000-0000-00002E140000}"/>
    <cellStyle name="Neutral 2 4" xfId="919" xr:uid="{00000000-0005-0000-0000-00002F140000}"/>
    <cellStyle name="Neutral 3" xfId="920" xr:uid="{00000000-0005-0000-0000-000030140000}"/>
    <cellStyle name="Neutral 3 2" xfId="921" xr:uid="{00000000-0005-0000-0000-000031140000}"/>
    <cellStyle name="nf2" xfId="30" xr:uid="{00000000-0005-0000-0000-000032140000}"/>
    <cellStyle name="Noch" xfId="2313" xr:uid="{00000000-0005-0000-0000-000033140000}"/>
    <cellStyle name="Noch 2" xfId="2314" xr:uid="{00000000-0005-0000-0000-000034140000}"/>
    <cellStyle name="Normaali 2" xfId="6525" xr:uid="{00000000-0005-0000-0000-000035140000}"/>
    <cellStyle name="Normaali 2 2" xfId="6526" xr:uid="{00000000-0005-0000-0000-000036140000}"/>
    <cellStyle name="Normaali 2_T_B1.2" xfId="6527" xr:uid="{00000000-0005-0000-0000-000037140000}"/>
    <cellStyle name="Normaali 3" xfId="6528" xr:uid="{00000000-0005-0000-0000-000038140000}"/>
    <cellStyle name="Normaali 3 2" xfId="6529" xr:uid="{00000000-0005-0000-0000-000039140000}"/>
    <cellStyle name="Normaali 3_T_B1.2" xfId="6530" xr:uid="{00000000-0005-0000-0000-00003A140000}"/>
    <cellStyle name="Normal - Style1" xfId="6531" xr:uid="{00000000-0005-0000-0000-00003B140000}"/>
    <cellStyle name="Normal 10" xfId="922" xr:uid="{00000000-0005-0000-0000-00003C140000}"/>
    <cellStyle name="Normal 10 2" xfId="923" xr:uid="{00000000-0005-0000-0000-00003D140000}"/>
    <cellStyle name="Normal 10 2 2" xfId="6532" xr:uid="{00000000-0005-0000-0000-00003E140000}"/>
    <cellStyle name="Normal 10 3" xfId="6533" xr:uid="{00000000-0005-0000-0000-00003F140000}"/>
    <cellStyle name="Normal 10 3 2" xfId="6534" xr:uid="{00000000-0005-0000-0000-000040140000}"/>
    <cellStyle name="Normal 10 4" xfId="6535" xr:uid="{00000000-0005-0000-0000-000041140000}"/>
    <cellStyle name="Normal 10 5" xfId="6536" xr:uid="{00000000-0005-0000-0000-000042140000}"/>
    <cellStyle name="Normal 10_Tertiary Salaries Survey" xfId="6537" xr:uid="{00000000-0005-0000-0000-000043140000}"/>
    <cellStyle name="Normal 11" xfId="924" xr:uid="{00000000-0005-0000-0000-000044140000}"/>
    <cellStyle name="Normal 11 10" xfId="6538" xr:uid="{00000000-0005-0000-0000-000045140000}"/>
    <cellStyle name="Normal 11 2" xfId="925" xr:uid="{00000000-0005-0000-0000-000046140000}"/>
    <cellStyle name="Normal 11 2 2" xfId="926" xr:uid="{00000000-0005-0000-0000-000047140000}"/>
    <cellStyle name="Normal 11 2 2 2" xfId="927" xr:uid="{00000000-0005-0000-0000-000048140000}"/>
    <cellStyle name="Normal 11 2 2 3" xfId="928" xr:uid="{00000000-0005-0000-0000-000049140000}"/>
    <cellStyle name="Normal 11 2 3" xfId="929" xr:uid="{00000000-0005-0000-0000-00004A140000}"/>
    <cellStyle name="Normal 11 2 4" xfId="930" xr:uid="{00000000-0005-0000-0000-00004B140000}"/>
    <cellStyle name="Normal 11 2_T_B1.2" xfId="6539" xr:uid="{00000000-0005-0000-0000-00004C140000}"/>
    <cellStyle name="Normal 11 3" xfId="931" xr:uid="{00000000-0005-0000-0000-00004D140000}"/>
    <cellStyle name="Normal 11 3 2" xfId="6540" xr:uid="{00000000-0005-0000-0000-00004E140000}"/>
    <cellStyle name="Normal 11 3 2 2" xfId="6541" xr:uid="{00000000-0005-0000-0000-00004F140000}"/>
    <cellStyle name="Normal 11 3 3" xfId="6542" xr:uid="{00000000-0005-0000-0000-000050140000}"/>
    <cellStyle name="Normal 11 3_Tertiary Salaries Survey" xfId="6543" xr:uid="{00000000-0005-0000-0000-000051140000}"/>
    <cellStyle name="Normal 11 4" xfId="932" xr:uid="{00000000-0005-0000-0000-000052140000}"/>
    <cellStyle name="Normal 11 4 2" xfId="6544" xr:uid="{00000000-0005-0000-0000-000053140000}"/>
    <cellStyle name="Normal 11 4 3" xfId="6545" xr:uid="{00000000-0005-0000-0000-000054140000}"/>
    <cellStyle name="Normal 11 5" xfId="933" xr:uid="{00000000-0005-0000-0000-000055140000}"/>
    <cellStyle name="Normal 11 5 2" xfId="934" xr:uid="{00000000-0005-0000-0000-000056140000}"/>
    <cellStyle name="Normal 11 5 3" xfId="935" xr:uid="{00000000-0005-0000-0000-000057140000}"/>
    <cellStyle name="Normal 11 6" xfId="936" xr:uid="{00000000-0005-0000-0000-000058140000}"/>
    <cellStyle name="Normal 11 6 2" xfId="6546" xr:uid="{00000000-0005-0000-0000-000059140000}"/>
    <cellStyle name="Normal 11 6 3" xfId="6547" xr:uid="{00000000-0005-0000-0000-00005A140000}"/>
    <cellStyle name="Normal 11 7" xfId="937" xr:uid="{00000000-0005-0000-0000-00005B140000}"/>
    <cellStyle name="Normal 11 8" xfId="6548" xr:uid="{00000000-0005-0000-0000-00005C140000}"/>
    <cellStyle name="Normal 11 9" xfId="6549" xr:uid="{00000000-0005-0000-0000-00005D140000}"/>
    <cellStyle name="Normal 11_STUD aligned by INSTIT" xfId="6550" xr:uid="{00000000-0005-0000-0000-00005E140000}"/>
    <cellStyle name="Normal 12" xfId="938" xr:uid="{00000000-0005-0000-0000-00005F140000}"/>
    <cellStyle name="Normal 12 2" xfId="939" xr:uid="{00000000-0005-0000-0000-000060140000}"/>
    <cellStyle name="Normal 12 3" xfId="6551" xr:uid="{00000000-0005-0000-0000-000061140000}"/>
    <cellStyle name="Normal 12 3 2" xfId="6552" xr:uid="{00000000-0005-0000-0000-000062140000}"/>
    <cellStyle name="Normal 12 4" xfId="6553" xr:uid="{00000000-0005-0000-0000-000063140000}"/>
    <cellStyle name="Normal 12_Tertiary Salaries Survey" xfId="6554" xr:uid="{00000000-0005-0000-0000-000064140000}"/>
    <cellStyle name="Normal 13" xfId="940" xr:uid="{00000000-0005-0000-0000-000065140000}"/>
    <cellStyle name="Normal 13 2" xfId="6555" xr:uid="{00000000-0005-0000-0000-000066140000}"/>
    <cellStyle name="Normal 13 2 6" xfId="6556" xr:uid="{00000000-0005-0000-0000-000067140000}"/>
    <cellStyle name="Normal 13 3" xfId="6557" xr:uid="{00000000-0005-0000-0000-000068140000}"/>
    <cellStyle name="Normal 13 4" xfId="6558" xr:uid="{00000000-0005-0000-0000-000069140000}"/>
    <cellStyle name="Normal 13_Tertiary Salaries Survey" xfId="6559" xr:uid="{00000000-0005-0000-0000-00006A140000}"/>
    <cellStyle name="Normal 14" xfId="6560" xr:uid="{00000000-0005-0000-0000-00006B140000}"/>
    <cellStyle name="Normal 14 2" xfId="6561" xr:uid="{00000000-0005-0000-0000-00006C140000}"/>
    <cellStyle name="Normal 14 2 2" xfId="6562" xr:uid="{00000000-0005-0000-0000-00006D140000}"/>
    <cellStyle name="Normal 14 3" xfId="6563" xr:uid="{00000000-0005-0000-0000-00006E140000}"/>
    <cellStyle name="Normal 14_Tertiary Salaries Survey" xfId="6564" xr:uid="{00000000-0005-0000-0000-00006F140000}"/>
    <cellStyle name="Normal 15" xfId="6565" xr:uid="{00000000-0005-0000-0000-000070140000}"/>
    <cellStyle name="Normal 15 2" xfId="6566" xr:uid="{00000000-0005-0000-0000-000071140000}"/>
    <cellStyle name="Normal 15 2 2" xfId="6567" xr:uid="{00000000-0005-0000-0000-000072140000}"/>
    <cellStyle name="Normal 15 3" xfId="6568" xr:uid="{00000000-0005-0000-0000-000073140000}"/>
    <cellStyle name="Normal 15 4" xfId="6569" xr:uid="{00000000-0005-0000-0000-000074140000}"/>
    <cellStyle name="Normal 15 5" xfId="6570" xr:uid="{00000000-0005-0000-0000-000075140000}"/>
    <cellStyle name="Normal 15 6" xfId="6571" xr:uid="{00000000-0005-0000-0000-000076140000}"/>
    <cellStyle name="Normal 15_Tertiary Salaries Survey" xfId="6572" xr:uid="{00000000-0005-0000-0000-000077140000}"/>
    <cellStyle name="Normal 16" xfId="6573" xr:uid="{00000000-0005-0000-0000-000078140000}"/>
    <cellStyle name="Normal 16 2" xfId="6574" xr:uid="{00000000-0005-0000-0000-000079140000}"/>
    <cellStyle name="Normal 16 3" xfId="6575" xr:uid="{00000000-0005-0000-0000-00007A140000}"/>
    <cellStyle name="Normal 16 4" xfId="6576" xr:uid="{00000000-0005-0000-0000-00007B140000}"/>
    <cellStyle name="Normal 16 5" xfId="6577" xr:uid="{00000000-0005-0000-0000-00007C140000}"/>
    <cellStyle name="Normal 16 6" xfId="6578" xr:uid="{00000000-0005-0000-0000-00007D140000}"/>
    <cellStyle name="Normal 16 7" xfId="6579" xr:uid="{00000000-0005-0000-0000-00007E140000}"/>
    <cellStyle name="Normal 16_Tertiary Salaries Survey" xfId="6580" xr:uid="{00000000-0005-0000-0000-00007F140000}"/>
    <cellStyle name="Normal 17" xfId="6581" xr:uid="{00000000-0005-0000-0000-000080140000}"/>
    <cellStyle name="Normal 17 2" xfId="6582" xr:uid="{00000000-0005-0000-0000-000081140000}"/>
    <cellStyle name="Normal 17 3" xfId="6583" xr:uid="{00000000-0005-0000-0000-000082140000}"/>
    <cellStyle name="Normal 17 4" xfId="6584" xr:uid="{00000000-0005-0000-0000-000083140000}"/>
    <cellStyle name="Normal 17_Tertiary Salaries Survey" xfId="6585" xr:uid="{00000000-0005-0000-0000-000084140000}"/>
    <cellStyle name="Normal 18" xfId="6586" xr:uid="{00000000-0005-0000-0000-000085140000}"/>
    <cellStyle name="Normal 18 2" xfId="6587" xr:uid="{00000000-0005-0000-0000-000086140000}"/>
    <cellStyle name="Normal 18 3" xfId="6588" xr:uid="{00000000-0005-0000-0000-000087140000}"/>
    <cellStyle name="Normal 18 4" xfId="6589" xr:uid="{00000000-0005-0000-0000-000088140000}"/>
    <cellStyle name="Normal 18_Tertiary Salaries Survey" xfId="6590" xr:uid="{00000000-0005-0000-0000-000089140000}"/>
    <cellStyle name="Normal 19" xfId="6591" xr:uid="{00000000-0005-0000-0000-00008A140000}"/>
    <cellStyle name="Normal 19 2" xfId="6592" xr:uid="{00000000-0005-0000-0000-00008B140000}"/>
    <cellStyle name="Normal 19 3" xfId="6593" xr:uid="{00000000-0005-0000-0000-00008C140000}"/>
    <cellStyle name="Normal 19_Tertiary Salaries Survey" xfId="6594" xr:uid="{00000000-0005-0000-0000-00008D140000}"/>
    <cellStyle name="Normal 2" xfId="941" xr:uid="{00000000-0005-0000-0000-00008E140000}"/>
    <cellStyle name="Normal 2 10" xfId="942" xr:uid="{00000000-0005-0000-0000-00008F140000}"/>
    <cellStyle name="Normal 2 10 2" xfId="943" xr:uid="{00000000-0005-0000-0000-000090140000}"/>
    <cellStyle name="Normal 2 10 2 2" xfId="944" xr:uid="{00000000-0005-0000-0000-000091140000}"/>
    <cellStyle name="Normal 2 10 2 2 2" xfId="6595" xr:uid="{00000000-0005-0000-0000-000092140000}"/>
    <cellStyle name="Normal 2 10 2 2 3" xfId="6596" xr:uid="{00000000-0005-0000-0000-000093140000}"/>
    <cellStyle name="Normal 2 10 2 3" xfId="945" xr:uid="{00000000-0005-0000-0000-000094140000}"/>
    <cellStyle name="Normal 2 10 2 3 2" xfId="6597" xr:uid="{00000000-0005-0000-0000-000095140000}"/>
    <cellStyle name="Normal 2 10 2 3 3" xfId="6598" xr:uid="{00000000-0005-0000-0000-000096140000}"/>
    <cellStyle name="Normal 2 10 2 4" xfId="6599" xr:uid="{00000000-0005-0000-0000-000097140000}"/>
    <cellStyle name="Normal 2 10 2 5" xfId="6600" xr:uid="{00000000-0005-0000-0000-000098140000}"/>
    <cellStyle name="Normal 2 10 3" xfId="946" xr:uid="{00000000-0005-0000-0000-000099140000}"/>
    <cellStyle name="Normal 2 10 3 2" xfId="6601" xr:uid="{00000000-0005-0000-0000-00009A140000}"/>
    <cellStyle name="Normal 2 10 3 3" xfId="6602" xr:uid="{00000000-0005-0000-0000-00009B140000}"/>
    <cellStyle name="Normal 2 10 4" xfId="947" xr:uid="{00000000-0005-0000-0000-00009C140000}"/>
    <cellStyle name="Normal 2 10 4 2" xfId="6603" xr:uid="{00000000-0005-0000-0000-00009D140000}"/>
    <cellStyle name="Normal 2 10 4 3" xfId="6604" xr:uid="{00000000-0005-0000-0000-00009E140000}"/>
    <cellStyle name="Normal 2 10 5" xfId="6605" xr:uid="{00000000-0005-0000-0000-00009F140000}"/>
    <cellStyle name="Normal 2 10 5 2" xfId="6606" xr:uid="{00000000-0005-0000-0000-0000A0140000}"/>
    <cellStyle name="Normal 2 10 5 3" xfId="6607" xr:uid="{00000000-0005-0000-0000-0000A1140000}"/>
    <cellStyle name="Normal 2 10 6" xfId="6608" xr:uid="{00000000-0005-0000-0000-0000A2140000}"/>
    <cellStyle name="Normal 2 10 7" xfId="6609" xr:uid="{00000000-0005-0000-0000-0000A3140000}"/>
    <cellStyle name="Normal 2 10_T_B1.2" xfId="6610" xr:uid="{00000000-0005-0000-0000-0000A4140000}"/>
    <cellStyle name="Normal 2 11" xfId="948" xr:uid="{00000000-0005-0000-0000-0000A5140000}"/>
    <cellStyle name="Normal 2 11 2" xfId="949" xr:uid="{00000000-0005-0000-0000-0000A6140000}"/>
    <cellStyle name="Normal 2 11 2 2" xfId="950" xr:uid="{00000000-0005-0000-0000-0000A7140000}"/>
    <cellStyle name="Normal 2 11 2 2 2" xfId="6611" xr:uid="{00000000-0005-0000-0000-0000A8140000}"/>
    <cellStyle name="Normal 2 11 2 2 3" xfId="6612" xr:uid="{00000000-0005-0000-0000-0000A9140000}"/>
    <cellStyle name="Normal 2 11 2 3" xfId="951" xr:uid="{00000000-0005-0000-0000-0000AA140000}"/>
    <cellStyle name="Normal 2 11 2 3 2" xfId="6613" xr:uid="{00000000-0005-0000-0000-0000AB140000}"/>
    <cellStyle name="Normal 2 11 2 3 3" xfId="6614" xr:uid="{00000000-0005-0000-0000-0000AC140000}"/>
    <cellStyle name="Normal 2 11 2 4" xfId="6615" xr:uid="{00000000-0005-0000-0000-0000AD140000}"/>
    <cellStyle name="Normal 2 11 2 5" xfId="6616" xr:uid="{00000000-0005-0000-0000-0000AE140000}"/>
    <cellStyle name="Normal 2 11 3" xfId="952" xr:uid="{00000000-0005-0000-0000-0000AF140000}"/>
    <cellStyle name="Normal 2 11 3 2" xfId="6617" xr:uid="{00000000-0005-0000-0000-0000B0140000}"/>
    <cellStyle name="Normal 2 11 3 3" xfId="6618" xr:uid="{00000000-0005-0000-0000-0000B1140000}"/>
    <cellStyle name="Normal 2 11 4" xfId="953" xr:uid="{00000000-0005-0000-0000-0000B2140000}"/>
    <cellStyle name="Normal 2 11 4 2" xfId="6619" xr:uid="{00000000-0005-0000-0000-0000B3140000}"/>
    <cellStyle name="Normal 2 11 4 3" xfId="6620" xr:uid="{00000000-0005-0000-0000-0000B4140000}"/>
    <cellStyle name="Normal 2 11 5" xfId="6621" xr:uid="{00000000-0005-0000-0000-0000B5140000}"/>
    <cellStyle name="Normal 2 11 5 2" xfId="6622" xr:uid="{00000000-0005-0000-0000-0000B6140000}"/>
    <cellStyle name="Normal 2 11 5 3" xfId="6623" xr:uid="{00000000-0005-0000-0000-0000B7140000}"/>
    <cellStyle name="Normal 2 11 6" xfId="6624" xr:uid="{00000000-0005-0000-0000-0000B8140000}"/>
    <cellStyle name="Normal 2 11 7" xfId="6625" xr:uid="{00000000-0005-0000-0000-0000B9140000}"/>
    <cellStyle name="Normal 2 11_T_B1.2" xfId="6626" xr:uid="{00000000-0005-0000-0000-0000BA140000}"/>
    <cellStyle name="Normal 2 12" xfId="954" xr:uid="{00000000-0005-0000-0000-0000BB140000}"/>
    <cellStyle name="Normal 2 12 2" xfId="955" xr:uid="{00000000-0005-0000-0000-0000BC140000}"/>
    <cellStyle name="Normal 2 12 2 2" xfId="956" xr:uid="{00000000-0005-0000-0000-0000BD140000}"/>
    <cellStyle name="Normal 2 12 2 2 2" xfId="6627" xr:uid="{00000000-0005-0000-0000-0000BE140000}"/>
    <cellStyle name="Normal 2 12 2 2 3" xfId="6628" xr:uid="{00000000-0005-0000-0000-0000BF140000}"/>
    <cellStyle name="Normal 2 12 2 3" xfId="957" xr:uid="{00000000-0005-0000-0000-0000C0140000}"/>
    <cellStyle name="Normal 2 12 2 3 2" xfId="6629" xr:uid="{00000000-0005-0000-0000-0000C1140000}"/>
    <cellStyle name="Normal 2 12 2 3 3" xfId="6630" xr:uid="{00000000-0005-0000-0000-0000C2140000}"/>
    <cellStyle name="Normal 2 12 2 4" xfId="6631" xr:uid="{00000000-0005-0000-0000-0000C3140000}"/>
    <cellStyle name="Normal 2 12 2 5" xfId="6632" xr:uid="{00000000-0005-0000-0000-0000C4140000}"/>
    <cellStyle name="Normal 2 12 3" xfId="958" xr:uid="{00000000-0005-0000-0000-0000C5140000}"/>
    <cellStyle name="Normal 2 12 3 2" xfId="6633" xr:uid="{00000000-0005-0000-0000-0000C6140000}"/>
    <cellStyle name="Normal 2 12 3 3" xfId="6634" xr:uid="{00000000-0005-0000-0000-0000C7140000}"/>
    <cellStyle name="Normal 2 12 4" xfId="959" xr:uid="{00000000-0005-0000-0000-0000C8140000}"/>
    <cellStyle name="Normal 2 12 4 2" xfId="6635" xr:uid="{00000000-0005-0000-0000-0000C9140000}"/>
    <cellStyle name="Normal 2 12 4 3" xfId="6636" xr:uid="{00000000-0005-0000-0000-0000CA140000}"/>
    <cellStyle name="Normal 2 12 5" xfId="6637" xr:uid="{00000000-0005-0000-0000-0000CB140000}"/>
    <cellStyle name="Normal 2 12 5 2" xfId="6638" xr:uid="{00000000-0005-0000-0000-0000CC140000}"/>
    <cellStyle name="Normal 2 12 5 3" xfId="6639" xr:uid="{00000000-0005-0000-0000-0000CD140000}"/>
    <cellStyle name="Normal 2 12 6" xfId="6640" xr:uid="{00000000-0005-0000-0000-0000CE140000}"/>
    <cellStyle name="Normal 2 12 7" xfId="6641" xr:uid="{00000000-0005-0000-0000-0000CF140000}"/>
    <cellStyle name="Normal 2 12_T_B1.2" xfId="6642" xr:uid="{00000000-0005-0000-0000-0000D0140000}"/>
    <cellStyle name="Normal 2 13" xfId="960" xr:uid="{00000000-0005-0000-0000-0000D1140000}"/>
    <cellStyle name="Normal 2 13 2" xfId="961" xr:uid="{00000000-0005-0000-0000-0000D2140000}"/>
    <cellStyle name="Normal 2 13 2 2" xfId="962" xr:uid="{00000000-0005-0000-0000-0000D3140000}"/>
    <cellStyle name="Normal 2 13 2 2 2" xfId="6643" xr:uid="{00000000-0005-0000-0000-0000D4140000}"/>
    <cellStyle name="Normal 2 13 2 2 3" xfId="6644" xr:uid="{00000000-0005-0000-0000-0000D5140000}"/>
    <cellStyle name="Normal 2 13 2 3" xfId="963" xr:uid="{00000000-0005-0000-0000-0000D6140000}"/>
    <cellStyle name="Normal 2 13 2 3 2" xfId="6645" xr:uid="{00000000-0005-0000-0000-0000D7140000}"/>
    <cellStyle name="Normal 2 13 2 3 3" xfId="6646" xr:uid="{00000000-0005-0000-0000-0000D8140000}"/>
    <cellStyle name="Normal 2 13 2 4" xfId="6647" xr:uid="{00000000-0005-0000-0000-0000D9140000}"/>
    <cellStyle name="Normal 2 13 2 5" xfId="6648" xr:uid="{00000000-0005-0000-0000-0000DA140000}"/>
    <cellStyle name="Normal 2 13 3" xfId="964" xr:uid="{00000000-0005-0000-0000-0000DB140000}"/>
    <cellStyle name="Normal 2 13 3 2" xfId="6649" xr:uid="{00000000-0005-0000-0000-0000DC140000}"/>
    <cellStyle name="Normal 2 13 3 3" xfId="6650" xr:uid="{00000000-0005-0000-0000-0000DD140000}"/>
    <cellStyle name="Normal 2 13 4" xfId="965" xr:uid="{00000000-0005-0000-0000-0000DE140000}"/>
    <cellStyle name="Normal 2 13 4 2" xfId="6651" xr:uid="{00000000-0005-0000-0000-0000DF140000}"/>
    <cellStyle name="Normal 2 13 4 3" xfId="6652" xr:uid="{00000000-0005-0000-0000-0000E0140000}"/>
    <cellStyle name="Normal 2 13 5" xfId="6653" xr:uid="{00000000-0005-0000-0000-0000E1140000}"/>
    <cellStyle name="Normal 2 13 5 2" xfId="6654" xr:uid="{00000000-0005-0000-0000-0000E2140000}"/>
    <cellStyle name="Normal 2 13 5 3" xfId="6655" xr:uid="{00000000-0005-0000-0000-0000E3140000}"/>
    <cellStyle name="Normal 2 13 6" xfId="6656" xr:uid="{00000000-0005-0000-0000-0000E4140000}"/>
    <cellStyle name="Normal 2 13 7" xfId="6657" xr:uid="{00000000-0005-0000-0000-0000E5140000}"/>
    <cellStyle name="Normal 2 13_T_B1.2" xfId="6658" xr:uid="{00000000-0005-0000-0000-0000E6140000}"/>
    <cellStyle name="Normal 2 14" xfId="966" xr:uid="{00000000-0005-0000-0000-0000E7140000}"/>
    <cellStyle name="Normal 2 14 2" xfId="967" xr:uid="{00000000-0005-0000-0000-0000E8140000}"/>
    <cellStyle name="Normal 2 14 2 2" xfId="968" xr:uid="{00000000-0005-0000-0000-0000E9140000}"/>
    <cellStyle name="Normal 2 14 2 2 2" xfId="6659" xr:uid="{00000000-0005-0000-0000-0000EA140000}"/>
    <cellStyle name="Normal 2 14 2 2 3" xfId="6660" xr:uid="{00000000-0005-0000-0000-0000EB140000}"/>
    <cellStyle name="Normal 2 14 2 3" xfId="969" xr:uid="{00000000-0005-0000-0000-0000EC140000}"/>
    <cellStyle name="Normal 2 14 2 3 2" xfId="6661" xr:uid="{00000000-0005-0000-0000-0000ED140000}"/>
    <cellStyle name="Normal 2 14 2 3 3" xfId="6662" xr:uid="{00000000-0005-0000-0000-0000EE140000}"/>
    <cellStyle name="Normal 2 14 2 4" xfId="6663" xr:uid="{00000000-0005-0000-0000-0000EF140000}"/>
    <cellStyle name="Normal 2 14 2 5" xfId="6664" xr:uid="{00000000-0005-0000-0000-0000F0140000}"/>
    <cellStyle name="Normal 2 14 3" xfId="970" xr:uid="{00000000-0005-0000-0000-0000F1140000}"/>
    <cellStyle name="Normal 2 14 3 2" xfId="6665" xr:uid="{00000000-0005-0000-0000-0000F2140000}"/>
    <cellStyle name="Normal 2 14 3 3" xfId="6666" xr:uid="{00000000-0005-0000-0000-0000F3140000}"/>
    <cellStyle name="Normal 2 14 4" xfId="971" xr:uid="{00000000-0005-0000-0000-0000F4140000}"/>
    <cellStyle name="Normal 2 14 4 2" xfId="6667" xr:uid="{00000000-0005-0000-0000-0000F5140000}"/>
    <cellStyle name="Normal 2 14 4 3" xfId="6668" xr:uid="{00000000-0005-0000-0000-0000F6140000}"/>
    <cellStyle name="Normal 2 14 5" xfId="6669" xr:uid="{00000000-0005-0000-0000-0000F7140000}"/>
    <cellStyle name="Normal 2 14 5 2" xfId="6670" xr:uid="{00000000-0005-0000-0000-0000F8140000}"/>
    <cellStyle name="Normal 2 14 5 3" xfId="6671" xr:uid="{00000000-0005-0000-0000-0000F9140000}"/>
    <cellStyle name="Normal 2 14 6" xfId="6672" xr:uid="{00000000-0005-0000-0000-0000FA140000}"/>
    <cellStyle name="Normal 2 14 7" xfId="6673" xr:uid="{00000000-0005-0000-0000-0000FB140000}"/>
    <cellStyle name="Normal 2 14_T_B1.2" xfId="6674" xr:uid="{00000000-0005-0000-0000-0000FC140000}"/>
    <cellStyle name="Normal 2 15" xfId="972" xr:uid="{00000000-0005-0000-0000-0000FD140000}"/>
    <cellStyle name="Normal 2 15 2" xfId="973" xr:uid="{00000000-0005-0000-0000-0000FE140000}"/>
    <cellStyle name="Normal 2 15 2 2" xfId="974" xr:uid="{00000000-0005-0000-0000-0000FF140000}"/>
    <cellStyle name="Normal 2 15 2 2 2" xfId="6675" xr:uid="{00000000-0005-0000-0000-000000150000}"/>
    <cellStyle name="Normal 2 15 2 2 3" xfId="6676" xr:uid="{00000000-0005-0000-0000-000001150000}"/>
    <cellStyle name="Normal 2 15 2 3" xfId="975" xr:uid="{00000000-0005-0000-0000-000002150000}"/>
    <cellStyle name="Normal 2 15 2 3 2" xfId="6677" xr:uid="{00000000-0005-0000-0000-000003150000}"/>
    <cellStyle name="Normal 2 15 2 3 3" xfId="6678" xr:uid="{00000000-0005-0000-0000-000004150000}"/>
    <cellStyle name="Normal 2 15 2 4" xfId="6679" xr:uid="{00000000-0005-0000-0000-000005150000}"/>
    <cellStyle name="Normal 2 15 2 5" xfId="6680" xr:uid="{00000000-0005-0000-0000-000006150000}"/>
    <cellStyle name="Normal 2 15 3" xfId="976" xr:uid="{00000000-0005-0000-0000-000007150000}"/>
    <cellStyle name="Normal 2 15 3 2" xfId="6681" xr:uid="{00000000-0005-0000-0000-000008150000}"/>
    <cellStyle name="Normal 2 15 3 3" xfId="6682" xr:uid="{00000000-0005-0000-0000-000009150000}"/>
    <cellStyle name="Normal 2 15 4" xfId="977" xr:uid="{00000000-0005-0000-0000-00000A150000}"/>
    <cellStyle name="Normal 2 15 4 2" xfId="6683" xr:uid="{00000000-0005-0000-0000-00000B150000}"/>
    <cellStyle name="Normal 2 15 4 3" xfId="6684" xr:uid="{00000000-0005-0000-0000-00000C150000}"/>
    <cellStyle name="Normal 2 15 5" xfId="6685" xr:uid="{00000000-0005-0000-0000-00000D150000}"/>
    <cellStyle name="Normal 2 15 5 2" xfId="6686" xr:uid="{00000000-0005-0000-0000-00000E150000}"/>
    <cellStyle name="Normal 2 15 5 3" xfId="6687" xr:uid="{00000000-0005-0000-0000-00000F150000}"/>
    <cellStyle name="Normal 2 15 6" xfId="6688" xr:uid="{00000000-0005-0000-0000-000010150000}"/>
    <cellStyle name="Normal 2 15 7" xfId="6689" xr:uid="{00000000-0005-0000-0000-000011150000}"/>
    <cellStyle name="Normal 2 15_T_B1.2" xfId="6690" xr:uid="{00000000-0005-0000-0000-000012150000}"/>
    <cellStyle name="Normal 2 16" xfId="978" xr:uid="{00000000-0005-0000-0000-000013150000}"/>
    <cellStyle name="Normal 2 16 2" xfId="979" xr:uid="{00000000-0005-0000-0000-000014150000}"/>
    <cellStyle name="Normal 2 16 2 2" xfId="980" xr:uid="{00000000-0005-0000-0000-000015150000}"/>
    <cellStyle name="Normal 2 16 2 2 2" xfId="6691" xr:uid="{00000000-0005-0000-0000-000016150000}"/>
    <cellStyle name="Normal 2 16 2 2 3" xfId="6692" xr:uid="{00000000-0005-0000-0000-000017150000}"/>
    <cellStyle name="Normal 2 16 2 3" xfId="981" xr:uid="{00000000-0005-0000-0000-000018150000}"/>
    <cellStyle name="Normal 2 16 2 3 2" xfId="6693" xr:uid="{00000000-0005-0000-0000-000019150000}"/>
    <cellStyle name="Normal 2 16 2 3 3" xfId="6694" xr:uid="{00000000-0005-0000-0000-00001A150000}"/>
    <cellStyle name="Normal 2 16 2 4" xfId="6695" xr:uid="{00000000-0005-0000-0000-00001B150000}"/>
    <cellStyle name="Normal 2 16 2 5" xfId="6696" xr:uid="{00000000-0005-0000-0000-00001C150000}"/>
    <cellStyle name="Normal 2 16 3" xfId="982" xr:uid="{00000000-0005-0000-0000-00001D150000}"/>
    <cellStyle name="Normal 2 16 3 2" xfId="6697" xr:uid="{00000000-0005-0000-0000-00001E150000}"/>
    <cellStyle name="Normal 2 16 3 3" xfId="6698" xr:uid="{00000000-0005-0000-0000-00001F150000}"/>
    <cellStyle name="Normal 2 16 4" xfId="983" xr:uid="{00000000-0005-0000-0000-000020150000}"/>
    <cellStyle name="Normal 2 16 4 2" xfId="6699" xr:uid="{00000000-0005-0000-0000-000021150000}"/>
    <cellStyle name="Normal 2 16 4 3" xfId="6700" xr:uid="{00000000-0005-0000-0000-000022150000}"/>
    <cellStyle name="Normal 2 16 5" xfId="6701" xr:uid="{00000000-0005-0000-0000-000023150000}"/>
    <cellStyle name="Normal 2 16 5 2" xfId="6702" xr:uid="{00000000-0005-0000-0000-000024150000}"/>
    <cellStyle name="Normal 2 16 5 3" xfId="6703" xr:uid="{00000000-0005-0000-0000-000025150000}"/>
    <cellStyle name="Normal 2 16 6" xfId="6704" xr:uid="{00000000-0005-0000-0000-000026150000}"/>
    <cellStyle name="Normal 2 16 7" xfId="6705" xr:uid="{00000000-0005-0000-0000-000027150000}"/>
    <cellStyle name="Normal 2 16_T_B1.2" xfId="6706" xr:uid="{00000000-0005-0000-0000-000028150000}"/>
    <cellStyle name="Normal 2 17" xfId="984" xr:uid="{00000000-0005-0000-0000-000029150000}"/>
    <cellStyle name="Normal 2 17 2" xfId="6707" xr:uid="{00000000-0005-0000-0000-00002A150000}"/>
    <cellStyle name="Normal 2 18" xfId="985" xr:uid="{00000000-0005-0000-0000-00002B150000}"/>
    <cellStyle name="Normal 2 19" xfId="986" xr:uid="{00000000-0005-0000-0000-00002C150000}"/>
    <cellStyle name="Normal 2 19 2" xfId="987" xr:uid="{00000000-0005-0000-0000-00002D150000}"/>
    <cellStyle name="Normal 2 19 2 2" xfId="6708" xr:uid="{00000000-0005-0000-0000-00002E150000}"/>
    <cellStyle name="Normal 2 19 2 3" xfId="6709" xr:uid="{00000000-0005-0000-0000-00002F150000}"/>
    <cellStyle name="Normal 2 19 3" xfId="988" xr:uid="{00000000-0005-0000-0000-000030150000}"/>
    <cellStyle name="Normal 2 19 4" xfId="6710" xr:uid="{00000000-0005-0000-0000-000031150000}"/>
    <cellStyle name="Normal 2 19 5" xfId="6711" xr:uid="{00000000-0005-0000-0000-000032150000}"/>
    <cellStyle name="Normal 2 2" xfId="989" xr:uid="{00000000-0005-0000-0000-000033150000}"/>
    <cellStyle name="Normal 2 2 10" xfId="6712" xr:uid="{00000000-0005-0000-0000-000034150000}"/>
    <cellStyle name="Normal 2 2 11" xfId="6713" xr:uid="{00000000-0005-0000-0000-000035150000}"/>
    <cellStyle name="Normal 2 2 2" xfId="990" xr:uid="{00000000-0005-0000-0000-000036150000}"/>
    <cellStyle name="Normal 2 2 2 2" xfId="991" xr:uid="{00000000-0005-0000-0000-000037150000}"/>
    <cellStyle name="Normal 2 2 2 2 2" xfId="6714" xr:uid="{00000000-0005-0000-0000-000038150000}"/>
    <cellStyle name="Normal 2 2 2 2 3" xfId="6715" xr:uid="{00000000-0005-0000-0000-000039150000}"/>
    <cellStyle name="Normal 2 2 2 2 5 2" xfId="6716" xr:uid="{00000000-0005-0000-0000-00003A150000}"/>
    <cellStyle name="Normal 2 2 2 2_T_B1.2" xfId="6717" xr:uid="{00000000-0005-0000-0000-00003B150000}"/>
    <cellStyle name="Normal 2 2 2 3" xfId="6718" xr:uid="{00000000-0005-0000-0000-00003C150000}"/>
    <cellStyle name="Normal 2 2 2 3 2" xfId="6719" xr:uid="{00000000-0005-0000-0000-00003D150000}"/>
    <cellStyle name="Normal 2 2 2 4" xfId="6720" xr:uid="{00000000-0005-0000-0000-00003E150000}"/>
    <cellStyle name="Normal 2 2 2 5" xfId="6721" xr:uid="{00000000-0005-0000-0000-00003F150000}"/>
    <cellStyle name="Normal 2 2 2_T_B1.2" xfId="6722" xr:uid="{00000000-0005-0000-0000-000040150000}"/>
    <cellStyle name="Normal 2 2 3" xfId="992" xr:uid="{00000000-0005-0000-0000-000041150000}"/>
    <cellStyle name="Normal 2 2 3 2" xfId="6723" xr:uid="{00000000-0005-0000-0000-000042150000}"/>
    <cellStyle name="Normal 2 2 3 3" xfId="6724" xr:uid="{00000000-0005-0000-0000-000043150000}"/>
    <cellStyle name="Normal 2 2 4" xfId="6725" xr:uid="{00000000-0005-0000-0000-000044150000}"/>
    <cellStyle name="Normal 2 2 4 2" xfId="6726" xr:uid="{00000000-0005-0000-0000-000045150000}"/>
    <cellStyle name="Normal 2 2 5" xfId="6727" xr:uid="{00000000-0005-0000-0000-000046150000}"/>
    <cellStyle name="Normal 2 2 6" xfId="6728" xr:uid="{00000000-0005-0000-0000-000047150000}"/>
    <cellStyle name="Normal 2 2 7" xfId="6729" xr:uid="{00000000-0005-0000-0000-000048150000}"/>
    <cellStyle name="Normal 2 2 8" xfId="6730" xr:uid="{00000000-0005-0000-0000-000049150000}"/>
    <cellStyle name="Normal 2 2 9" xfId="6731" xr:uid="{00000000-0005-0000-0000-00004A150000}"/>
    <cellStyle name="Normal 2 2_T_B1.2" xfId="6732" xr:uid="{00000000-0005-0000-0000-00004B150000}"/>
    <cellStyle name="Normal 2 20" xfId="993" xr:uid="{00000000-0005-0000-0000-00004C150000}"/>
    <cellStyle name="Normal 2 20 2" xfId="6733" xr:uid="{00000000-0005-0000-0000-00004D150000}"/>
    <cellStyle name="Normal 2 20 3" xfId="6734" xr:uid="{00000000-0005-0000-0000-00004E150000}"/>
    <cellStyle name="Normal 2 21" xfId="994" xr:uid="{00000000-0005-0000-0000-00004F150000}"/>
    <cellStyle name="Normal 2 22" xfId="6735" xr:uid="{00000000-0005-0000-0000-000050150000}"/>
    <cellStyle name="Normal 2 23" xfId="6736" xr:uid="{00000000-0005-0000-0000-000051150000}"/>
    <cellStyle name="Normal 2 3" xfId="995" xr:uid="{00000000-0005-0000-0000-000052150000}"/>
    <cellStyle name="Normal 2 3 2" xfId="996" xr:uid="{00000000-0005-0000-0000-000053150000}"/>
    <cellStyle name="Normal 2 3 2 2" xfId="6737" xr:uid="{00000000-0005-0000-0000-000054150000}"/>
    <cellStyle name="Normal 2 3 2 2 2" xfId="6738" xr:uid="{00000000-0005-0000-0000-000055150000}"/>
    <cellStyle name="Normal 2 3 2 2 3" xfId="6739" xr:uid="{00000000-0005-0000-0000-000056150000}"/>
    <cellStyle name="Normal 2 3 2 3" xfId="6740" xr:uid="{00000000-0005-0000-0000-000057150000}"/>
    <cellStyle name="Normal 2 3 2 3 2" xfId="6741" xr:uid="{00000000-0005-0000-0000-000058150000}"/>
    <cellStyle name="Normal 2 3 2 3 3" xfId="6742" xr:uid="{00000000-0005-0000-0000-000059150000}"/>
    <cellStyle name="Normal 2 3 2 4" xfId="6743" xr:uid="{00000000-0005-0000-0000-00005A150000}"/>
    <cellStyle name="Normal 2 3 2 5" xfId="6744" xr:uid="{00000000-0005-0000-0000-00005B150000}"/>
    <cellStyle name="Normal 2 3 2_T_B1.2" xfId="6745" xr:uid="{00000000-0005-0000-0000-00005C150000}"/>
    <cellStyle name="Normal 2 3 3" xfId="997" xr:uid="{00000000-0005-0000-0000-00005D150000}"/>
    <cellStyle name="Normal 2 3 3 2" xfId="998" xr:uid="{00000000-0005-0000-0000-00005E150000}"/>
    <cellStyle name="Normal 2 3 3 3" xfId="999" xr:uid="{00000000-0005-0000-0000-00005F150000}"/>
    <cellStyle name="Normal 2 3 3 4" xfId="6746" xr:uid="{00000000-0005-0000-0000-000060150000}"/>
    <cellStyle name="Normal 2 3 4" xfId="1000" xr:uid="{00000000-0005-0000-0000-000061150000}"/>
    <cellStyle name="Normal 2 3 4 2" xfId="6747" xr:uid="{00000000-0005-0000-0000-000062150000}"/>
    <cellStyle name="Normal 2 3 4 3" xfId="6748" xr:uid="{00000000-0005-0000-0000-000063150000}"/>
    <cellStyle name="Normal 2 3 4_T_B1.2" xfId="6749" xr:uid="{00000000-0005-0000-0000-000064150000}"/>
    <cellStyle name="Normal 2 3 5" xfId="1001" xr:uid="{00000000-0005-0000-0000-000065150000}"/>
    <cellStyle name="Normal 2 3_T_B1.2" xfId="6750" xr:uid="{00000000-0005-0000-0000-000066150000}"/>
    <cellStyle name="Normal 2 4" xfId="1002" xr:uid="{00000000-0005-0000-0000-000067150000}"/>
    <cellStyle name="Normal 2 4 2" xfId="1003" xr:uid="{00000000-0005-0000-0000-000068150000}"/>
    <cellStyle name="Normal 2 4 2 2" xfId="6751" xr:uid="{00000000-0005-0000-0000-000069150000}"/>
    <cellStyle name="Normal 2 4 2 2 2" xfId="6752" xr:uid="{00000000-0005-0000-0000-00006A150000}"/>
    <cellStyle name="Normal 2 4 2 2 2 2" xfId="6753" xr:uid="{00000000-0005-0000-0000-00006B150000}"/>
    <cellStyle name="Normal 2 4 2 2 2 3" xfId="6754" xr:uid="{00000000-0005-0000-0000-00006C150000}"/>
    <cellStyle name="Normal 2 4 2 2 3" xfId="6755" xr:uid="{00000000-0005-0000-0000-00006D150000}"/>
    <cellStyle name="Normal 2 4 2 2 3 2" xfId="6756" xr:uid="{00000000-0005-0000-0000-00006E150000}"/>
    <cellStyle name="Normal 2 4 2 2 3 3" xfId="6757" xr:uid="{00000000-0005-0000-0000-00006F150000}"/>
    <cellStyle name="Normal 2 4 2 2 4" xfId="6758" xr:uid="{00000000-0005-0000-0000-000070150000}"/>
    <cellStyle name="Normal 2 4 2 2 5" xfId="6759" xr:uid="{00000000-0005-0000-0000-000071150000}"/>
    <cellStyle name="Normal 2 4 2 2 6" xfId="6760" xr:uid="{00000000-0005-0000-0000-000072150000}"/>
    <cellStyle name="Normal 2 4 2 3" xfId="6761" xr:uid="{00000000-0005-0000-0000-000073150000}"/>
    <cellStyle name="Normal 2 4 2 3 2" xfId="6762" xr:uid="{00000000-0005-0000-0000-000074150000}"/>
    <cellStyle name="Normal 2 4 2 3 3" xfId="6763" xr:uid="{00000000-0005-0000-0000-000075150000}"/>
    <cellStyle name="Normal 2 4 2 4" xfId="6764" xr:uid="{00000000-0005-0000-0000-000076150000}"/>
    <cellStyle name="Normal 2 4 2 4 2" xfId="6765" xr:uid="{00000000-0005-0000-0000-000077150000}"/>
    <cellStyle name="Normal 2 4 2 4 3" xfId="6766" xr:uid="{00000000-0005-0000-0000-000078150000}"/>
    <cellStyle name="Normal 2 4 2 5" xfId="6767" xr:uid="{00000000-0005-0000-0000-000079150000}"/>
    <cellStyle name="Normal 2 4 2 6" xfId="6768" xr:uid="{00000000-0005-0000-0000-00007A150000}"/>
    <cellStyle name="Normal 2 4 2_T_B1.2" xfId="6769" xr:uid="{00000000-0005-0000-0000-00007B150000}"/>
    <cellStyle name="Normal 2 4 3" xfId="1004" xr:uid="{00000000-0005-0000-0000-00007C150000}"/>
    <cellStyle name="Normal 2 4 3 2" xfId="1005" xr:uid="{00000000-0005-0000-0000-00007D150000}"/>
    <cellStyle name="Normal 2 4 3 2 2" xfId="6770" xr:uid="{00000000-0005-0000-0000-00007E150000}"/>
    <cellStyle name="Normal 2 4 3 2 3" xfId="6771" xr:uid="{00000000-0005-0000-0000-00007F150000}"/>
    <cellStyle name="Normal 2 4 3 3" xfId="1006" xr:uid="{00000000-0005-0000-0000-000080150000}"/>
    <cellStyle name="Normal 2 4 3 3 2" xfId="6772" xr:uid="{00000000-0005-0000-0000-000081150000}"/>
    <cellStyle name="Normal 2 4 3 3 3" xfId="6773" xr:uid="{00000000-0005-0000-0000-000082150000}"/>
    <cellStyle name="Normal 2 4 3 4" xfId="6774" xr:uid="{00000000-0005-0000-0000-000083150000}"/>
    <cellStyle name="Normal 2 4 3 5" xfId="6775" xr:uid="{00000000-0005-0000-0000-000084150000}"/>
    <cellStyle name="Normal 2 4 3 6" xfId="6776" xr:uid="{00000000-0005-0000-0000-000085150000}"/>
    <cellStyle name="Normal 2 4 4" xfId="1007" xr:uid="{00000000-0005-0000-0000-000086150000}"/>
    <cellStyle name="Normal 2 4 4 2" xfId="6777" xr:uid="{00000000-0005-0000-0000-000087150000}"/>
    <cellStyle name="Normal 2 4 4 2 2" xfId="6778" xr:uid="{00000000-0005-0000-0000-000088150000}"/>
    <cellStyle name="Normal 2 4 4 2 3" xfId="6779" xr:uid="{00000000-0005-0000-0000-000089150000}"/>
    <cellStyle name="Normal 2 4 4 3" xfId="6780" xr:uid="{00000000-0005-0000-0000-00008A150000}"/>
    <cellStyle name="Normal 2 4 4 3 2" xfId="6781" xr:uid="{00000000-0005-0000-0000-00008B150000}"/>
    <cellStyle name="Normal 2 4 4 3 3" xfId="6782" xr:uid="{00000000-0005-0000-0000-00008C150000}"/>
    <cellStyle name="Normal 2 4 4 4" xfId="6783" xr:uid="{00000000-0005-0000-0000-00008D150000}"/>
    <cellStyle name="Normal 2 4 4 5" xfId="6784" xr:uid="{00000000-0005-0000-0000-00008E150000}"/>
    <cellStyle name="Normal 2 4 5" xfId="1008" xr:uid="{00000000-0005-0000-0000-00008F150000}"/>
    <cellStyle name="Normal 2 4 5 2" xfId="6785" xr:uid="{00000000-0005-0000-0000-000090150000}"/>
    <cellStyle name="Normal 2 4 5 3" xfId="6786" xr:uid="{00000000-0005-0000-0000-000091150000}"/>
    <cellStyle name="Normal 2 4 6" xfId="6787" xr:uid="{00000000-0005-0000-0000-000092150000}"/>
    <cellStyle name="Normal 2 4 6 2" xfId="6788" xr:uid="{00000000-0005-0000-0000-000093150000}"/>
    <cellStyle name="Normal 2 4 6 3" xfId="6789" xr:uid="{00000000-0005-0000-0000-000094150000}"/>
    <cellStyle name="Normal 2 4 7" xfId="6790" xr:uid="{00000000-0005-0000-0000-000095150000}"/>
    <cellStyle name="Normal 2 4 7 2" xfId="6791" xr:uid="{00000000-0005-0000-0000-000096150000}"/>
    <cellStyle name="Normal 2 4 7 3" xfId="6792" xr:uid="{00000000-0005-0000-0000-000097150000}"/>
    <cellStyle name="Normal 2 4 8" xfId="6793" xr:uid="{00000000-0005-0000-0000-000098150000}"/>
    <cellStyle name="Normal 2 4 9" xfId="6794" xr:uid="{00000000-0005-0000-0000-000099150000}"/>
    <cellStyle name="Normal 2 4_EAG2010_D6_April 28" xfId="6795" xr:uid="{00000000-0005-0000-0000-00009A150000}"/>
    <cellStyle name="Normal 2 5" xfId="1009" xr:uid="{00000000-0005-0000-0000-00009B150000}"/>
    <cellStyle name="Normal 2 5 2" xfId="1010" xr:uid="{00000000-0005-0000-0000-00009C150000}"/>
    <cellStyle name="Normal 2 5 2 2" xfId="6796" xr:uid="{00000000-0005-0000-0000-00009D150000}"/>
    <cellStyle name="Normal 2 5 2 2 2" xfId="6797" xr:uid="{00000000-0005-0000-0000-00009E150000}"/>
    <cellStyle name="Normal 2 5 2 2 3" xfId="6798" xr:uid="{00000000-0005-0000-0000-00009F150000}"/>
    <cellStyle name="Normal 2 5 2 3" xfId="6799" xr:uid="{00000000-0005-0000-0000-0000A0150000}"/>
    <cellStyle name="Normal 2 5 2 3 2" xfId="6800" xr:uid="{00000000-0005-0000-0000-0000A1150000}"/>
    <cellStyle name="Normal 2 5 2 3 3" xfId="6801" xr:uid="{00000000-0005-0000-0000-0000A2150000}"/>
    <cellStyle name="Normal 2 5 2 4" xfId="6802" xr:uid="{00000000-0005-0000-0000-0000A3150000}"/>
    <cellStyle name="Normal 2 5 2 5" xfId="6803" xr:uid="{00000000-0005-0000-0000-0000A4150000}"/>
    <cellStyle name="Normal 2 5 2 6" xfId="6804" xr:uid="{00000000-0005-0000-0000-0000A5150000}"/>
    <cellStyle name="Normal 2 5 3" xfId="1011" xr:uid="{00000000-0005-0000-0000-0000A6150000}"/>
    <cellStyle name="Normal 2 5 3 2" xfId="1012" xr:uid="{00000000-0005-0000-0000-0000A7150000}"/>
    <cellStyle name="Normal 2 5 3 3" xfId="1013" xr:uid="{00000000-0005-0000-0000-0000A8150000}"/>
    <cellStyle name="Normal 2 5 4" xfId="1014" xr:uid="{00000000-0005-0000-0000-0000A9150000}"/>
    <cellStyle name="Normal 2 5 4 2" xfId="6805" xr:uid="{00000000-0005-0000-0000-0000AA150000}"/>
    <cellStyle name="Normal 2 5 4 3" xfId="6806" xr:uid="{00000000-0005-0000-0000-0000AB150000}"/>
    <cellStyle name="Normal 2 5 5" xfId="1015" xr:uid="{00000000-0005-0000-0000-0000AC150000}"/>
    <cellStyle name="Normal 2 5 5 2" xfId="6807" xr:uid="{00000000-0005-0000-0000-0000AD150000}"/>
    <cellStyle name="Normal 2 5 5 3" xfId="6808" xr:uid="{00000000-0005-0000-0000-0000AE150000}"/>
    <cellStyle name="Normal 2 5 6" xfId="6809" xr:uid="{00000000-0005-0000-0000-0000AF150000}"/>
    <cellStyle name="Normal 2 6" xfId="1016" xr:uid="{00000000-0005-0000-0000-0000B0150000}"/>
    <cellStyle name="Normal 2 6 2" xfId="1017" xr:uid="{00000000-0005-0000-0000-0000B1150000}"/>
    <cellStyle name="Normal 2 6 2 2" xfId="6810" xr:uid="{00000000-0005-0000-0000-0000B2150000}"/>
    <cellStyle name="Normal 2 6 2 2 2" xfId="6811" xr:uid="{00000000-0005-0000-0000-0000B3150000}"/>
    <cellStyle name="Normal 2 6 2 2 3" xfId="6812" xr:uid="{00000000-0005-0000-0000-0000B4150000}"/>
    <cellStyle name="Normal 2 6 2 3" xfId="6813" xr:uid="{00000000-0005-0000-0000-0000B5150000}"/>
    <cellStyle name="Normal 2 6 2 3 2" xfId="6814" xr:uid="{00000000-0005-0000-0000-0000B6150000}"/>
    <cellStyle name="Normal 2 6 2 3 3" xfId="6815" xr:uid="{00000000-0005-0000-0000-0000B7150000}"/>
    <cellStyle name="Normal 2 6 2 4" xfId="6816" xr:uid="{00000000-0005-0000-0000-0000B8150000}"/>
    <cellStyle name="Normal 2 6 2 5" xfId="6817" xr:uid="{00000000-0005-0000-0000-0000B9150000}"/>
    <cellStyle name="Normal 2 6 2 6" xfId="6818" xr:uid="{00000000-0005-0000-0000-0000BA150000}"/>
    <cellStyle name="Normal 2 6 3" xfId="1018" xr:uid="{00000000-0005-0000-0000-0000BB150000}"/>
    <cellStyle name="Normal 2 6 3 2" xfId="1019" xr:uid="{00000000-0005-0000-0000-0000BC150000}"/>
    <cellStyle name="Normal 2 6 3 3" xfId="1020" xr:uid="{00000000-0005-0000-0000-0000BD150000}"/>
    <cellStyle name="Normal 2 6 4" xfId="1021" xr:uid="{00000000-0005-0000-0000-0000BE150000}"/>
    <cellStyle name="Normal 2 6 4 2" xfId="6819" xr:uid="{00000000-0005-0000-0000-0000BF150000}"/>
    <cellStyle name="Normal 2 6 4 3" xfId="6820" xr:uid="{00000000-0005-0000-0000-0000C0150000}"/>
    <cellStyle name="Normal 2 6 5" xfId="1022" xr:uid="{00000000-0005-0000-0000-0000C1150000}"/>
    <cellStyle name="Normal 2 6 5 2" xfId="6821" xr:uid="{00000000-0005-0000-0000-0000C2150000}"/>
    <cellStyle name="Normal 2 6 5 3" xfId="6822" xr:uid="{00000000-0005-0000-0000-0000C3150000}"/>
    <cellStyle name="Normal 2 6 6" xfId="6823" xr:uid="{00000000-0005-0000-0000-0000C4150000}"/>
    <cellStyle name="Normal 2 7" xfId="1023" xr:uid="{00000000-0005-0000-0000-0000C5150000}"/>
    <cellStyle name="Normal 2 7 2" xfId="1024" xr:uid="{00000000-0005-0000-0000-0000C6150000}"/>
    <cellStyle name="Normal 2 7 2 2" xfId="6824" xr:uid="{00000000-0005-0000-0000-0000C7150000}"/>
    <cellStyle name="Normal 2 7 2 2 2" xfId="6825" xr:uid="{00000000-0005-0000-0000-0000C8150000}"/>
    <cellStyle name="Normal 2 7 2 2 3" xfId="6826" xr:uid="{00000000-0005-0000-0000-0000C9150000}"/>
    <cellStyle name="Normal 2 7 2 3" xfId="6827" xr:uid="{00000000-0005-0000-0000-0000CA150000}"/>
    <cellStyle name="Normal 2 7 2 3 2" xfId="6828" xr:uid="{00000000-0005-0000-0000-0000CB150000}"/>
    <cellStyle name="Normal 2 7 2 3 3" xfId="6829" xr:uid="{00000000-0005-0000-0000-0000CC150000}"/>
    <cellStyle name="Normal 2 7 2 4" xfId="6830" xr:uid="{00000000-0005-0000-0000-0000CD150000}"/>
    <cellStyle name="Normal 2 7 2 5" xfId="6831" xr:uid="{00000000-0005-0000-0000-0000CE150000}"/>
    <cellStyle name="Normal 2 7 2 6" xfId="6832" xr:uid="{00000000-0005-0000-0000-0000CF150000}"/>
    <cellStyle name="Normal 2 7 3" xfId="1025" xr:uid="{00000000-0005-0000-0000-0000D0150000}"/>
    <cellStyle name="Normal 2 7 3 2" xfId="1026" xr:uid="{00000000-0005-0000-0000-0000D1150000}"/>
    <cellStyle name="Normal 2 7 3 3" xfId="1027" xr:uid="{00000000-0005-0000-0000-0000D2150000}"/>
    <cellStyle name="Normal 2 7 4" xfId="1028" xr:uid="{00000000-0005-0000-0000-0000D3150000}"/>
    <cellStyle name="Normal 2 7 4 2" xfId="6833" xr:uid="{00000000-0005-0000-0000-0000D4150000}"/>
    <cellStyle name="Normal 2 7 4 3" xfId="6834" xr:uid="{00000000-0005-0000-0000-0000D5150000}"/>
    <cellStyle name="Normal 2 7 5" xfId="1029" xr:uid="{00000000-0005-0000-0000-0000D6150000}"/>
    <cellStyle name="Normal 2 7 5 2" xfId="6835" xr:uid="{00000000-0005-0000-0000-0000D7150000}"/>
    <cellStyle name="Normal 2 7 5 3" xfId="6836" xr:uid="{00000000-0005-0000-0000-0000D8150000}"/>
    <cellStyle name="Normal 2 7 6" xfId="6837" xr:uid="{00000000-0005-0000-0000-0000D9150000}"/>
    <cellStyle name="Normal 2 8" xfId="1030" xr:uid="{00000000-0005-0000-0000-0000DA150000}"/>
    <cellStyle name="Normal 2 8 2" xfId="1031" xr:uid="{00000000-0005-0000-0000-0000DB150000}"/>
    <cellStyle name="Normal 2 8 2 2" xfId="1032" xr:uid="{00000000-0005-0000-0000-0000DC150000}"/>
    <cellStyle name="Normal 2 8 2 2 2" xfId="6838" xr:uid="{00000000-0005-0000-0000-0000DD150000}"/>
    <cellStyle name="Normal 2 8 2 2 3" xfId="6839" xr:uid="{00000000-0005-0000-0000-0000DE150000}"/>
    <cellStyle name="Normal 2 8 2 3" xfId="1033" xr:uid="{00000000-0005-0000-0000-0000DF150000}"/>
    <cellStyle name="Normal 2 8 2 3 2" xfId="6840" xr:uid="{00000000-0005-0000-0000-0000E0150000}"/>
    <cellStyle name="Normal 2 8 2 3 3" xfId="6841" xr:uid="{00000000-0005-0000-0000-0000E1150000}"/>
    <cellStyle name="Normal 2 8 3" xfId="1034" xr:uid="{00000000-0005-0000-0000-0000E2150000}"/>
    <cellStyle name="Normal 2 8 3 2" xfId="6842" xr:uid="{00000000-0005-0000-0000-0000E3150000}"/>
    <cellStyle name="Normal 2 8 3 3" xfId="6843" xr:uid="{00000000-0005-0000-0000-0000E4150000}"/>
    <cellStyle name="Normal 2 8 4" xfId="1035" xr:uid="{00000000-0005-0000-0000-0000E5150000}"/>
    <cellStyle name="Normal 2 8 4 2" xfId="6844" xr:uid="{00000000-0005-0000-0000-0000E6150000}"/>
    <cellStyle name="Normal 2 8 4 3" xfId="6845" xr:uid="{00000000-0005-0000-0000-0000E7150000}"/>
    <cellStyle name="Normal 2 8 5" xfId="6846" xr:uid="{00000000-0005-0000-0000-0000E8150000}"/>
    <cellStyle name="Normal 2 8 5 2" xfId="6847" xr:uid="{00000000-0005-0000-0000-0000E9150000}"/>
    <cellStyle name="Normal 2 8 5 3" xfId="6848" xr:uid="{00000000-0005-0000-0000-0000EA150000}"/>
    <cellStyle name="Normal 2 9" xfId="1036" xr:uid="{00000000-0005-0000-0000-0000EB150000}"/>
    <cellStyle name="Normal 2 9 2" xfId="1037" xr:uid="{00000000-0005-0000-0000-0000EC150000}"/>
    <cellStyle name="Normal 2 9 2 2" xfId="1038" xr:uid="{00000000-0005-0000-0000-0000ED150000}"/>
    <cellStyle name="Normal 2 9 2 2 2" xfId="6849" xr:uid="{00000000-0005-0000-0000-0000EE150000}"/>
    <cellStyle name="Normal 2 9 2 2 3" xfId="6850" xr:uid="{00000000-0005-0000-0000-0000EF150000}"/>
    <cellStyle name="Normal 2 9 2 3" xfId="1039" xr:uid="{00000000-0005-0000-0000-0000F0150000}"/>
    <cellStyle name="Normal 2 9 2 3 2" xfId="6851" xr:uid="{00000000-0005-0000-0000-0000F1150000}"/>
    <cellStyle name="Normal 2 9 2 3 3" xfId="6852" xr:uid="{00000000-0005-0000-0000-0000F2150000}"/>
    <cellStyle name="Normal 2 9 2 4" xfId="6853" xr:uid="{00000000-0005-0000-0000-0000F3150000}"/>
    <cellStyle name="Normal 2 9 2 5" xfId="6854" xr:uid="{00000000-0005-0000-0000-0000F4150000}"/>
    <cellStyle name="Normal 2 9 3" xfId="1040" xr:uid="{00000000-0005-0000-0000-0000F5150000}"/>
    <cellStyle name="Normal 2 9 3 2" xfId="6855" xr:uid="{00000000-0005-0000-0000-0000F6150000}"/>
    <cellStyle name="Normal 2 9 3 3" xfId="6856" xr:uid="{00000000-0005-0000-0000-0000F7150000}"/>
    <cellStyle name="Normal 2 9 4" xfId="1041" xr:uid="{00000000-0005-0000-0000-0000F8150000}"/>
    <cellStyle name="Normal 2 9 4 2" xfId="6857" xr:uid="{00000000-0005-0000-0000-0000F9150000}"/>
    <cellStyle name="Normal 2 9 4 3" xfId="6858" xr:uid="{00000000-0005-0000-0000-0000FA150000}"/>
    <cellStyle name="Normal 2 9 5" xfId="6859" xr:uid="{00000000-0005-0000-0000-0000FB150000}"/>
    <cellStyle name="Normal 2 9 5 2" xfId="6860" xr:uid="{00000000-0005-0000-0000-0000FC150000}"/>
    <cellStyle name="Normal 2 9 5 3" xfId="6861" xr:uid="{00000000-0005-0000-0000-0000FD150000}"/>
    <cellStyle name="Normal 2 9 6" xfId="6862" xr:uid="{00000000-0005-0000-0000-0000FE150000}"/>
    <cellStyle name="Normal 2 9 7" xfId="6863" xr:uid="{00000000-0005-0000-0000-0000FF150000}"/>
    <cellStyle name="Normal 2 9_T_B1.2" xfId="6864" xr:uid="{00000000-0005-0000-0000-000000160000}"/>
    <cellStyle name="Normal 2_AUG_TabChap2" xfId="1042" xr:uid="{00000000-0005-0000-0000-000001160000}"/>
    <cellStyle name="Normal 20" xfId="6865" xr:uid="{00000000-0005-0000-0000-000002160000}"/>
    <cellStyle name="Normal 20 2" xfId="6866" xr:uid="{00000000-0005-0000-0000-000003160000}"/>
    <cellStyle name="Normal 21" xfId="6867" xr:uid="{00000000-0005-0000-0000-000004160000}"/>
    <cellStyle name="Normal 21 2" xfId="6868" xr:uid="{00000000-0005-0000-0000-000005160000}"/>
    <cellStyle name="Normal 21 3" xfId="6869" xr:uid="{00000000-0005-0000-0000-000006160000}"/>
    <cellStyle name="Normal 22" xfId="6870" xr:uid="{00000000-0005-0000-0000-000007160000}"/>
    <cellStyle name="Normal 23" xfId="6871" xr:uid="{00000000-0005-0000-0000-000008160000}"/>
    <cellStyle name="Normal 23 2" xfId="2340" xr:uid="{00000000-0005-0000-0000-000009160000}"/>
    <cellStyle name="Normal 24" xfId="2341" xr:uid="{00000000-0005-0000-0000-00000A160000}"/>
    <cellStyle name="Normal 24 2 3" xfId="6872" xr:uid="{00000000-0005-0000-0000-00000B160000}"/>
    <cellStyle name="Normal 25" xfId="6873" xr:uid="{00000000-0005-0000-0000-00000C160000}"/>
    <cellStyle name="Normal 25 2" xfId="6874" xr:uid="{00000000-0005-0000-0000-00000D160000}"/>
    <cellStyle name="Normal 25 3" xfId="6875" xr:uid="{00000000-0005-0000-0000-00000E160000}"/>
    <cellStyle name="Normal 26" xfId="6876" xr:uid="{00000000-0005-0000-0000-00000F160000}"/>
    <cellStyle name="Normal 27" xfId="6877" xr:uid="{00000000-0005-0000-0000-000010160000}"/>
    <cellStyle name="Normal 28" xfId="6878" xr:uid="{00000000-0005-0000-0000-000011160000}"/>
    <cellStyle name="Normal 29" xfId="6879" xr:uid="{00000000-0005-0000-0000-000012160000}"/>
    <cellStyle name="Normal 3" xfId="1043" xr:uid="{00000000-0005-0000-0000-000013160000}"/>
    <cellStyle name="Normal 3 10" xfId="6880" xr:uid="{00000000-0005-0000-0000-000014160000}"/>
    <cellStyle name="Normal 3 10 2" xfId="6881" xr:uid="{00000000-0005-0000-0000-000015160000}"/>
    <cellStyle name="Normal 3 11" xfId="6882" xr:uid="{00000000-0005-0000-0000-000016160000}"/>
    <cellStyle name="Normal 3 2" xfId="1044" xr:uid="{00000000-0005-0000-0000-000017160000}"/>
    <cellStyle name="Normal 3 2 2" xfId="1045" xr:uid="{00000000-0005-0000-0000-000018160000}"/>
    <cellStyle name="Normal 3 2 2 2" xfId="1046" xr:uid="{00000000-0005-0000-0000-000019160000}"/>
    <cellStyle name="Normal 3 2 2 2 2" xfId="1047" xr:uid="{00000000-0005-0000-0000-00001A160000}"/>
    <cellStyle name="Normal 3 2 2 2 3" xfId="6883" xr:uid="{00000000-0005-0000-0000-00001B160000}"/>
    <cellStyle name="Normal 3 2 2 3" xfId="1048" xr:uid="{00000000-0005-0000-0000-00001C160000}"/>
    <cellStyle name="Normal 3 2 2 3 2" xfId="1049" xr:uid="{00000000-0005-0000-0000-00001D160000}"/>
    <cellStyle name="Normal 3 2 2 3 2 2" xfId="1050" xr:uid="{00000000-0005-0000-0000-00001E160000}"/>
    <cellStyle name="Normal 3 2 2 3 2 3" xfId="1051" xr:uid="{00000000-0005-0000-0000-00001F160000}"/>
    <cellStyle name="Normal 3 2 2 3 3" xfId="1052" xr:uid="{00000000-0005-0000-0000-000020160000}"/>
    <cellStyle name="Normal 3 2 2 3 4" xfId="1053" xr:uid="{00000000-0005-0000-0000-000021160000}"/>
    <cellStyle name="Normal 3 2 2 4" xfId="1054" xr:uid="{00000000-0005-0000-0000-000022160000}"/>
    <cellStyle name="Normal 3 2 2 5" xfId="1055" xr:uid="{00000000-0005-0000-0000-000023160000}"/>
    <cellStyle name="Normal 3 2 2 6" xfId="1056" xr:uid="{00000000-0005-0000-0000-000024160000}"/>
    <cellStyle name="Normal 3 2 2 6 2" xfId="1057" xr:uid="{00000000-0005-0000-0000-000025160000}"/>
    <cellStyle name="Normal 3 2 2 6 3" xfId="1058" xr:uid="{00000000-0005-0000-0000-000026160000}"/>
    <cellStyle name="Normal 3 2 2 7" xfId="1059" xr:uid="{00000000-0005-0000-0000-000027160000}"/>
    <cellStyle name="Normal 3 2 2 8" xfId="1060" xr:uid="{00000000-0005-0000-0000-000028160000}"/>
    <cellStyle name="Normal 3 2 2_Tertiary Salaries Survey" xfId="6884" xr:uid="{00000000-0005-0000-0000-000029160000}"/>
    <cellStyle name="Normal 3 2 3" xfId="1061" xr:uid="{00000000-0005-0000-0000-00002A160000}"/>
    <cellStyle name="Normal 3 2 3 2" xfId="6885" xr:uid="{00000000-0005-0000-0000-00002B160000}"/>
    <cellStyle name="Normal 3 2_T_B1.2" xfId="6886" xr:uid="{00000000-0005-0000-0000-00002C160000}"/>
    <cellStyle name="Normal 3 3" xfId="1062" xr:uid="{00000000-0005-0000-0000-00002D160000}"/>
    <cellStyle name="Normal 3 3 2" xfId="1063" xr:uid="{00000000-0005-0000-0000-00002E160000}"/>
    <cellStyle name="Normal 3 3 2 2" xfId="1064" xr:uid="{00000000-0005-0000-0000-00002F160000}"/>
    <cellStyle name="Normal 3 3 2 3" xfId="1065" xr:uid="{00000000-0005-0000-0000-000030160000}"/>
    <cellStyle name="Normal 3 3 3" xfId="1066" xr:uid="{00000000-0005-0000-0000-000031160000}"/>
    <cellStyle name="Normal 3 3 4" xfId="1067" xr:uid="{00000000-0005-0000-0000-000032160000}"/>
    <cellStyle name="Normal 3 4" xfId="1068" xr:uid="{00000000-0005-0000-0000-000033160000}"/>
    <cellStyle name="Normal 3 4 2" xfId="6887" xr:uid="{00000000-0005-0000-0000-000034160000}"/>
    <cellStyle name="Normal 3 5" xfId="1069" xr:uid="{00000000-0005-0000-0000-000035160000}"/>
    <cellStyle name="Normal 3 5 2" xfId="6888" xr:uid="{00000000-0005-0000-0000-000036160000}"/>
    <cellStyle name="Normal 3 5 3" xfId="6889" xr:uid="{00000000-0005-0000-0000-000037160000}"/>
    <cellStyle name="Normal 3 6" xfId="1070" xr:uid="{00000000-0005-0000-0000-000038160000}"/>
    <cellStyle name="Normal 3 6 2" xfId="6890" xr:uid="{00000000-0005-0000-0000-000039160000}"/>
    <cellStyle name="Normal 3 6 3" xfId="6891" xr:uid="{00000000-0005-0000-0000-00003A160000}"/>
    <cellStyle name="Normal 3 7" xfId="6892" xr:uid="{00000000-0005-0000-0000-00003B160000}"/>
    <cellStyle name="Normal 3 7 2" xfId="6893" xr:uid="{00000000-0005-0000-0000-00003C160000}"/>
    <cellStyle name="Normal 3 8" xfId="6894" xr:uid="{00000000-0005-0000-0000-00003D160000}"/>
    <cellStyle name="Normal 3 8 2" xfId="6895" xr:uid="{00000000-0005-0000-0000-00003E160000}"/>
    <cellStyle name="Normal 3 9" xfId="6896" xr:uid="{00000000-0005-0000-0000-00003F160000}"/>
    <cellStyle name="Normal 3 9 2" xfId="6897" xr:uid="{00000000-0005-0000-0000-000040160000}"/>
    <cellStyle name="Normal 3_T_B1.2" xfId="6898" xr:uid="{00000000-0005-0000-0000-000041160000}"/>
    <cellStyle name="Normal 30" xfId="6899" xr:uid="{00000000-0005-0000-0000-000042160000}"/>
    <cellStyle name="Normal 31" xfId="6900" xr:uid="{00000000-0005-0000-0000-000043160000}"/>
    <cellStyle name="Normal 32" xfId="6901" xr:uid="{00000000-0005-0000-0000-000044160000}"/>
    <cellStyle name="Normal 4" xfId="1071" xr:uid="{00000000-0005-0000-0000-000045160000}"/>
    <cellStyle name="Normal 4 10" xfId="6902" xr:uid="{00000000-0005-0000-0000-000046160000}"/>
    <cellStyle name="Normal 4 10 2" xfId="6903" xr:uid="{00000000-0005-0000-0000-000047160000}"/>
    <cellStyle name="Normal 4 10 3" xfId="6904" xr:uid="{00000000-0005-0000-0000-000048160000}"/>
    <cellStyle name="Normal 4 11" xfId="6905" xr:uid="{00000000-0005-0000-0000-000049160000}"/>
    <cellStyle name="Normal 4 11 2" xfId="6906" xr:uid="{00000000-0005-0000-0000-00004A160000}"/>
    <cellStyle name="Normal 4 12" xfId="6907" xr:uid="{00000000-0005-0000-0000-00004B160000}"/>
    <cellStyle name="Normal 4 2" xfId="1072" xr:uid="{00000000-0005-0000-0000-00004C160000}"/>
    <cellStyle name="Normal 4 2 2" xfId="6908" xr:uid="{00000000-0005-0000-0000-00004D160000}"/>
    <cellStyle name="Normal 4 2 2 2" xfId="6909" xr:uid="{00000000-0005-0000-0000-00004E160000}"/>
    <cellStyle name="Normal 4 2 2 2 2" xfId="6910" xr:uid="{00000000-0005-0000-0000-00004F160000}"/>
    <cellStyle name="Normal 4 2 2 2 2 2" xfId="6911" xr:uid="{00000000-0005-0000-0000-000050160000}"/>
    <cellStyle name="Normal 4 2 2 2 2 3" xfId="6912" xr:uid="{00000000-0005-0000-0000-000051160000}"/>
    <cellStyle name="Normal 4 2 2 2 2_Tertiary Salaries Survey" xfId="6913" xr:uid="{00000000-0005-0000-0000-000052160000}"/>
    <cellStyle name="Normal 4 2 2 2 3" xfId="6914" xr:uid="{00000000-0005-0000-0000-000053160000}"/>
    <cellStyle name="Normal 4 2 2 2 4" xfId="6915" xr:uid="{00000000-0005-0000-0000-000054160000}"/>
    <cellStyle name="Normal 4 2 2 2 5" xfId="6916" xr:uid="{00000000-0005-0000-0000-000055160000}"/>
    <cellStyle name="Normal 4 2 2 2_STUD aligned by INSTIT" xfId="6917" xr:uid="{00000000-0005-0000-0000-000056160000}"/>
    <cellStyle name="Normal 4 2 2 3" xfId="6918" xr:uid="{00000000-0005-0000-0000-000057160000}"/>
    <cellStyle name="Normal 4 2 2 3 2" xfId="6919" xr:uid="{00000000-0005-0000-0000-000058160000}"/>
    <cellStyle name="Normal 4 2 2 3 3" xfId="6920" xr:uid="{00000000-0005-0000-0000-000059160000}"/>
    <cellStyle name="Normal 4 2 2 3_Tertiary Salaries Survey" xfId="6921" xr:uid="{00000000-0005-0000-0000-00005A160000}"/>
    <cellStyle name="Normal 4 2 2 4" xfId="6922" xr:uid="{00000000-0005-0000-0000-00005B160000}"/>
    <cellStyle name="Normal 4 2 2 5" xfId="6923" xr:uid="{00000000-0005-0000-0000-00005C160000}"/>
    <cellStyle name="Normal 4 2 2 6" xfId="6924" xr:uid="{00000000-0005-0000-0000-00005D160000}"/>
    <cellStyle name="Normal 4 2 2 7" xfId="6925" xr:uid="{00000000-0005-0000-0000-00005E160000}"/>
    <cellStyle name="Normal 4 2 2 8" xfId="6926" xr:uid="{00000000-0005-0000-0000-00005F160000}"/>
    <cellStyle name="Normal 4 2 2 9" xfId="6927" xr:uid="{00000000-0005-0000-0000-000060160000}"/>
    <cellStyle name="Normal 4 2 2_STUD aligned by INSTIT" xfId="6928" xr:uid="{00000000-0005-0000-0000-000061160000}"/>
    <cellStyle name="Normal 4 2 3" xfId="6929" xr:uid="{00000000-0005-0000-0000-000062160000}"/>
    <cellStyle name="Normal 4 2 3 2" xfId="6930" xr:uid="{00000000-0005-0000-0000-000063160000}"/>
    <cellStyle name="Normal 4 2 3 2 2" xfId="6931" xr:uid="{00000000-0005-0000-0000-000064160000}"/>
    <cellStyle name="Normal 4 2 3 2 3" xfId="6932" xr:uid="{00000000-0005-0000-0000-000065160000}"/>
    <cellStyle name="Normal 4 2 3 2_Tertiary Salaries Survey" xfId="6933" xr:uid="{00000000-0005-0000-0000-000066160000}"/>
    <cellStyle name="Normal 4 2 3 3" xfId="6934" xr:uid="{00000000-0005-0000-0000-000067160000}"/>
    <cellStyle name="Normal 4 2 3 4" xfId="6935" xr:uid="{00000000-0005-0000-0000-000068160000}"/>
    <cellStyle name="Normal 4 2 3 5" xfId="6936" xr:uid="{00000000-0005-0000-0000-000069160000}"/>
    <cellStyle name="Normal 4 2 3_STUD aligned by INSTIT" xfId="6937" xr:uid="{00000000-0005-0000-0000-00006A160000}"/>
    <cellStyle name="Normal 4 2 4" xfId="6938" xr:uid="{00000000-0005-0000-0000-00006B160000}"/>
    <cellStyle name="Normal 4 2 4 2" xfId="6939" xr:uid="{00000000-0005-0000-0000-00006C160000}"/>
    <cellStyle name="Normal 4 2 4 3" xfId="6940" xr:uid="{00000000-0005-0000-0000-00006D160000}"/>
    <cellStyle name="Normal 4 2 4_Tertiary Salaries Survey" xfId="6941" xr:uid="{00000000-0005-0000-0000-00006E160000}"/>
    <cellStyle name="Normal 4 2 5" xfId="6942" xr:uid="{00000000-0005-0000-0000-00006F160000}"/>
    <cellStyle name="Normal 4 2 6" xfId="6943" xr:uid="{00000000-0005-0000-0000-000070160000}"/>
    <cellStyle name="Normal 4 2 7" xfId="6944" xr:uid="{00000000-0005-0000-0000-000071160000}"/>
    <cellStyle name="Normal 4 2_STUD aligned by INSTIT" xfId="6945" xr:uid="{00000000-0005-0000-0000-000072160000}"/>
    <cellStyle name="Normal 4 3" xfId="6946" xr:uid="{00000000-0005-0000-0000-000073160000}"/>
    <cellStyle name="Normal 4 3 2" xfId="6947" xr:uid="{00000000-0005-0000-0000-000074160000}"/>
    <cellStyle name="Normal 4 3 3" xfId="6948" xr:uid="{00000000-0005-0000-0000-000075160000}"/>
    <cellStyle name="Normal 4 3 4" xfId="6949" xr:uid="{00000000-0005-0000-0000-000076160000}"/>
    <cellStyle name="Normal 4 3_T_B1.2" xfId="6950" xr:uid="{00000000-0005-0000-0000-000077160000}"/>
    <cellStyle name="Normal 4 4" xfId="6951" xr:uid="{00000000-0005-0000-0000-000078160000}"/>
    <cellStyle name="Normal 4 4 2" xfId="6952" xr:uid="{00000000-0005-0000-0000-000079160000}"/>
    <cellStyle name="Normal 4 5" xfId="6953" xr:uid="{00000000-0005-0000-0000-00007A160000}"/>
    <cellStyle name="Normal 4 5 2" xfId="6954" xr:uid="{00000000-0005-0000-0000-00007B160000}"/>
    <cellStyle name="Normal 4 5 3" xfId="6955" xr:uid="{00000000-0005-0000-0000-00007C160000}"/>
    <cellStyle name="Normal 4 6" xfId="6956" xr:uid="{00000000-0005-0000-0000-00007D160000}"/>
    <cellStyle name="Normal 4 6 2" xfId="6957" xr:uid="{00000000-0005-0000-0000-00007E160000}"/>
    <cellStyle name="Normal 4 6 3" xfId="6958" xr:uid="{00000000-0005-0000-0000-00007F160000}"/>
    <cellStyle name="Normal 4 7" xfId="6959" xr:uid="{00000000-0005-0000-0000-000080160000}"/>
    <cellStyle name="Normal 4 7 2" xfId="6960" xr:uid="{00000000-0005-0000-0000-000081160000}"/>
    <cellStyle name="Normal 4 7 3" xfId="6961" xr:uid="{00000000-0005-0000-0000-000082160000}"/>
    <cellStyle name="Normal 4 8" xfId="6962" xr:uid="{00000000-0005-0000-0000-000083160000}"/>
    <cellStyle name="Normal 4 8 2" xfId="6963" xr:uid="{00000000-0005-0000-0000-000084160000}"/>
    <cellStyle name="Normal 4 8 3" xfId="6964" xr:uid="{00000000-0005-0000-0000-000085160000}"/>
    <cellStyle name="Normal 4 9" xfId="6965" xr:uid="{00000000-0005-0000-0000-000086160000}"/>
    <cellStyle name="Normal 4 9 2" xfId="6966" xr:uid="{00000000-0005-0000-0000-000087160000}"/>
    <cellStyle name="Normal 4 9 3" xfId="6967" xr:uid="{00000000-0005-0000-0000-000088160000}"/>
    <cellStyle name="Normal 4_T_B1.2" xfId="6968" xr:uid="{00000000-0005-0000-0000-000089160000}"/>
    <cellStyle name="Normal 5" xfId="1073" xr:uid="{00000000-0005-0000-0000-00008A160000}"/>
    <cellStyle name="Normal 5 2" xfId="1074" xr:uid="{00000000-0005-0000-0000-00008B160000}"/>
    <cellStyle name="Normal 5 2 2" xfId="1075" xr:uid="{00000000-0005-0000-0000-00008C160000}"/>
    <cellStyle name="Normal 5 2 2 2" xfId="6969" xr:uid="{00000000-0005-0000-0000-00008D160000}"/>
    <cellStyle name="Normal 5 2 2 3" xfId="6970" xr:uid="{00000000-0005-0000-0000-00008E160000}"/>
    <cellStyle name="Normal 5 2 3" xfId="1076" xr:uid="{00000000-0005-0000-0000-00008F160000}"/>
    <cellStyle name="Normal 5 2 3 2" xfId="6971" xr:uid="{00000000-0005-0000-0000-000090160000}"/>
    <cellStyle name="Normal 5 2 3 3" xfId="6972" xr:uid="{00000000-0005-0000-0000-000091160000}"/>
    <cellStyle name="Normal 5 2 4" xfId="1077" xr:uid="{00000000-0005-0000-0000-000092160000}"/>
    <cellStyle name="Normal 5 2 4 2" xfId="1078" xr:uid="{00000000-0005-0000-0000-000093160000}"/>
    <cellStyle name="Normal 5 2 4 3" xfId="1079" xr:uid="{00000000-0005-0000-0000-000094160000}"/>
    <cellStyle name="Normal 5 2 5" xfId="1080" xr:uid="{00000000-0005-0000-0000-000095160000}"/>
    <cellStyle name="Normal 5 2 5 2" xfId="6973" xr:uid="{00000000-0005-0000-0000-000096160000}"/>
    <cellStyle name="Normal 5 2 6" xfId="1081" xr:uid="{00000000-0005-0000-0000-000097160000}"/>
    <cellStyle name="Normal 5 2 6 2" xfId="6974" xr:uid="{00000000-0005-0000-0000-000098160000}"/>
    <cellStyle name="Normal 5 2 7" xfId="6975" xr:uid="{00000000-0005-0000-0000-000099160000}"/>
    <cellStyle name="Normal 5 2_T_B1.2" xfId="6976" xr:uid="{00000000-0005-0000-0000-00009A160000}"/>
    <cellStyle name="Normal 5 3" xfId="1082" xr:uid="{00000000-0005-0000-0000-00009B160000}"/>
    <cellStyle name="Normal 5 3 2" xfId="6977" xr:uid="{00000000-0005-0000-0000-00009C160000}"/>
    <cellStyle name="Normal 5 3 3" xfId="6978" xr:uid="{00000000-0005-0000-0000-00009D160000}"/>
    <cellStyle name="Normal 5 4" xfId="1083" xr:uid="{00000000-0005-0000-0000-00009E160000}"/>
    <cellStyle name="Normal 5 4 2" xfId="6979" xr:uid="{00000000-0005-0000-0000-00009F160000}"/>
    <cellStyle name="Normal 5 5" xfId="6980" xr:uid="{00000000-0005-0000-0000-0000A0160000}"/>
    <cellStyle name="Normal 5 6" xfId="6981" xr:uid="{00000000-0005-0000-0000-0000A1160000}"/>
    <cellStyle name="Normal 5_Tertiary Salaries Survey" xfId="6982" xr:uid="{00000000-0005-0000-0000-0000A2160000}"/>
    <cellStyle name="Normal 6" xfId="1084" xr:uid="{00000000-0005-0000-0000-0000A3160000}"/>
    <cellStyle name="Normal 6 10" xfId="6983" xr:uid="{00000000-0005-0000-0000-0000A4160000}"/>
    <cellStyle name="Normal 6 10 2" xfId="6984" xr:uid="{00000000-0005-0000-0000-0000A5160000}"/>
    <cellStyle name="Normal 6 10 3" xfId="6985" xr:uid="{00000000-0005-0000-0000-0000A6160000}"/>
    <cellStyle name="Normal 6 2" xfId="1085" xr:uid="{00000000-0005-0000-0000-0000A7160000}"/>
    <cellStyle name="Normal 6 2 2" xfId="6986" xr:uid="{00000000-0005-0000-0000-0000A8160000}"/>
    <cellStyle name="Normal 6 2 2 2" xfId="6987" xr:uid="{00000000-0005-0000-0000-0000A9160000}"/>
    <cellStyle name="Normal 6 2 2 2 2" xfId="6988" xr:uid="{00000000-0005-0000-0000-0000AA160000}"/>
    <cellStyle name="Normal 6 2 2 2 2 2" xfId="6989" xr:uid="{00000000-0005-0000-0000-0000AB160000}"/>
    <cellStyle name="Normal 6 2 2 2 2 3" xfId="6990" xr:uid="{00000000-0005-0000-0000-0000AC160000}"/>
    <cellStyle name="Normal 6 2 2 2 2_Tertiary Salaries Survey" xfId="6991" xr:uid="{00000000-0005-0000-0000-0000AD160000}"/>
    <cellStyle name="Normal 6 2 2 2 3" xfId="6992" xr:uid="{00000000-0005-0000-0000-0000AE160000}"/>
    <cellStyle name="Normal 6 2 2 2 4" xfId="6993" xr:uid="{00000000-0005-0000-0000-0000AF160000}"/>
    <cellStyle name="Normal 6 2 2 2 5" xfId="6994" xr:uid="{00000000-0005-0000-0000-0000B0160000}"/>
    <cellStyle name="Normal 6 2 2 2_STUD aligned by INSTIT" xfId="6995" xr:uid="{00000000-0005-0000-0000-0000B1160000}"/>
    <cellStyle name="Normal 6 2 2 3" xfId="6996" xr:uid="{00000000-0005-0000-0000-0000B2160000}"/>
    <cellStyle name="Normal 6 2 2 3 2" xfId="6997" xr:uid="{00000000-0005-0000-0000-0000B3160000}"/>
    <cellStyle name="Normal 6 2 2 3 3" xfId="6998" xr:uid="{00000000-0005-0000-0000-0000B4160000}"/>
    <cellStyle name="Normal 6 2 2 3_Tertiary Salaries Survey" xfId="6999" xr:uid="{00000000-0005-0000-0000-0000B5160000}"/>
    <cellStyle name="Normal 6 2 2 4" xfId="7000" xr:uid="{00000000-0005-0000-0000-0000B6160000}"/>
    <cellStyle name="Normal 6 2 2 5" xfId="7001" xr:uid="{00000000-0005-0000-0000-0000B7160000}"/>
    <cellStyle name="Normal 6 2 2 6" xfId="7002" xr:uid="{00000000-0005-0000-0000-0000B8160000}"/>
    <cellStyle name="Normal 6 2 2_STUD aligned by INSTIT" xfId="7003" xr:uid="{00000000-0005-0000-0000-0000B9160000}"/>
    <cellStyle name="Normal 6 2 3" xfId="7004" xr:uid="{00000000-0005-0000-0000-0000BA160000}"/>
    <cellStyle name="Normal 6 2 3 2" xfId="7005" xr:uid="{00000000-0005-0000-0000-0000BB160000}"/>
    <cellStyle name="Normal 6 2 3 2 2" xfId="7006" xr:uid="{00000000-0005-0000-0000-0000BC160000}"/>
    <cellStyle name="Normal 6 2 3 2 3" xfId="7007" xr:uid="{00000000-0005-0000-0000-0000BD160000}"/>
    <cellStyle name="Normal 6 2 3 2_Tertiary Salaries Survey" xfId="7008" xr:uid="{00000000-0005-0000-0000-0000BE160000}"/>
    <cellStyle name="Normal 6 2 3 3" xfId="7009" xr:uid="{00000000-0005-0000-0000-0000BF160000}"/>
    <cellStyle name="Normal 6 2 3 4" xfId="7010" xr:uid="{00000000-0005-0000-0000-0000C0160000}"/>
    <cellStyle name="Normal 6 2 3 5" xfId="7011" xr:uid="{00000000-0005-0000-0000-0000C1160000}"/>
    <cellStyle name="Normal 6 2 3_STUD aligned by INSTIT" xfId="7012" xr:uid="{00000000-0005-0000-0000-0000C2160000}"/>
    <cellStyle name="Normal 6 2 4" xfId="7013" xr:uid="{00000000-0005-0000-0000-0000C3160000}"/>
    <cellStyle name="Normal 6 2 4 2" xfId="7014" xr:uid="{00000000-0005-0000-0000-0000C4160000}"/>
    <cellStyle name="Normal 6 2 4 3" xfId="7015" xr:uid="{00000000-0005-0000-0000-0000C5160000}"/>
    <cellStyle name="Normal 6 2 4_Tertiary Salaries Survey" xfId="7016" xr:uid="{00000000-0005-0000-0000-0000C6160000}"/>
    <cellStyle name="Normal 6 2 5" xfId="7017" xr:uid="{00000000-0005-0000-0000-0000C7160000}"/>
    <cellStyle name="Normal 6 2 6" xfId="7018" xr:uid="{00000000-0005-0000-0000-0000C8160000}"/>
    <cellStyle name="Normal 6 2 7" xfId="7019" xr:uid="{00000000-0005-0000-0000-0000C9160000}"/>
    <cellStyle name="Normal 6 2_STUD aligned by INSTIT" xfId="7020" xr:uid="{00000000-0005-0000-0000-0000CA160000}"/>
    <cellStyle name="Normal 6 3" xfId="1086" xr:uid="{00000000-0005-0000-0000-0000CB160000}"/>
    <cellStyle name="Normal 6 3 2" xfId="7021" xr:uid="{00000000-0005-0000-0000-0000CC160000}"/>
    <cellStyle name="Normal 6 3 2 2" xfId="7022" xr:uid="{00000000-0005-0000-0000-0000CD160000}"/>
    <cellStyle name="Normal 6 3 2 2 2" xfId="7023" xr:uid="{00000000-0005-0000-0000-0000CE160000}"/>
    <cellStyle name="Normal 6 3 2 2 3" xfId="7024" xr:uid="{00000000-0005-0000-0000-0000CF160000}"/>
    <cellStyle name="Normal 6 3 2 2_Tertiary Salaries Survey" xfId="7025" xr:uid="{00000000-0005-0000-0000-0000D0160000}"/>
    <cellStyle name="Normal 6 3 2 3" xfId="7026" xr:uid="{00000000-0005-0000-0000-0000D1160000}"/>
    <cellStyle name="Normal 6 3 2 4" xfId="7027" xr:uid="{00000000-0005-0000-0000-0000D2160000}"/>
    <cellStyle name="Normal 6 3 2 5" xfId="7028" xr:uid="{00000000-0005-0000-0000-0000D3160000}"/>
    <cellStyle name="Normal 6 3 2_STUD aligned by INSTIT" xfId="7029" xr:uid="{00000000-0005-0000-0000-0000D4160000}"/>
    <cellStyle name="Normal 6 3 3" xfId="7030" xr:uid="{00000000-0005-0000-0000-0000D5160000}"/>
    <cellStyle name="Normal 6 3 3 2" xfId="7031" xr:uid="{00000000-0005-0000-0000-0000D6160000}"/>
    <cellStyle name="Normal 6 3 3 3" xfId="7032" xr:uid="{00000000-0005-0000-0000-0000D7160000}"/>
    <cellStyle name="Normal 6 3 3_Tertiary Salaries Survey" xfId="7033" xr:uid="{00000000-0005-0000-0000-0000D8160000}"/>
    <cellStyle name="Normal 6 3 4" xfId="7034" xr:uid="{00000000-0005-0000-0000-0000D9160000}"/>
    <cellStyle name="Normal 6 3 5" xfId="7035" xr:uid="{00000000-0005-0000-0000-0000DA160000}"/>
    <cellStyle name="Normal 6 3 6" xfId="7036" xr:uid="{00000000-0005-0000-0000-0000DB160000}"/>
    <cellStyle name="Normal 6 3_STUD aligned by INSTIT" xfId="7037" xr:uid="{00000000-0005-0000-0000-0000DC160000}"/>
    <cellStyle name="Normal 6 4" xfId="7038" xr:uid="{00000000-0005-0000-0000-0000DD160000}"/>
    <cellStyle name="Normal 6 4 2" xfId="7039" xr:uid="{00000000-0005-0000-0000-0000DE160000}"/>
    <cellStyle name="Normal 6 4 2 2" xfId="7040" xr:uid="{00000000-0005-0000-0000-0000DF160000}"/>
    <cellStyle name="Normal 6 4 2 3" xfId="7041" xr:uid="{00000000-0005-0000-0000-0000E0160000}"/>
    <cellStyle name="Normal 6 4 2_Tertiary Salaries Survey" xfId="7042" xr:uid="{00000000-0005-0000-0000-0000E1160000}"/>
    <cellStyle name="Normal 6 4 3" xfId="7043" xr:uid="{00000000-0005-0000-0000-0000E2160000}"/>
    <cellStyle name="Normal 6 4 4" xfId="7044" xr:uid="{00000000-0005-0000-0000-0000E3160000}"/>
    <cellStyle name="Normal 6 4 5" xfId="7045" xr:uid="{00000000-0005-0000-0000-0000E4160000}"/>
    <cellStyle name="Normal 6 4_STUD aligned by INSTIT" xfId="7046" xr:uid="{00000000-0005-0000-0000-0000E5160000}"/>
    <cellStyle name="Normal 6 5" xfId="7047" xr:uid="{00000000-0005-0000-0000-0000E6160000}"/>
    <cellStyle name="Normal 6 5 2" xfId="7048" xr:uid="{00000000-0005-0000-0000-0000E7160000}"/>
    <cellStyle name="Normal 6 5 3" xfId="7049" xr:uid="{00000000-0005-0000-0000-0000E8160000}"/>
    <cellStyle name="Normal 6 5_Tertiary Salaries Survey" xfId="7050" xr:uid="{00000000-0005-0000-0000-0000E9160000}"/>
    <cellStyle name="Normal 6 6" xfId="7051" xr:uid="{00000000-0005-0000-0000-0000EA160000}"/>
    <cellStyle name="Normal 6 7" xfId="7052" xr:uid="{00000000-0005-0000-0000-0000EB160000}"/>
    <cellStyle name="Normal 6 8" xfId="7053" xr:uid="{00000000-0005-0000-0000-0000EC160000}"/>
    <cellStyle name="Normal 6 9" xfId="7054" xr:uid="{00000000-0005-0000-0000-0000ED160000}"/>
    <cellStyle name="Normal 6_STUD aligned by INSTIT" xfId="7055" xr:uid="{00000000-0005-0000-0000-0000EE160000}"/>
    <cellStyle name="Normal 7" xfId="1087" xr:uid="{00000000-0005-0000-0000-0000EF160000}"/>
    <cellStyle name="Normal 7 2" xfId="7056" xr:uid="{00000000-0005-0000-0000-0000F0160000}"/>
    <cellStyle name="Normal 7 2 2" xfId="7057" xr:uid="{00000000-0005-0000-0000-0000F1160000}"/>
    <cellStyle name="Normal 7 2 3" xfId="7058" xr:uid="{00000000-0005-0000-0000-0000F2160000}"/>
    <cellStyle name="Normal 7 2_T_B1.2" xfId="7059" xr:uid="{00000000-0005-0000-0000-0000F3160000}"/>
    <cellStyle name="Normal 7 3" xfId="7060" xr:uid="{00000000-0005-0000-0000-0000F4160000}"/>
    <cellStyle name="Normal 7 4" xfId="7061" xr:uid="{00000000-0005-0000-0000-0000F5160000}"/>
    <cellStyle name="Normal 8" xfId="1088" xr:uid="{00000000-0005-0000-0000-0000F6160000}"/>
    <cellStyle name="Normal 8 10" xfId="1089" xr:uid="{00000000-0005-0000-0000-0000F7160000}"/>
    <cellStyle name="Normal 8 11" xfId="1090" xr:uid="{00000000-0005-0000-0000-0000F8160000}"/>
    <cellStyle name="Normal 8 12" xfId="7062" xr:uid="{00000000-0005-0000-0000-0000F9160000}"/>
    <cellStyle name="Normal 8 13" xfId="7063" xr:uid="{00000000-0005-0000-0000-0000FA160000}"/>
    <cellStyle name="Normal 8 14" xfId="7064" xr:uid="{00000000-0005-0000-0000-0000FB160000}"/>
    <cellStyle name="Normal 8 15" xfId="7065" xr:uid="{00000000-0005-0000-0000-0000FC160000}"/>
    <cellStyle name="Normal 8 16" xfId="7066" xr:uid="{00000000-0005-0000-0000-0000FD160000}"/>
    <cellStyle name="Normal 8 2" xfId="1091" xr:uid="{00000000-0005-0000-0000-0000FE160000}"/>
    <cellStyle name="Normal 8 2 2" xfId="7067" xr:uid="{00000000-0005-0000-0000-0000FF160000}"/>
    <cellStyle name="Normal 8 2 2 2" xfId="7068" xr:uid="{00000000-0005-0000-0000-000000170000}"/>
    <cellStyle name="Normal 8 2 2 2 2" xfId="7069" xr:uid="{00000000-0005-0000-0000-000001170000}"/>
    <cellStyle name="Normal 8 2 2 2 3" xfId="7070" xr:uid="{00000000-0005-0000-0000-000002170000}"/>
    <cellStyle name="Normal 8 2 2 2_Tertiary Salaries Survey" xfId="7071" xr:uid="{00000000-0005-0000-0000-000003170000}"/>
    <cellStyle name="Normal 8 2 2 3" xfId="7072" xr:uid="{00000000-0005-0000-0000-000004170000}"/>
    <cellStyle name="Normal 8 2 2 4" xfId="7073" xr:uid="{00000000-0005-0000-0000-000005170000}"/>
    <cellStyle name="Normal 8 2 2 5" xfId="7074" xr:uid="{00000000-0005-0000-0000-000006170000}"/>
    <cellStyle name="Normal 8 2 2_STUD aligned by INSTIT" xfId="7075" xr:uid="{00000000-0005-0000-0000-000007170000}"/>
    <cellStyle name="Normal 8 2 3" xfId="7076" xr:uid="{00000000-0005-0000-0000-000008170000}"/>
    <cellStyle name="Normal 8 2 3 2" xfId="7077" xr:uid="{00000000-0005-0000-0000-000009170000}"/>
    <cellStyle name="Normal 8 2 3 3" xfId="7078" xr:uid="{00000000-0005-0000-0000-00000A170000}"/>
    <cellStyle name="Normal 8 2 3_Tertiary Salaries Survey" xfId="7079" xr:uid="{00000000-0005-0000-0000-00000B170000}"/>
    <cellStyle name="Normal 8 2 4" xfId="7080" xr:uid="{00000000-0005-0000-0000-00000C170000}"/>
    <cellStyle name="Normal 8 2 5" xfId="7081" xr:uid="{00000000-0005-0000-0000-00000D170000}"/>
    <cellStyle name="Normal 8 2 6" xfId="7082" xr:uid="{00000000-0005-0000-0000-00000E170000}"/>
    <cellStyle name="Normal 8 2_STUD aligned by INSTIT" xfId="7083" xr:uid="{00000000-0005-0000-0000-00000F170000}"/>
    <cellStyle name="Normal 8 3" xfId="1092" xr:uid="{00000000-0005-0000-0000-000010170000}"/>
    <cellStyle name="Normal 8 3 2" xfId="7084" xr:uid="{00000000-0005-0000-0000-000011170000}"/>
    <cellStyle name="Normal 8 3 2 2" xfId="7085" xr:uid="{00000000-0005-0000-0000-000012170000}"/>
    <cellStyle name="Normal 8 3 2 3" xfId="7086" xr:uid="{00000000-0005-0000-0000-000013170000}"/>
    <cellStyle name="Normal 8 3 2_Tertiary Salaries Survey" xfId="7087" xr:uid="{00000000-0005-0000-0000-000014170000}"/>
    <cellStyle name="Normal 8 3 3" xfId="7088" xr:uid="{00000000-0005-0000-0000-000015170000}"/>
    <cellStyle name="Normal 8 3 3 2" xfId="7089" xr:uid="{00000000-0005-0000-0000-000016170000}"/>
    <cellStyle name="Normal 8 3 4" xfId="7090" xr:uid="{00000000-0005-0000-0000-000017170000}"/>
    <cellStyle name="Normal 8 3 4 2" xfId="7091" xr:uid="{00000000-0005-0000-0000-000018170000}"/>
    <cellStyle name="Normal 8 3 5" xfId="7092" xr:uid="{00000000-0005-0000-0000-000019170000}"/>
    <cellStyle name="Normal 8 3 5 2" xfId="7093" xr:uid="{00000000-0005-0000-0000-00001A170000}"/>
    <cellStyle name="Normal 8 3 6" xfId="7094" xr:uid="{00000000-0005-0000-0000-00001B170000}"/>
    <cellStyle name="Normal 8 3 7" xfId="7095" xr:uid="{00000000-0005-0000-0000-00001C170000}"/>
    <cellStyle name="Normal 8 3_STUD aligned by INSTIT" xfId="7096" xr:uid="{00000000-0005-0000-0000-00001D170000}"/>
    <cellStyle name="Normal 8 4" xfId="1093" xr:uid="{00000000-0005-0000-0000-00001E170000}"/>
    <cellStyle name="Normal 8 4 2" xfId="7097" xr:uid="{00000000-0005-0000-0000-00001F170000}"/>
    <cellStyle name="Normal 8 4 2 2" xfId="7098" xr:uid="{00000000-0005-0000-0000-000020170000}"/>
    <cellStyle name="Normal 8 4 3" xfId="7099" xr:uid="{00000000-0005-0000-0000-000021170000}"/>
    <cellStyle name="Normal 8 4 3 2" xfId="7100" xr:uid="{00000000-0005-0000-0000-000022170000}"/>
    <cellStyle name="Normal 8 4 4" xfId="7101" xr:uid="{00000000-0005-0000-0000-000023170000}"/>
    <cellStyle name="Normal 8 4 5" xfId="7102" xr:uid="{00000000-0005-0000-0000-000024170000}"/>
    <cellStyle name="Normal 8 4 6" xfId="7103" xr:uid="{00000000-0005-0000-0000-000025170000}"/>
    <cellStyle name="Normal 8 4 7" xfId="7104" xr:uid="{00000000-0005-0000-0000-000026170000}"/>
    <cellStyle name="Normal 8 4_Tertiary Salaries Survey" xfId="7105" xr:uid="{00000000-0005-0000-0000-000027170000}"/>
    <cellStyle name="Normal 8 5" xfId="1094" xr:uid="{00000000-0005-0000-0000-000028170000}"/>
    <cellStyle name="Normal 8 5 2" xfId="7106" xr:uid="{00000000-0005-0000-0000-000029170000}"/>
    <cellStyle name="Normal 8 5 3" xfId="7107" xr:uid="{00000000-0005-0000-0000-00002A170000}"/>
    <cellStyle name="Normal 8 5 4" xfId="7108" xr:uid="{00000000-0005-0000-0000-00002B170000}"/>
    <cellStyle name="Normal 8 5 5" xfId="7109" xr:uid="{00000000-0005-0000-0000-00002C170000}"/>
    <cellStyle name="Normal 8 5 6" xfId="7110" xr:uid="{00000000-0005-0000-0000-00002D170000}"/>
    <cellStyle name="Normal 8 5 7" xfId="7111" xr:uid="{00000000-0005-0000-0000-00002E170000}"/>
    <cellStyle name="Normal 8 5 8" xfId="7112" xr:uid="{00000000-0005-0000-0000-00002F170000}"/>
    <cellStyle name="Normal 8 6" xfId="1095" xr:uid="{00000000-0005-0000-0000-000030170000}"/>
    <cellStyle name="Normal 8 7" xfId="1096" xr:uid="{00000000-0005-0000-0000-000031170000}"/>
    <cellStyle name="Normal 8 8" xfId="1097" xr:uid="{00000000-0005-0000-0000-000032170000}"/>
    <cellStyle name="Normal 8 9" xfId="1098" xr:uid="{00000000-0005-0000-0000-000033170000}"/>
    <cellStyle name="Normal 8_STUD aligned by INSTIT" xfId="7113" xr:uid="{00000000-0005-0000-0000-000034170000}"/>
    <cellStyle name="Normal 9" xfId="1099" xr:uid="{00000000-0005-0000-0000-000035170000}"/>
    <cellStyle name="Normal 9 2" xfId="1100" xr:uid="{00000000-0005-0000-0000-000036170000}"/>
    <cellStyle name="Normal 9 2 2" xfId="7114" xr:uid="{00000000-0005-0000-0000-000037170000}"/>
    <cellStyle name="Normal 9 3" xfId="1101" xr:uid="{00000000-0005-0000-0000-000038170000}"/>
    <cellStyle name="Normal 9 4" xfId="7115" xr:uid="{00000000-0005-0000-0000-000039170000}"/>
    <cellStyle name="Normal_00enrl" xfId="1102" xr:uid="{00000000-0005-0000-0000-00003A170000}"/>
    <cellStyle name="Normál_8gradk" xfId="7116" xr:uid="{00000000-0005-0000-0000-00003B170000}"/>
    <cellStyle name="Normal_B1.1b" xfId="26732" xr:uid="{00000000-0005-0000-0000-00003C170000}"/>
    <cellStyle name="Normal-blank" xfId="7117" xr:uid="{00000000-0005-0000-0000-00003D170000}"/>
    <cellStyle name="Normal-bottom" xfId="7118" xr:uid="{00000000-0005-0000-0000-00003E170000}"/>
    <cellStyle name="Normal-center" xfId="7119" xr:uid="{00000000-0005-0000-0000-00003F170000}"/>
    <cellStyle name="Normal-droit" xfId="7120" xr:uid="{00000000-0005-0000-0000-000040170000}"/>
    <cellStyle name="Normale 2" xfId="7121" xr:uid="{00000000-0005-0000-0000-000041170000}"/>
    <cellStyle name="Normale 3" xfId="7122" xr:uid="{00000000-0005-0000-0000-000042170000}"/>
    <cellStyle name="normální_SVK ANNHRS-novy" xfId="7123" xr:uid="{00000000-0005-0000-0000-000043170000}"/>
    <cellStyle name="Normalny 10" xfId="7124" xr:uid="{00000000-0005-0000-0000-000044170000}"/>
    <cellStyle name="Normalny 2" xfId="7125" xr:uid="{00000000-0005-0000-0000-000045170000}"/>
    <cellStyle name="Normalny 2 2" xfId="7126" xr:uid="{00000000-0005-0000-0000-000046170000}"/>
    <cellStyle name="Normalny 2 2 2" xfId="7127" xr:uid="{00000000-0005-0000-0000-000047170000}"/>
    <cellStyle name="Normalny 2 2 2 2" xfId="7128" xr:uid="{00000000-0005-0000-0000-000048170000}"/>
    <cellStyle name="Normalny 2 2 2_T_B1.2" xfId="7129" xr:uid="{00000000-0005-0000-0000-000049170000}"/>
    <cellStyle name="Normalny 2 2_T_B1.2" xfId="7130" xr:uid="{00000000-0005-0000-0000-00004A170000}"/>
    <cellStyle name="Normalny 2 3" xfId="7131" xr:uid="{00000000-0005-0000-0000-00004B170000}"/>
    <cellStyle name="Normalny 2 3 2" xfId="7132" xr:uid="{00000000-0005-0000-0000-00004C170000}"/>
    <cellStyle name="Normalny 2 3_T_B1.2" xfId="7133" xr:uid="{00000000-0005-0000-0000-00004D170000}"/>
    <cellStyle name="Normalny 2 4" xfId="7134" xr:uid="{00000000-0005-0000-0000-00004E170000}"/>
    <cellStyle name="Normalny 2 4 2" xfId="7135" xr:uid="{00000000-0005-0000-0000-00004F170000}"/>
    <cellStyle name="Normalny 2 4_T_B1.2" xfId="7136" xr:uid="{00000000-0005-0000-0000-000050170000}"/>
    <cellStyle name="Normalny 2 5" xfId="7137" xr:uid="{00000000-0005-0000-0000-000051170000}"/>
    <cellStyle name="Normalny 2 5 2" xfId="7138" xr:uid="{00000000-0005-0000-0000-000052170000}"/>
    <cellStyle name="Normalny 2 5_T_B1.2" xfId="7139" xr:uid="{00000000-0005-0000-0000-000053170000}"/>
    <cellStyle name="Normalny 2 6" xfId="7140" xr:uid="{00000000-0005-0000-0000-000054170000}"/>
    <cellStyle name="Normalny 2 6 2" xfId="7141" xr:uid="{00000000-0005-0000-0000-000055170000}"/>
    <cellStyle name="Normalny 2 6_T_B1.2" xfId="7142" xr:uid="{00000000-0005-0000-0000-000056170000}"/>
    <cellStyle name="Normalny 2 7" xfId="7143" xr:uid="{00000000-0005-0000-0000-000057170000}"/>
    <cellStyle name="Normalny 2 7 2" xfId="7144" xr:uid="{00000000-0005-0000-0000-000058170000}"/>
    <cellStyle name="Normalny 2 7_T_B1.2" xfId="7145" xr:uid="{00000000-0005-0000-0000-000059170000}"/>
    <cellStyle name="Normalny 2 8" xfId="7146" xr:uid="{00000000-0005-0000-0000-00005A170000}"/>
    <cellStyle name="Normalny 2 8 2" xfId="7147" xr:uid="{00000000-0005-0000-0000-00005B170000}"/>
    <cellStyle name="Normalny 2 8_T_B1.2" xfId="7148" xr:uid="{00000000-0005-0000-0000-00005C170000}"/>
    <cellStyle name="Normalny 2_T_B1.2" xfId="7149" xr:uid="{00000000-0005-0000-0000-00005D170000}"/>
    <cellStyle name="Normalny 3" xfId="7150" xr:uid="{00000000-0005-0000-0000-00005E170000}"/>
    <cellStyle name="Normalny 3 2" xfId="7151" xr:uid="{00000000-0005-0000-0000-00005F170000}"/>
    <cellStyle name="Normalny 3_T_B1.2" xfId="7152" xr:uid="{00000000-0005-0000-0000-000060170000}"/>
    <cellStyle name="Normalny 4" xfId="7153" xr:uid="{00000000-0005-0000-0000-000061170000}"/>
    <cellStyle name="Normalny 4 2" xfId="7154" xr:uid="{00000000-0005-0000-0000-000062170000}"/>
    <cellStyle name="Normalny 4_T_B1.2" xfId="7155" xr:uid="{00000000-0005-0000-0000-000063170000}"/>
    <cellStyle name="Normalny 5" xfId="7156" xr:uid="{00000000-0005-0000-0000-000064170000}"/>
    <cellStyle name="Normalny 5 2" xfId="7157" xr:uid="{00000000-0005-0000-0000-000065170000}"/>
    <cellStyle name="Normalny 5 3" xfId="7158" xr:uid="{00000000-0005-0000-0000-000066170000}"/>
    <cellStyle name="Normalny 5 3 2" xfId="7159" xr:uid="{00000000-0005-0000-0000-000067170000}"/>
    <cellStyle name="Normalny 5 3_T_B1.2" xfId="7160" xr:uid="{00000000-0005-0000-0000-000068170000}"/>
    <cellStyle name="Normalny 5 4" xfId="7161" xr:uid="{00000000-0005-0000-0000-000069170000}"/>
    <cellStyle name="Normalny 5_T_B1.2" xfId="7162" xr:uid="{00000000-0005-0000-0000-00006A170000}"/>
    <cellStyle name="Normalny 6" xfId="7163" xr:uid="{00000000-0005-0000-0000-00006B170000}"/>
    <cellStyle name="Normalny 7" xfId="7164" xr:uid="{00000000-0005-0000-0000-00006C170000}"/>
    <cellStyle name="Normalny 8" xfId="7165" xr:uid="{00000000-0005-0000-0000-00006D170000}"/>
    <cellStyle name="Normalny 9" xfId="7166" xr:uid="{00000000-0005-0000-0000-00006E170000}"/>
    <cellStyle name="Normal-top" xfId="7167" xr:uid="{00000000-0005-0000-0000-00006F170000}"/>
    <cellStyle name="Note" xfId="1103" xr:uid="{00000000-0005-0000-0000-000070170000}"/>
    <cellStyle name="Note 10 2" xfId="1104" xr:uid="{00000000-0005-0000-0000-000071170000}"/>
    <cellStyle name="Note 10 2 2" xfId="1105" xr:uid="{00000000-0005-0000-0000-000072170000}"/>
    <cellStyle name="Note 10 2 2 2" xfId="1106" xr:uid="{00000000-0005-0000-0000-000073170000}"/>
    <cellStyle name="Note 10 2 2 3" xfId="7168" xr:uid="{00000000-0005-0000-0000-000074170000}"/>
    <cellStyle name="Note 10 2 3" xfId="1107" xr:uid="{00000000-0005-0000-0000-000075170000}"/>
    <cellStyle name="Note 10 2 3 2" xfId="7169" xr:uid="{00000000-0005-0000-0000-000076170000}"/>
    <cellStyle name="Note 10 2 4" xfId="7170" xr:uid="{00000000-0005-0000-0000-000077170000}"/>
    <cellStyle name="Note 10 3" xfId="1108" xr:uid="{00000000-0005-0000-0000-000078170000}"/>
    <cellStyle name="Note 10 3 2" xfId="1109" xr:uid="{00000000-0005-0000-0000-000079170000}"/>
    <cellStyle name="Note 10 3 2 2" xfId="1110" xr:uid="{00000000-0005-0000-0000-00007A170000}"/>
    <cellStyle name="Note 10 3 2 3" xfId="7171" xr:uid="{00000000-0005-0000-0000-00007B170000}"/>
    <cellStyle name="Note 10 3 3" xfId="1111" xr:uid="{00000000-0005-0000-0000-00007C170000}"/>
    <cellStyle name="Note 10 3 3 2" xfId="7172" xr:uid="{00000000-0005-0000-0000-00007D170000}"/>
    <cellStyle name="Note 10 3 4" xfId="7173" xr:uid="{00000000-0005-0000-0000-00007E170000}"/>
    <cellStyle name="Note 10 4" xfId="1112" xr:uid="{00000000-0005-0000-0000-00007F170000}"/>
    <cellStyle name="Note 10 4 2" xfId="1113" xr:uid="{00000000-0005-0000-0000-000080170000}"/>
    <cellStyle name="Note 10 4 2 2" xfId="1114" xr:uid="{00000000-0005-0000-0000-000081170000}"/>
    <cellStyle name="Note 10 4 2 3" xfId="7174" xr:uid="{00000000-0005-0000-0000-000082170000}"/>
    <cellStyle name="Note 10 4 3" xfId="1115" xr:uid="{00000000-0005-0000-0000-000083170000}"/>
    <cellStyle name="Note 10 4 3 2" xfId="7175" xr:uid="{00000000-0005-0000-0000-000084170000}"/>
    <cellStyle name="Note 10 4 4" xfId="7176" xr:uid="{00000000-0005-0000-0000-000085170000}"/>
    <cellStyle name="Note 10 5" xfId="1116" xr:uid="{00000000-0005-0000-0000-000086170000}"/>
    <cellStyle name="Note 10 5 2" xfId="1117" xr:uid="{00000000-0005-0000-0000-000087170000}"/>
    <cellStyle name="Note 10 5 2 2" xfId="1118" xr:uid="{00000000-0005-0000-0000-000088170000}"/>
    <cellStyle name="Note 10 5 2 3" xfId="7177" xr:uid="{00000000-0005-0000-0000-000089170000}"/>
    <cellStyle name="Note 10 5 3" xfId="1119" xr:uid="{00000000-0005-0000-0000-00008A170000}"/>
    <cellStyle name="Note 10 5 3 2" xfId="7178" xr:uid="{00000000-0005-0000-0000-00008B170000}"/>
    <cellStyle name="Note 10 5 4" xfId="7179" xr:uid="{00000000-0005-0000-0000-00008C170000}"/>
    <cellStyle name="Note 10 6" xfId="1120" xr:uid="{00000000-0005-0000-0000-00008D170000}"/>
    <cellStyle name="Note 10 6 2" xfId="1121" xr:uid="{00000000-0005-0000-0000-00008E170000}"/>
    <cellStyle name="Note 10 6 2 2" xfId="1122" xr:uid="{00000000-0005-0000-0000-00008F170000}"/>
    <cellStyle name="Note 10 6 2 3" xfId="7180" xr:uid="{00000000-0005-0000-0000-000090170000}"/>
    <cellStyle name="Note 10 6 3" xfId="1123" xr:uid="{00000000-0005-0000-0000-000091170000}"/>
    <cellStyle name="Note 10 6 3 2" xfId="7181" xr:uid="{00000000-0005-0000-0000-000092170000}"/>
    <cellStyle name="Note 10 6 4" xfId="7182" xr:uid="{00000000-0005-0000-0000-000093170000}"/>
    <cellStyle name="Note 10 7" xfId="1124" xr:uid="{00000000-0005-0000-0000-000094170000}"/>
    <cellStyle name="Note 10 7 2" xfId="1125" xr:uid="{00000000-0005-0000-0000-000095170000}"/>
    <cellStyle name="Note 10 7 2 2" xfId="1126" xr:uid="{00000000-0005-0000-0000-000096170000}"/>
    <cellStyle name="Note 10 7 2 3" xfId="7183" xr:uid="{00000000-0005-0000-0000-000097170000}"/>
    <cellStyle name="Note 10 7 3" xfId="1127" xr:uid="{00000000-0005-0000-0000-000098170000}"/>
    <cellStyle name="Note 10 7 3 2" xfId="7184" xr:uid="{00000000-0005-0000-0000-000099170000}"/>
    <cellStyle name="Note 10 7 4" xfId="7185" xr:uid="{00000000-0005-0000-0000-00009A170000}"/>
    <cellStyle name="Note 11 2" xfId="1128" xr:uid="{00000000-0005-0000-0000-00009B170000}"/>
    <cellStyle name="Note 11 2 2" xfId="1129" xr:uid="{00000000-0005-0000-0000-00009C170000}"/>
    <cellStyle name="Note 11 2 2 2" xfId="1130" xr:uid="{00000000-0005-0000-0000-00009D170000}"/>
    <cellStyle name="Note 11 2 2 3" xfId="7186" xr:uid="{00000000-0005-0000-0000-00009E170000}"/>
    <cellStyle name="Note 11 2 3" xfId="1131" xr:uid="{00000000-0005-0000-0000-00009F170000}"/>
    <cellStyle name="Note 11 2 3 2" xfId="7187" xr:uid="{00000000-0005-0000-0000-0000A0170000}"/>
    <cellStyle name="Note 11 2 4" xfId="7188" xr:uid="{00000000-0005-0000-0000-0000A1170000}"/>
    <cellStyle name="Note 11 3" xfId="1132" xr:uid="{00000000-0005-0000-0000-0000A2170000}"/>
    <cellStyle name="Note 11 3 2" xfId="1133" xr:uid="{00000000-0005-0000-0000-0000A3170000}"/>
    <cellStyle name="Note 11 3 2 2" xfId="1134" xr:uid="{00000000-0005-0000-0000-0000A4170000}"/>
    <cellStyle name="Note 11 3 2 3" xfId="7189" xr:uid="{00000000-0005-0000-0000-0000A5170000}"/>
    <cellStyle name="Note 11 3 3" xfId="1135" xr:uid="{00000000-0005-0000-0000-0000A6170000}"/>
    <cellStyle name="Note 11 3 3 2" xfId="7190" xr:uid="{00000000-0005-0000-0000-0000A7170000}"/>
    <cellStyle name="Note 11 3 4" xfId="7191" xr:uid="{00000000-0005-0000-0000-0000A8170000}"/>
    <cellStyle name="Note 11 4" xfId="1136" xr:uid="{00000000-0005-0000-0000-0000A9170000}"/>
    <cellStyle name="Note 11 4 2" xfId="1137" xr:uid="{00000000-0005-0000-0000-0000AA170000}"/>
    <cellStyle name="Note 11 4 2 2" xfId="1138" xr:uid="{00000000-0005-0000-0000-0000AB170000}"/>
    <cellStyle name="Note 11 4 2 3" xfId="7192" xr:uid="{00000000-0005-0000-0000-0000AC170000}"/>
    <cellStyle name="Note 11 4 3" xfId="1139" xr:uid="{00000000-0005-0000-0000-0000AD170000}"/>
    <cellStyle name="Note 11 4 3 2" xfId="7193" xr:uid="{00000000-0005-0000-0000-0000AE170000}"/>
    <cellStyle name="Note 11 4 4" xfId="7194" xr:uid="{00000000-0005-0000-0000-0000AF170000}"/>
    <cellStyle name="Note 11 5" xfId="1140" xr:uid="{00000000-0005-0000-0000-0000B0170000}"/>
    <cellStyle name="Note 11 5 2" xfId="1141" xr:uid="{00000000-0005-0000-0000-0000B1170000}"/>
    <cellStyle name="Note 11 5 2 2" xfId="1142" xr:uid="{00000000-0005-0000-0000-0000B2170000}"/>
    <cellStyle name="Note 11 5 2 3" xfId="7195" xr:uid="{00000000-0005-0000-0000-0000B3170000}"/>
    <cellStyle name="Note 11 5 3" xfId="1143" xr:uid="{00000000-0005-0000-0000-0000B4170000}"/>
    <cellStyle name="Note 11 5 3 2" xfId="7196" xr:uid="{00000000-0005-0000-0000-0000B5170000}"/>
    <cellStyle name="Note 11 5 4" xfId="7197" xr:uid="{00000000-0005-0000-0000-0000B6170000}"/>
    <cellStyle name="Note 11 6" xfId="1144" xr:uid="{00000000-0005-0000-0000-0000B7170000}"/>
    <cellStyle name="Note 11 6 2" xfId="1145" xr:uid="{00000000-0005-0000-0000-0000B8170000}"/>
    <cellStyle name="Note 11 6 2 2" xfId="1146" xr:uid="{00000000-0005-0000-0000-0000B9170000}"/>
    <cellStyle name="Note 11 6 2 3" xfId="7198" xr:uid="{00000000-0005-0000-0000-0000BA170000}"/>
    <cellStyle name="Note 11 6 3" xfId="1147" xr:uid="{00000000-0005-0000-0000-0000BB170000}"/>
    <cellStyle name="Note 11 6 3 2" xfId="7199" xr:uid="{00000000-0005-0000-0000-0000BC170000}"/>
    <cellStyle name="Note 11 6 4" xfId="7200" xr:uid="{00000000-0005-0000-0000-0000BD170000}"/>
    <cellStyle name="Note 12 2" xfId="1148" xr:uid="{00000000-0005-0000-0000-0000BE170000}"/>
    <cellStyle name="Note 12 2 2" xfId="1149" xr:uid="{00000000-0005-0000-0000-0000BF170000}"/>
    <cellStyle name="Note 12 2 2 2" xfId="1150" xr:uid="{00000000-0005-0000-0000-0000C0170000}"/>
    <cellStyle name="Note 12 2 2 3" xfId="7201" xr:uid="{00000000-0005-0000-0000-0000C1170000}"/>
    <cellStyle name="Note 12 2 3" xfId="1151" xr:uid="{00000000-0005-0000-0000-0000C2170000}"/>
    <cellStyle name="Note 12 2 3 2" xfId="7202" xr:uid="{00000000-0005-0000-0000-0000C3170000}"/>
    <cellStyle name="Note 12 2 4" xfId="7203" xr:uid="{00000000-0005-0000-0000-0000C4170000}"/>
    <cellStyle name="Note 12 3" xfId="1152" xr:uid="{00000000-0005-0000-0000-0000C5170000}"/>
    <cellStyle name="Note 12 3 2" xfId="1153" xr:uid="{00000000-0005-0000-0000-0000C6170000}"/>
    <cellStyle name="Note 12 3 2 2" xfId="1154" xr:uid="{00000000-0005-0000-0000-0000C7170000}"/>
    <cellStyle name="Note 12 3 2 3" xfId="7204" xr:uid="{00000000-0005-0000-0000-0000C8170000}"/>
    <cellStyle name="Note 12 3 3" xfId="1155" xr:uid="{00000000-0005-0000-0000-0000C9170000}"/>
    <cellStyle name="Note 12 3 3 2" xfId="7205" xr:uid="{00000000-0005-0000-0000-0000CA170000}"/>
    <cellStyle name="Note 12 3 4" xfId="7206" xr:uid="{00000000-0005-0000-0000-0000CB170000}"/>
    <cellStyle name="Note 12 4" xfId="1156" xr:uid="{00000000-0005-0000-0000-0000CC170000}"/>
    <cellStyle name="Note 12 4 2" xfId="1157" xr:uid="{00000000-0005-0000-0000-0000CD170000}"/>
    <cellStyle name="Note 12 4 2 2" xfId="1158" xr:uid="{00000000-0005-0000-0000-0000CE170000}"/>
    <cellStyle name="Note 12 4 2 3" xfId="7207" xr:uid="{00000000-0005-0000-0000-0000CF170000}"/>
    <cellStyle name="Note 12 4 3" xfId="1159" xr:uid="{00000000-0005-0000-0000-0000D0170000}"/>
    <cellStyle name="Note 12 4 3 2" xfId="7208" xr:uid="{00000000-0005-0000-0000-0000D1170000}"/>
    <cellStyle name="Note 12 4 4" xfId="7209" xr:uid="{00000000-0005-0000-0000-0000D2170000}"/>
    <cellStyle name="Note 12 5" xfId="1160" xr:uid="{00000000-0005-0000-0000-0000D3170000}"/>
    <cellStyle name="Note 12 5 2" xfId="1161" xr:uid="{00000000-0005-0000-0000-0000D4170000}"/>
    <cellStyle name="Note 12 5 2 2" xfId="1162" xr:uid="{00000000-0005-0000-0000-0000D5170000}"/>
    <cellStyle name="Note 12 5 2 3" xfId="7210" xr:uid="{00000000-0005-0000-0000-0000D6170000}"/>
    <cellStyle name="Note 12 5 3" xfId="1163" xr:uid="{00000000-0005-0000-0000-0000D7170000}"/>
    <cellStyle name="Note 12 5 3 2" xfId="7211" xr:uid="{00000000-0005-0000-0000-0000D8170000}"/>
    <cellStyle name="Note 12 5 4" xfId="7212" xr:uid="{00000000-0005-0000-0000-0000D9170000}"/>
    <cellStyle name="Note 13 2" xfId="1164" xr:uid="{00000000-0005-0000-0000-0000DA170000}"/>
    <cellStyle name="Note 13 2 2" xfId="1165" xr:uid="{00000000-0005-0000-0000-0000DB170000}"/>
    <cellStyle name="Note 13 2 2 2" xfId="1166" xr:uid="{00000000-0005-0000-0000-0000DC170000}"/>
    <cellStyle name="Note 13 2 2 3" xfId="7213" xr:uid="{00000000-0005-0000-0000-0000DD170000}"/>
    <cellStyle name="Note 13 2 3" xfId="1167" xr:uid="{00000000-0005-0000-0000-0000DE170000}"/>
    <cellStyle name="Note 13 2 3 2" xfId="7214" xr:uid="{00000000-0005-0000-0000-0000DF170000}"/>
    <cellStyle name="Note 13 2 4" xfId="7215" xr:uid="{00000000-0005-0000-0000-0000E0170000}"/>
    <cellStyle name="Note 14 2" xfId="1168" xr:uid="{00000000-0005-0000-0000-0000E1170000}"/>
    <cellStyle name="Note 14 2 2" xfId="1169" xr:uid="{00000000-0005-0000-0000-0000E2170000}"/>
    <cellStyle name="Note 14 2 2 2" xfId="1170" xr:uid="{00000000-0005-0000-0000-0000E3170000}"/>
    <cellStyle name="Note 14 2 2 3" xfId="7216" xr:uid="{00000000-0005-0000-0000-0000E4170000}"/>
    <cellStyle name="Note 14 2 3" xfId="1171" xr:uid="{00000000-0005-0000-0000-0000E5170000}"/>
    <cellStyle name="Note 14 2 3 2" xfId="7217" xr:uid="{00000000-0005-0000-0000-0000E6170000}"/>
    <cellStyle name="Note 14 2 4" xfId="7218" xr:uid="{00000000-0005-0000-0000-0000E7170000}"/>
    <cellStyle name="Note 15 2" xfId="1172" xr:uid="{00000000-0005-0000-0000-0000E8170000}"/>
    <cellStyle name="Note 15 2 2" xfId="1173" xr:uid="{00000000-0005-0000-0000-0000E9170000}"/>
    <cellStyle name="Note 15 2 2 2" xfId="1174" xr:uid="{00000000-0005-0000-0000-0000EA170000}"/>
    <cellStyle name="Note 15 2 2 3" xfId="7219" xr:uid="{00000000-0005-0000-0000-0000EB170000}"/>
    <cellStyle name="Note 15 2 3" xfId="1175" xr:uid="{00000000-0005-0000-0000-0000EC170000}"/>
    <cellStyle name="Note 15 2 3 2" xfId="7220" xr:uid="{00000000-0005-0000-0000-0000ED170000}"/>
    <cellStyle name="Note 15 2 4" xfId="7221" xr:uid="{00000000-0005-0000-0000-0000EE170000}"/>
    <cellStyle name="Note 2" xfId="1176" xr:uid="{00000000-0005-0000-0000-0000EF170000}"/>
    <cellStyle name="Note 2 2" xfId="1177" xr:uid="{00000000-0005-0000-0000-0000F0170000}"/>
    <cellStyle name="Note 2 2 2" xfId="1178" xr:uid="{00000000-0005-0000-0000-0000F1170000}"/>
    <cellStyle name="Note 2 2 2 2" xfId="1179" xr:uid="{00000000-0005-0000-0000-0000F2170000}"/>
    <cellStyle name="Note 2 2 2 3" xfId="7222" xr:uid="{00000000-0005-0000-0000-0000F3170000}"/>
    <cellStyle name="Note 2 2 3" xfId="1180" xr:uid="{00000000-0005-0000-0000-0000F4170000}"/>
    <cellStyle name="Note 2 2 3 2" xfId="7223" xr:uid="{00000000-0005-0000-0000-0000F5170000}"/>
    <cellStyle name="Note 2 2 4" xfId="7224" xr:uid="{00000000-0005-0000-0000-0000F6170000}"/>
    <cellStyle name="Note 2 3" xfId="1181" xr:uid="{00000000-0005-0000-0000-0000F7170000}"/>
    <cellStyle name="Note 2 3 2" xfId="1182" xr:uid="{00000000-0005-0000-0000-0000F8170000}"/>
    <cellStyle name="Note 2 3 2 2" xfId="1183" xr:uid="{00000000-0005-0000-0000-0000F9170000}"/>
    <cellStyle name="Note 2 3 2 3" xfId="7225" xr:uid="{00000000-0005-0000-0000-0000FA170000}"/>
    <cellStyle name="Note 2 3 3" xfId="1184" xr:uid="{00000000-0005-0000-0000-0000FB170000}"/>
    <cellStyle name="Note 2 3 3 2" xfId="7226" xr:uid="{00000000-0005-0000-0000-0000FC170000}"/>
    <cellStyle name="Note 2 3 4" xfId="7227" xr:uid="{00000000-0005-0000-0000-0000FD170000}"/>
    <cellStyle name="Note 2 4" xfId="1185" xr:uid="{00000000-0005-0000-0000-0000FE170000}"/>
    <cellStyle name="Note 2 4 2" xfId="1186" xr:uid="{00000000-0005-0000-0000-0000FF170000}"/>
    <cellStyle name="Note 2 4 2 2" xfId="1187" xr:uid="{00000000-0005-0000-0000-000000180000}"/>
    <cellStyle name="Note 2 4 2 3" xfId="7228" xr:uid="{00000000-0005-0000-0000-000001180000}"/>
    <cellStyle name="Note 2 4 3" xfId="1188" xr:uid="{00000000-0005-0000-0000-000002180000}"/>
    <cellStyle name="Note 2 4 3 2" xfId="7229" xr:uid="{00000000-0005-0000-0000-000003180000}"/>
    <cellStyle name="Note 2 4 4" xfId="7230" xr:uid="{00000000-0005-0000-0000-000004180000}"/>
    <cellStyle name="Note 2 5" xfId="1189" xr:uid="{00000000-0005-0000-0000-000005180000}"/>
    <cellStyle name="Note 2 5 2" xfId="1190" xr:uid="{00000000-0005-0000-0000-000006180000}"/>
    <cellStyle name="Note 2 5 2 2" xfId="1191" xr:uid="{00000000-0005-0000-0000-000007180000}"/>
    <cellStyle name="Note 2 5 2 3" xfId="7231" xr:uid="{00000000-0005-0000-0000-000008180000}"/>
    <cellStyle name="Note 2 5 3" xfId="1192" xr:uid="{00000000-0005-0000-0000-000009180000}"/>
    <cellStyle name="Note 2 5 3 2" xfId="7232" xr:uid="{00000000-0005-0000-0000-00000A180000}"/>
    <cellStyle name="Note 2 5 4" xfId="7233" xr:uid="{00000000-0005-0000-0000-00000B180000}"/>
    <cellStyle name="Note 2 6" xfId="1193" xr:uid="{00000000-0005-0000-0000-00000C180000}"/>
    <cellStyle name="Note 2 6 2" xfId="1194" xr:uid="{00000000-0005-0000-0000-00000D180000}"/>
    <cellStyle name="Note 2 6 2 2" xfId="1195" xr:uid="{00000000-0005-0000-0000-00000E180000}"/>
    <cellStyle name="Note 2 6 2 3" xfId="7234" xr:uid="{00000000-0005-0000-0000-00000F180000}"/>
    <cellStyle name="Note 2 6 3" xfId="1196" xr:uid="{00000000-0005-0000-0000-000010180000}"/>
    <cellStyle name="Note 2 6 3 2" xfId="7235" xr:uid="{00000000-0005-0000-0000-000011180000}"/>
    <cellStyle name="Note 2 6 4" xfId="7236" xr:uid="{00000000-0005-0000-0000-000012180000}"/>
    <cellStyle name="Note 2 7" xfId="1197" xr:uid="{00000000-0005-0000-0000-000013180000}"/>
    <cellStyle name="Note 2 7 2" xfId="1198" xr:uid="{00000000-0005-0000-0000-000014180000}"/>
    <cellStyle name="Note 2 7 2 2" xfId="1199" xr:uid="{00000000-0005-0000-0000-000015180000}"/>
    <cellStyle name="Note 2 7 2 3" xfId="7237" xr:uid="{00000000-0005-0000-0000-000016180000}"/>
    <cellStyle name="Note 2 7 3" xfId="1200" xr:uid="{00000000-0005-0000-0000-000017180000}"/>
    <cellStyle name="Note 2 7 3 2" xfId="7238" xr:uid="{00000000-0005-0000-0000-000018180000}"/>
    <cellStyle name="Note 2 7 4" xfId="7239" xr:uid="{00000000-0005-0000-0000-000019180000}"/>
    <cellStyle name="Note 2 8" xfId="1201" xr:uid="{00000000-0005-0000-0000-00001A180000}"/>
    <cellStyle name="Note 2 8 2" xfId="1202" xr:uid="{00000000-0005-0000-0000-00001B180000}"/>
    <cellStyle name="Note 2 8 2 2" xfId="1203" xr:uid="{00000000-0005-0000-0000-00001C180000}"/>
    <cellStyle name="Note 2 8 2 3" xfId="7240" xr:uid="{00000000-0005-0000-0000-00001D180000}"/>
    <cellStyle name="Note 2 8 3" xfId="1204" xr:uid="{00000000-0005-0000-0000-00001E180000}"/>
    <cellStyle name="Note 2 8 3 2" xfId="7241" xr:uid="{00000000-0005-0000-0000-00001F180000}"/>
    <cellStyle name="Note 2 8 4" xfId="7242" xr:uid="{00000000-0005-0000-0000-000020180000}"/>
    <cellStyle name="Note 3 2" xfId="1205" xr:uid="{00000000-0005-0000-0000-000021180000}"/>
    <cellStyle name="Note 3 2 2" xfId="1206" xr:uid="{00000000-0005-0000-0000-000022180000}"/>
    <cellStyle name="Note 3 2 2 2" xfId="1207" xr:uid="{00000000-0005-0000-0000-000023180000}"/>
    <cellStyle name="Note 3 2 2 3" xfId="7243" xr:uid="{00000000-0005-0000-0000-000024180000}"/>
    <cellStyle name="Note 3 2 3" xfId="1208" xr:uid="{00000000-0005-0000-0000-000025180000}"/>
    <cellStyle name="Note 3 2 3 2" xfId="7244" xr:uid="{00000000-0005-0000-0000-000026180000}"/>
    <cellStyle name="Note 3 2 4" xfId="7245" xr:uid="{00000000-0005-0000-0000-000027180000}"/>
    <cellStyle name="Note 3 3" xfId="1209" xr:uid="{00000000-0005-0000-0000-000028180000}"/>
    <cellStyle name="Note 3 3 2" xfId="1210" xr:uid="{00000000-0005-0000-0000-000029180000}"/>
    <cellStyle name="Note 3 3 2 2" xfId="1211" xr:uid="{00000000-0005-0000-0000-00002A180000}"/>
    <cellStyle name="Note 3 3 2 3" xfId="7246" xr:uid="{00000000-0005-0000-0000-00002B180000}"/>
    <cellStyle name="Note 3 3 3" xfId="1212" xr:uid="{00000000-0005-0000-0000-00002C180000}"/>
    <cellStyle name="Note 3 3 3 2" xfId="7247" xr:uid="{00000000-0005-0000-0000-00002D180000}"/>
    <cellStyle name="Note 3 3 4" xfId="7248" xr:uid="{00000000-0005-0000-0000-00002E180000}"/>
    <cellStyle name="Note 3 4" xfId="1213" xr:uid="{00000000-0005-0000-0000-00002F180000}"/>
    <cellStyle name="Note 3 4 2" xfId="1214" xr:uid="{00000000-0005-0000-0000-000030180000}"/>
    <cellStyle name="Note 3 4 2 2" xfId="1215" xr:uid="{00000000-0005-0000-0000-000031180000}"/>
    <cellStyle name="Note 3 4 2 3" xfId="7249" xr:uid="{00000000-0005-0000-0000-000032180000}"/>
    <cellStyle name="Note 3 4 3" xfId="1216" xr:uid="{00000000-0005-0000-0000-000033180000}"/>
    <cellStyle name="Note 3 4 3 2" xfId="7250" xr:uid="{00000000-0005-0000-0000-000034180000}"/>
    <cellStyle name="Note 3 4 4" xfId="7251" xr:uid="{00000000-0005-0000-0000-000035180000}"/>
    <cellStyle name="Note 3 5" xfId="1217" xr:uid="{00000000-0005-0000-0000-000036180000}"/>
    <cellStyle name="Note 3 5 2" xfId="1218" xr:uid="{00000000-0005-0000-0000-000037180000}"/>
    <cellStyle name="Note 3 5 2 2" xfId="1219" xr:uid="{00000000-0005-0000-0000-000038180000}"/>
    <cellStyle name="Note 3 5 2 3" xfId="7252" xr:uid="{00000000-0005-0000-0000-000039180000}"/>
    <cellStyle name="Note 3 5 3" xfId="1220" xr:uid="{00000000-0005-0000-0000-00003A180000}"/>
    <cellStyle name="Note 3 5 3 2" xfId="7253" xr:uid="{00000000-0005-0000-0000-00003B180000}"/>
    <cellStyle name="Note 3 5 4" xfId="7254" xr:uid="{00000000-0005-0000-0000-00003C180000}"/>
    <cellStyle name="Note 3 6" xfId="1221" xr:uid="{00000000-0005-0000-0000-00003D180000}"/>
    <cellStyle name="Note 3 6 2" xfId="1222" xr:uid="{00000000-0005-0000-0000-00003E180000}"/>
    <cellStyle name="Note 3 6 2 2" xfId="1223" xr:uid="{00000000-0005-0000-0000-00003F180000}"/>
    <cellStyle name="Note 3 6 2 3" xfId="7255" xr:uid="{00000000-0005-0000-0000-000040180000}"/>
    <cellStyle name="Note 3 6 3" xfId="1224" xr:uid="{00000000-0005-0000-0000-000041180000}"/>
    <cellStyle name="Note 3 6 3 2" xfId="7256" xr:uid="{00000000-0005-0000-0000-000042180000}"/>
    <cellStyle name="Note 3 6 4" xfId="7257" xr:uid="{00000000-0005-0000-0000-000043180000}"/>
    <cellStyle name="Note 3 7" xfId="1225" xr:uid="{00000000-0005-0000-0000-000044180000}"/>
    <cellStyle name="Note 3 7 2" xfId="1226" xr:uid="{00000000-0005-0000-0000-000045180000}"/>
    <cellStyle name="Note 3 7 2 2" xfId="1227" xr:uid="{00000000-0005-0000-0000-000046180000}"/>
    <cellStyle name="Note 3 7 2 3" xfId="7258" xr:uid="{00000000-0005-0000-0000-000047180000}"/>
    <cellStyle name="Note 3 7 3" xfId="1228" xr:uid="{00000000-0005-0000-0000-000048180000}"/>
    <cellStyle name="Note 3 7 3 2" xfId="7259" xr:uid="{00000000-0005-0000-0000-000049180000}"/>
    <cellStyle name="Note 3 7 4" xfId="7260" xr:uid="{00000000-0005-0000-0000-00004A180000}"/>
    <cellStyle name="Note 3 8" xfId="1229" xr:uid="{00000000-0005-0000-0000-00004B180000}"/>
    <cellStyle name="Note 3 8 2" xfId="1230" xr:uid="{00000000-0005-0000-0000-00004C180000}"/>
    <cellStyle name="Note 3 8 2 2" xfId="1231" xr:uid="{00000000-0005-0000-0000-00004D180000}"/>
    <cellStyle name="Note 3 8 2 3" xfId="7261" xr:uid="{00000000-0005-0000-0000-00004E180000}"/>
    <cellStyle name="Note 3 8 3" xfId="1232" xr:uid="{00000000-0005-0000-0000-00004F180000}"/>
    <cellStyle name="Note 3 8 3 2" xfId="7262" xr:uid="{00000000-0005-0000-0000-000050180000}"/>
    <cellStyle name="Note 3 8 4" xfId="7263" xr:uid="{00000000-0005-0000-0000-000051180000}"/>
    <cellStyle name="Note 4 2" xfId="1233" xr:uid="{00000000-0005-0000-0000-000052180000}"/>
    <cellStyle name="Note 4 2 2" xfId="1234" xr:uid="{00000000-0005-0000-0000-000053180000}"/>
    <cellStyle name="Note 4 2 2 2" xfId="1235" xr:uid="{00000000-0005-0000-0000-000054180000}"/>
    <cellStyle name="Note 4 2 2 3" xfId="7264" xr:uid="{00000000-0005-0000-0000-000055180000}"/>
    <cellStyle name="Note 4 2 3" xfId="1236" xr:uid="{00000000-0005-0000-0000-000056180000}"/>
    <cellStyle name="Note 4 2 3 2" xfId="7265" xr:uid="{00000000-0005-0000-0000-000057180000}"/>
    <cellStyle name="Note 4 2 4" xfId="7266" xr:uid="{00000000-0005-0000-0000-000058180000}"/>
    <cellStyle name="Note 4 3" xfId="1237" xr:uid="{00000000-0005-0000-0000-000059180000}"/>
    <cellStyle name="Note 4 3 2" xfId="1238" xr:uid="{00000000-0005-0000-0000-00005A180000}"/>
    <cellStyle name="Note 4 3 2 2" xfId="1239" xr:uid="{00000000-0005-0000-0000-00005B180000}"/>
    <cellStyle name="Note 4 3 2 3" xfId="7267" xr:uid="{00000000-0005-0000-0000-00005C180000}"/>
    <cellStyle name="Note 4 3 3" xfId="1240" xr:uid="{00000000-0005-0000-0000-00005D180000}"/>
    <cellStyle name="Note 4 3 3 2" xfId="7268" xr:uid="{00000000-0005-0000-0000-00005E180000}"/>
    <cellStyle name="Note 4 3 4" xfId="7269" xr:uid="{00000000-0005-0000-0000-00005F180000}"/>
    <cellStyle name="Note 4 4" xfId="1241" xr:uid="{00000000-0005-0000-0000-000060180000}"/>
    <cellStyle name="Note 4 4 2" xfId="1242" xr:uid="{00000000-0005-0000-0000-000061180000}"/>
    <cellStyle name="Note 4 4 2 2" xfId="1243" xr:uid="{00000000-0005-0000-0000-000062180000}"/>
    <cellStyle name="Note 4 4 2 3" xfId="7270" xr:uid="{00000000-0005-0000-0000-000063180000}"/>
    <cellStyle name="Note 4 4 3" xfId="1244" xr:uid="{00000000-0005-0000-0000-000064180000}"/>
    <cellStyle name="Note 4 4 3 2" xfId="7271" xr:uid="{00000000-0005-0000-0000-000065180000}"/>
    <cellStyle name="Note 4 4 4" xfId="7272" xr:uid="{00000000-0005-0000-0000-000066180000}"/>
    <cellStyle name="Note 4 5" xfId="1245" xr:uid="{00000000-0005-0000-0000-000067180000}"/>
    <cellStyle name="Note 4 5 2" xfId="1246" xr:uid="{00000000-0005-0000-0000-000068180000}"/>
    <cellStyle name="Note 4 5 2 2" xfId="1247" xr:uid="{00000000-0005-0000-0000-000069180000}"/>
    <cellStyle name="Note 4 5 2 3" xfId="7273" xr:uid="{00000000-0005-0000-0000-00006A180000}"/>
    <cellStyle name="Note 4 5 3" xfId="1248" xr:uid="{00000000-0005-0000-0000-00006B180000}"/>
    <cellStyle name="Note 4 5 3 2" xfId="7274" xr:uid="{00000000-0005-0000-0000-00006C180000}"/>
    <cellStyle name="Note 4 5 4" xfId="7275" xr:uid="{00000000-0005-0000-0000-00006D180000}"/>
    <cellStyle name="Note 4 6" xfId="1249" xr:uid="{00000000-0005-0000-0000-00006E180000}"/>
    <cellStyle name="Note 4 6 2" xfId="1250" xr:uid="{00000000-0005-0000-0000-00006F180000}"/>
    <cellStyle name="Note 4 6 2 2" xfId="1251" xr:uid="{00000000-0005-0000-0000-000070180000}"/>
    <cellStyle name="Note 4 6 2 3" xfId="7276" xr:uid="{00000000-0005-0000-0000-000071180000}"/>
    <cellStyle name="Note 4 6 3" xfId="1252" xr:uid="{00000000-0005-0000-0000-000072180000}"/>
    <cellStyle name="Note 4 6 3 2" xfId="7277" xr:uid="{00000000-0005-0000-0000-000073180000}"/>
    <cellStyle name="Note 4 6 4" xfId="7278" xr:uid="{00000000-0005-0000-0000-000074180000}"/>
    <cellStyle name="Note 4 7" xfId="1253" xr:uid="{00000000-0005-0000-0000-000075180000}"/>
    <cellStyle name="Note 4 7 2" xfId="1254" xr:uid="{00000000-0005-0000-0000-000076180000}"/>
    <cellStyle name="Note 4 7 2 2" xfId="1255" xr:uid="{00000000-0005-0000-0000-000077180000}"/>
    <cellStyle name="Note 4 7 2 3" xfId="7279" xr:uid="{00000000-0005-0000-0000-000078180000}"/>
    <cellStyle name="Note 4 7 3" xfId="1256" xr:uid="{00000000-0005-0000-0000-000079180000}"/>
    <cellStyle name="Note 4 7 3 2" xfId="7280" xr:uid="{00000000-0005-0000-0000-00007A180000}"/>
    <cellStyle name="Note 4 7 4" xfId="7281" xr:uid="{00000000-0005-0000-0000-00007B180000}"/>
    <cellStyle name="Note 4 8" xfId="1257" xr:uid="{00000000-0005-0000-0000-00007C180000}"/>
    <cellStyle name="Note 4 8 2" xfId="1258" xr:uid="{00000000-0005-0000-0000-00007D180000}"/>
    <cellStyle name="Note 4 8 2 2" xfId="1259" xr:uid="{00000000-0005-0000-0000-00007E180000}"/>
    <cellStyle name="Note 4 8 2 3" xfId="7282" xr:uid="{00000000-0005-0000-0000-00007F180000}"/>
    <cellStyle name="Note 4 8 3" xfId="1260" xr:uid="{00000000-0005-0000-0000-000080180000}"/>
    <cellStyle name="Note 4 8 3 2" xfId="7283" xr:uid="{00000000-0005-0000-0000-000081180000}"/>
    <cellStyle name="Note 4 8 4" xfId="7284" xr:uid="{00000000-0005-0000-0000-000082180000}"/>
    <cellStyle name="Note 5 2" xfId="1261" xr:uid="{00000000-0005-0000-0000-000083180000}"/>
    <cellStyle name="Note 5 2 2" xfId="1262" xr:uid="{00000000-0005-0000-0000-000084180000}"/>
    <cellStyle name="Note 5 2 2 2" xfId="1263" xr:uid="{00000000-0005-0000-0000-000085180000}"/>
    <cellStyle name="Note 5 2 2 3" xfId="7285" xr:uid="{00000000-0005-0000-0000-000086180000}"/>
    <cellStyle name="Note 5 2 3" xfId="1264" xr:uid="{00000000-0005-0000-0000-000087180000}"/>
    <cellStyle name="Note 5 2 3 2" xfId="7286" xr:uid="{00000000-0005-0000-0000-000088180000}"/>
    <cellStyle name="Note 5 2 4" xfId="7287" xr:uid="{00000000-0005-0000-0000-000089180000}"/>
    <cellStyle name="Note 5 3" xfId="1265" xr:uid="{00000000-0005-0000-0000-00008A180000}"/>
    <cellStyle name="Note 5 3 2" xfId="1266" xr:uid="{00000000-0005-0000-0000-00008B180000}"/>
    <cellStyle name="Note 5 3 2 2" xfId="1267" xr:uid="{00000000-0005-0000-0000-00008C180000}"/>
    <cellStyle name="Note 5 3 2 3" xfId="7288" xr:uid="{00000000-0005-0000-0000-00008D180000}"/>
    <cellStyle name="Note 5 3 3" xfId="1268" xr:uid="{00000000-0005-0000-0000-00008E180000}"/>
    <cellStyle name="Note 5 3 3 2" xfId="7289" xr:uid="{00000000-0005-0000-0000-00008F180000}"/>
    <cellStyle name="Note 5 3 4" xfId="7290" xr:uid="{00000000-0005-0000-0000-000090180000}"/>
    <cellStyle name="Note 5 4" xfId="1269" xr:uid="{00000000-0005-0000-0000-000091180000}"/>
    <cellStyle name="Note 5 4 2" xfId="1270" xr:uid="{00000000-0005-0000-0000-000092180000}"/>
    <cellStyle name="Note 5 4 2 2" xfId="1271" xr:uid="{00000000-0005-0000-0000-000093180000}"/>
    <cellStyle name="Note 5 4 2 3" xfId="7291" xr:uid="{00000000-0005-0000-0000-000094180000}"/>
    <cellStyle name="Note 5 4 3" xfId="1272" xr:uid="{00000000-0005-0000-0000-000095180000}"/>
    <cellStyle name="Note 5 4 3 2" xfId="7292" xr:uid="{00000000-0005-0000-0000-000096180000}"/>
    <cellStyle name="Note 5 4 4" xfId="7293" xr:uid="{00000000-0005-0000-0000-000097180000}"/>
    <cellStyle name="Note 5 5" xfId="1273" xr:uid="{00000000-0005-0000-0000-000098180000}"/>
    <cellStyle name="Note 5 5 2" xfId="1274" xr:uid="{00000000-0005-0000-0000-000099180000}"/>
    <cellStyle name="Note 5 5 2 2" xfId="1275" xr:uid="{00000000-0005-0000-0000-00009A180000}"/>
    <cellStyle name="Note 5 5 2 3" xfId="7294" xr:uid="{00000000-0005-0000-0000-00009B180000}"/>
    <cellStyle name="Note 5 5 3" xfId="1276" xr:uid="{00000000-0005-0000-0000-00009C180000}"/>
    <cellStyle name="Note 5 5 3 2" xfId="7295" xr:uid="{00000000-0005-0000-0000-00009D180000}"/>
    <cellStyle name="Note 5 5 4" xfId="7296" xr:uid="{00000000-0005-0000-0000-00009E180000}"/>
    <cellStyle name="Note 5 6" xfId="1277" xr:uid="{00000000-0005-0000-0000-00009F180000}"/>
    <cellStyle name="Note 5 6 2" xfId="1278" xr:uid="{00000000-0005-0000-0000-0000A0180000}"/>
    <cellStyle name="Note 5 6 2 2" xfId="1279" xr:uid="{00000000-0005-0000-0000-0000A1180000}"/>
    <cellStyle name="Note 5 6 2 3" xfId="7297" xr:uid="{00000000-0005-0000-0000-0000A2180000}"/>
    <cellStyle name="Note 5 6 3" xfId="1280" xr:uid="{00000000-0005-0000-0000-0000A3180000}"/>
    <cellStyle name="Note 5 6 3 2" xfId="7298" xr:uid="{00000000-0005-0000-0000-0000A4180000}"/>
    <cellStyle name="Note 5 6 4" xfId="7299" xr:uid="{00000000-0005-0000-0000-0000A5180000}"/>
    <cellStyle name="Note 5 7" xfId="1281" xr:uid="{00000000-0005-0000-0000-0000A6180000}"/>
    <cellStyle name="Note 5 7 2" xfId="1282" xr:uid="{00000000-0005-0000-0000-0000A7180000}"/>
    <cellStyle name="Note 5 7 2 2" xfId="1283" xr:uid="{00000000-0005-0000-0000-0000A8180000}"/>
    <cellStyle name="Note 5 7 2 3" xfId="7300" xr:uid="{00000000-0005-0000-0000-0000A9180000}"/>
    <cellStyle name="Note 5 7 3" xfId="1284" xr:uid="{00000000-0005-0000-0000-0000AA180000}"/>
    <cellStyle name="Note 5 7 3 2" xfId="7301" xr:uid="{00000000-0005-0000-0000-0000AB180000}"/>
    <cellStyle name="Note 5 7 4" xfId="7302" xr:uid="{00000000-0005-0000-0000-0000AC180000}"/>
    <cellStyle name="Note 5 8" xfId="1285" xr:uid="{00000000-0005-0000-0000-0000AD180000}"/>
    <cellStyle name="Note 5 8 2" xfId="1286" xr:uid="{00000000-0005-0000-0000-0000AE180000}"/>
    <cellStyle name="Note 5 8 2 2" xfId="1287" xr:uid="{00000000-0005-0000-0000-0000AF180000}"/>
    <cellStyle name="Note 5 8 2 3" xfId="7303" xr:uid="{00000000-0005-0000-0000-0000B0180000}"/>
    <cellStyle name="Note 5 8 3" xfId="1288" xr:uid="{00000000-0005-0000-0000-0000B1180000}"/>
    <cellStyle name="Note 5 8 3 2" xfId="7304" xr:uid="{00000000-0005-0000-0000-0000B2180000}"/>
    <cellStyle name="Note 5 8 4" xfId="7305" xr:uid="{00000000-0005-0000-0000-0000B3180000}"/>
    <cellStyle name="Note 6 2" xfId="1289" xr:uid="{00000000-0005-0000-0000-0000B4180000}"/>
    <cellStyle name="Note 6 2 2" xfId="1290" xr:uid="{00000000-0005-0000-0000-0000B5180000}"/>
    <cellStyle name="Note 6 2 2 2" xfId="1291" xr:uid="{00000000-0005-0000-0000-0000B6180000}"/>
    <cellStyle name="Note 6 2 2 3" xfId="7306" xr:uid="{00000000-0005-0000-0000-0000B7180000}"/>
    <cellStyle name="Note 6 2 3" xfId="1292" xr:uid="{00000000-0005-0000-0000-0000B8180000}"/>
    <cellStyle name="Note 6 2 3 2" xfId="7307" xr:uid="{00000000-0005-0000-0000-0000B9180000}"/>
    <cellStyle name="Note 6 2 4" xfId="7308" xr:uid="{00000000-0005-0000-0000-0000BA180000}"/>
    <cellStyle name="Note 6 3" xfId="1293" xr:uid="{00000000-0005-0000-0000-0000BB180000}"/>
    <cellStyle name="Note 6 3 2" xfId="1294" xr:uid="{00000000-0005-0000-0000-0000BC180000}"/>
    <cellStyle name="Note 6 3 2 2" xfId="1295" xr:uid="{00000000-0005-0000-0000-0000BD180000}"/>
    <cellStyle name="Note 6 3 2 3" xfId="7309" xr:uid="{00000000-0005-0000-0000-0000BE180000}"/>
    <cellStyle name="Note 6 3 3" xfId="1296" xr:uid="{00000000-0005-0000-0000-0000BF180000}"/>
    <cellStyle name="Note 6 3 3 2" xfId="7310" xr:uid="{00000000-0005-0000-0000-0000C0180000}"/>
    <cellStyle name="Note 6 3 4" xfId="7311" xr:uid="{00000000-0005-0000-0000-0000C1180000}"/>
    <cellStyle name="Note 6 4" xfId="1297" xr:uid="{00000000-0005-0000-0000-0000C2180000}"/>
    <cellStyle name="Note 6 4 2" xfId="1298" xr:uid="{00000000-0005-0000-0000-0000C3180000}"/>
    <cellStyle name="Note 6 4 2 2" xfId="1299" xr:uid="{00000000-0005-0000-0000-0000C4180000}"/>
    <cellStyle name="Note 6 4 2 3" xfId="7312" xr:uid="{00000000-0005-0000-0000-0000C5180000}"/>
    <cellStyle name="Note 6 4 3" xfId="1300" xr:uid="{00000000-0005-0000-0000-0000C6180000}"/>
    <cellStyle name="Note 6 4 3 2" xfId="7313" xr:uid="{00000000-0005-0000-0000-0000C7180000}"/>
    <cellStyle name="Note 6 4 4" xfId="7314" xr:uid="{00000000-0005-0000-0000-0000C8180000}"/>
    <cellStyle name="Note 6 5" xfId="1301" xr:uid="{00000000-0005-0000-0000-0000C9180000}"/>
    <cellStyle name="Note 6 5 2" xfId="1302" xr:uid="{00000000-0005-0000-0000-0000CA180000}"/>
    <cellStyle name="Note 6 5 2 2" xfId="1303" xr:uid="{00000000-0005-0000-0000-0000CB180000}"/>
    <cellStyle name="Note 6 5 2 3" xfId="7315" xr:uid="{00000000-0005-0000-0000-0000CC180000}"/>
    <cellStyle name="Note 6 5 3" xfId="1304" xr:uid="{00000000-0005-0000-0000-0000CD180000}"/>
    <cellStyle name="Note 6 5 3 2" xfId="7316" xr:uid="{00000000-0005-0000-0000-0000CE180000}"/>
    <cellStyle name="Note 6 5 4" xfId="7317" xr:uid="{00000000-0005-0000-0000-0000CF180000}"/>
    <cellStyle name="Note 6 6" xfId="1305" xr:uid="{00000000-0005-0000-0000-0000D0180000}"/>
    <cellStyle name="Note 6 6 2" xfId="1306" xr:uid="{00000000-0005-0000-0000-0000D1180000}"/>
    <cellStyle name="Note 6 6 2 2" xfId="1307" xr:uid="{00000000-0005-0000-0000-0000D2180000}"/>
    <cellStyle name="Note 6 6 2 3" xfId="7318" xr:uid="{00000000-0005-0000-0000-0000D3180000}"/>
    <cellStyle name="Note 6 6 3" xfId="1308" xr:uid="{00000000-0005-0000-0000-0000D4180000}"/>
    <cellStyle name="Note 6 6 3 2" xfId="7319" xr:uid="{00000000-0005-0000-0000-0000D5180000}"/>
    <cellStyle name="Note 6 6 4" xfId="7320" xr:uid="{00000000-0005-0000-0000-0000D6180000}"/>
    <cellStyle name="Note 6 7" xfId="1309" xr:uid="{00000000-0005-0000-0000-0000D7180000}"/>
    <cellStyle name="Note 6 7 2" xfId="1310" xr:uid="{00000000-0005-0000-0000-0000D8180000}"/>
    <cellStyle name="Note 6 7 2 2" xfId="1311" xr:uid="{00000000-0005-0000-0000-0000D9180000}"/>
    <cellStyle name="Note 6 7 2 3" xfId="7321" xr:uid="{00000000-0005-0000-0000-0000DA180000}"/>
    <cellStyle name="Note 6 7 3" xfId="1312" xr:uid="{00000000-0005-0000-0000-0000DB180000}"/>
    <cellStyle name="Note 6 7 3 2" xfId="7322" xr:uid="{00000000-0005-0000-0000-0000DC180000}"/>
    <cellStyle name="Note 6 7 4" xfId="7323" xr:uid="{00000000-0005-0000-0000-0000DD180000}"/>
    <cellStyle name="Note 6 8" xfId="1313" xr:uid="{00000000-0005-0000-0000-0000DE180000}"/>
    <cellStyle name="Note 6 8 2" xfId="1314" xr:uid="{00000000-0005-0000-0000-0000DF180000}"/>
    <cellStyle name="Note 6 8 2 2" xfId="1315" xr:uid="{00000000-0005-0000-0000-0000E0180000}"/>
    <cellStyle name="Note 6 8 2 3" xfId="7324" xr:uid="{00000000-0005-0000-0000-0000E1180000}"/>
    <cellStyle name="Note 6 8 3" xfId="1316" xr:uid="{00000000-0005-0000-0000-0000E2180000}"/>
    <cellStyle name="Note 6 8 3 2" xfId="7325" xr:uid="{00000000-0005-0000-0000-0000E3180000}"/>
    <cellStyle name="Note 6 8 4" xfId="7326" xr:uid="{00000000-0005-0000-0000-0000E4180000}"/>
    <cellStyle name="Note 7 2" xfId="1317" xr:uid="{00000000-0005-0000-0000-0000E5180000}"/>
    <cellStyle name="Note 7 2 2" xfId="1318" xr:uid="{00000000-0005-0000-0000-0000E6180000}"/>
    <cellStyle name="Note 7 2 2 2" xfId="1319" xr:uid="{00000000-0005-0000-0000-0000E7180000}"/>
    <cellStyle name="Note 7 2 2 3" xfId="7327" xr:uid="{00000000-0005-0000-0000-0000E8180000}"/>
    <cellStyle name="Note 7 2 3" xfId="1320" xr:uid="{00000000-0005-0000-0000-0000E9180000}"/>
    <cellStyle name="Note 7 2 3 2" xfId="7328" xr:uid="{00000000-0005-0000-0000-0000EA180000}"/>
    <cellStyle name="Note 7 2 4" xfId="7329" xr:uid="{00000000-0005-0000-0000-0000EB180000}"/>
    <cellStyle name="Note 7 3" xfId="1321" xr:uid="{00000000-0005-0000-0000-0000EC180000}"/>
    <cellStyle name="Note 7 3 2" xfId="1322" xr:uid="{00000000-0005-0000-0000-0000ED180000}"/>
    <cellStyle name="Note 7 3 2 2" xfId="1323" xr:uid="{00000000-0005-0000-0000-0000EE180000}"/>
    <cellStyle name="Note 7 3 2 3" xfId="7330" xr:uid="{00000000-0005-0000-0000-0000EF180000}"/>
    <cellStyle name="Note 7 3 3" xfId="1324" xr:uid="{00000000-0005-0000-0000-0000F0180000}"/>
    <cellStyle name="Note 7 3 3 2" xfId="7331" xr:uid="{00000000-0005-0000-0000-0000F1180000}"/>
    <cellStyle name="Note 7 3 4" xfId="7332" xr:uid="{00000000-0005-0000-0000-0000F2180000}"/>
    <cellStyle name="Note 7 4" xfId="1325" xr:uid="{00000000-0005-0000-0000-0000F3180000}"/>
    <cellStyle name="Note 7 4 2" xfId="1326" xr:uid="{00000000-0005-0000-0000-0000F4180000}"/>
    <cellStyle name="Note 7 4 2 2" xfId="1327" xr:uid="{00000000-0005-0000-0000-0000F5180000}"/>
    <cellStyle name="Note 7 4 2 3" xfId="7333" xr:uid="{00000000-0005-0000-0000-0000F6180000}"/>
    <cellStyle name="Note 7 4 3" xfId="1328" xr:uid="{00000000-0005-0000-0000-0000F7180000}"/>
    <cellStyle name="Note 7 4 3 2" xfId="7334" xr:uid="{00000000-0005-0000-0000-0000F8180000}"/>
    <cellStyle name="Note 7 4 4" xfId="7335" xr:uid="{00000000-0005-0000-0000-0000F9180000}"/>
    <cellStyle name="Note 7 5" xfId="1329" xr:uid="{00000000-0005-0000-0000-0000FA180000}"/>
    <cellStyle name="Note 7 5 2" xfId="1330" xr:uid="{00000000-0005-0000-0000-0000FB180000}"/>
    <cellStyle name="Note 7 5 2 2" xfId="1331" xr:uid="{00000000-0005-0000-0000-0000FC180000}"/>
    <cellStyle name="Note 7 5 2 3" xfId="7336" xr:uid="{00000000-0005-0000-0000-0000FD180000}"/>
    <cellStyle name="Note 7 5 3" xfId="1332" xr:uid="{00000000-0005-0000-0000-0000FE180000}"/>
    <cellStyle name="Note 7 5 3 2" xfId="7337" xr:uid="{00000000-0005-0000-0000-0000FF180000}"/>
    <cellStyle name="Note 7 5 4" xfId="7338" xr:uid="{00000000-0005-0000-0000-000000190000}"/>
    <cellStyle name="Note 7 6" xfId="1333" xr:uid="{00000000-0005-0000-0000-000001190000}"/>
    <cellStyle name="Note 7 6 2" xfId="1334" xr:uid="{00000000-0005-0000-0000-000002190000}"/>
    <cellStyle name="Note 7 6 2 2" xfId="1335" xr:uid="{00000000-0005-0000-0000-000003190000}"/>
    <cellStyle name="Note 7 6 2 3" xfId="7339" xr:uid="{00000000-0005-0000-0000-000004190000}"/>
    <cellStyle name="Note 7 6 3" xfId="1336" xr:uid="{00000000-0005-0000-0000-000005190000}"/>
    <cellStyle name="Note 7 6 3 2" xfId="7340" xr:uid="{00000000-0005-0000-0000-000006190000}"/>
    <cellStyle name="Note 7 6 4" xfId="7341" xr:uid="{00000000-0005-0000-0000-000007190000}"/>
    <cellStyle name="Note 7 7" xfId="1337" xr:uid="{00000000-0005-0000-0000-000008190000}"/>
    <cellStyle name="Note 7 7 2" xfId="1338" xr:uid="{00000000-0005-0000-0000-000009190000}"/>
    <cellStyle name="Note 7 7 2 2" xfId="1339" xr:uid="{00000000-0005-0000-0000-00000A190000}"/>
    <cellStyle name="Note 7 7 2 3" xfId="7342" xr:uid="{00000000-0005-0000-0000-00000B190000}"/>
    <cellStyle name="Note 7 7 3" xfId="1340" xr:uid="{00000000-0005-0000-0000-00000C190000}"/>
    <cellStyle name="Note 7 7 3 2" xfId="7343" xr:uid="{00000000-0005-0000-0000-00000D190000}"/>
    <cellStyle name="Note 7 7 4" xfId="7344" xr:uid="{00000000-0005-0000-0000-00000E190000}"/>
    <cellStyle name="Note 7 8" xfId="1341" xr:uid="{00000000-0005-0000-0000-00000F190000}"/>
    <cellStyle name="Note 7 8 2" xfId="1342" xr:uid="{00000000-0005-0000-0000-000010190000}"/>
    <cellStyle name="Note 7 8 2 2" xfId="1343" xr:uid="{00000000-0005-0000-0000-000011190000}"/>
    <cellStyle name="Note 7 8 2 3" xfId="7345" xr:uid="{00000000-0005-0000-0000-000012190000}"/>
    <cellStyle name="Note 7 8 3" xfId="1344" xr:uid="{00000000-0005-0000-0000-000013190000}"/>
    <cellStyle name="Note 7 8 3 2" xfId="7346" xr:uid="{00000000-0005-0000-0000-000014190000}"/>
    <cellStyle name="Note 7 8 4" xfId="7347" xr:uid="{00000000-0005-0000-0000-000015190000}"/>
    <cellStyle name="Note 8 2" xfId="1345" xr:uid="{00000000-0005-0000-0000-000016190000}"/>
    <cellStyle name="Note 8 2 2" xfId="1346" xr:uid="{00000000-0005-0000-0000-000017190000}"/>
    <cellStyle name="Note 8 2 2 2" xfId="1347" xr:uid="{00000000-0005-0000-0000-000018190000}"/>
    <cellStyle name="Note 8 2 2 3" xfId="7348" xr:uid="{00000000-0005-0000-0000-000019190000}"/>
    <cellStyle name="Note 8 2 3" xfId="1348" xr:uid="{00000000-0005-0000-0000-00001A190000}"/>
    <cellStyle name="Note 8 2 3 2" xfId="7349" xr:uid="{00000000-0005-0000-0000-00001B190000}"/>
    <cellStyle name="Note 8 2 4" xfId="7350" xr:uid="{00000000-0005-0000-0000-00001C190000}"/>
    <cellStyle name="Note 8 3" xfId="1349" xr:uid="{00000000-0005-0000-0000-00001D190000}"/>
    <cellStyle name="Note 8 3 2" xfId="1350" xr:uid="{00000000-0005-0000-0000-00001E190000}"/>
    <cellStyle name="Note 8 3 2 2" xfId="1351" xr:uid="{00000000-0005-0000-0000-00001F190000}"/>
    <cellStyle name="Note 8 3 2 3" xfId="7351" xr:uid="{00000000-0005-0000-0000-000020190000}"/>
    <cellStyle name="Note 8 3 3" xfId="1352" xr:uid="{00000000-0005-0000-0000-000021190000}"/>
    <cellStyle name="Note 8 3 3 2" xfId="7352" xr:uid="{00000000-0005-0000-0000-000022190000}"/>
    <cellStyle name="Note 8 3 4" xfId="7353" xr:uid="{00000000-0005-0000-0000-000023190000}"/>
    <cellStyle name="Note 8 4" xfId="1353" xr:uid="{00000000-0005-0000-0000-000024190000}"/>
    <cellStyle name="Note 8 4 2" xfId="1354" xr:uid="{00000000-0005-0000-0000-000025190000}"/>
    <cellStyle name="Note 8 4 2 2" xfId="1355" xr:uid="{00000000-0005-0000-0000-000026190000}"/>
    <cellStyle name="Note 8 4 2 3" xfId="7354" xr:uid="{00000000-0005-0000-0000-000027190000}"/>
    <cellStyle name="Note 8 4 3" xfId="1356" xr:uid="{00000000-0005-0000-0000-000028190000}"/>
    <cellStyle name="Note 8 4 3 2" xfId="7355" xr:uid="{00000000-0005-0000-0000-000029190000}"/>
    <cellStyle name="Note 8 4 4" xfId="7356" xr:uid="{00000000-0005-0000-0000-00002A190000}"/>
    <cellStyle name="Note 8 5" xfId="1357" xr:uid="{00000000-0005-0000-0000-00002B190000}"/>
    <cellStyle name="Note 8 5 2" xfId="1358" xr:uid="{00000000-0005-0000-0000-00002C190000}"/>
    <cellStyle name="Note 8 5 2 2" xfId="1359" xr:uid="{00000000-0005-0000-0000-00002D190000}"/>
    <cellStyle name="Note 8 5 2 3" xfId="7357" xr:uid="{00000000-0005-0000-0000-00002E190000}"/>
    <cellStyle name="Note 8 5 3" xfId="1360" xr:uid="{00000000-0005-0000-0000-00002F190000}"/>
    <cellStyle name="Note 8 5 3 2" xfId="7358" xr:uid="{00000000-0005-0000-0000-000030190000}"/>
    <cellStyle name="Note 8 5 4" xfId="7359" xr:uid="{00000000-0005-0000-0000-000031190000}"/>
    <cellStyle name="Note 8 6" xfId="1361" xr:uid="{00000000-0005-0000-0000-000032190000}"/>
    <cellStyle name="Note 8 6 2" xfId="1362" xr:uid="{00000000-0005-0000-0000-000033190000}"/>
    <cellStyle name="Note 8 6 2 2" xfId="1363" xr:uid="{00000000-0005-0000-0000-000034190000}"/>
    <cellStyle name="Note 8 6 2 3" xfId="7360" xr:uid="{00000000-0005-0000-0000-000035190000}"/>
    <cellStyle name="Note 8 6 3" xfId="1364" xr:uid="{00000000-0005-0000-0000-000036190000}"/>
    <cellStyle name="Note 8 6 3 2" xfId="7361" xr:uid="{00000000-0005-0000-0000-000037190000}"/>
    <cellStyle name="Note 8 6 4" xfId="7362" xr:uid="{00000000-0005-0000-0000-000038190000}"/>
    <cellStyle name="Note 8 7" xfId="1365" xr:uid="{00000000-0005-0000-0000-000039190000}"/>
    <cellStyle name="Note 8 7 2" xfId="1366" xr:uid="{00000000-0005-0000-0000-00003A190000}"/>
    <cellStyle name="Note 8 7 2 2" xfId="1367" xr:uid="{00000000-0005-0000-0000-00003B190000}"/>
    <cellStyle name="Note 8 7 2 3" xfId="7363" xr:uid="{00000000-0005-0000-0000-00003C190000}"/>
    <cellStyle name="Note 8 7 3" xfId="1368" xr:uid="{00000000-0005-0000-0000-00003D190000}"/>
    <cellStyle name="Note 8 7 3 2" xfId="7364" xr:uid="{00000000-0005-0000-0000-00003E190000}"/>
    <cellStyle name="Note 8 7 4" xfId="7365" xr:uid="{00000000-0005-0000-0000-00003F190000}"/>
    <cellStyle name="Note 8 8" xfId="1369" xr:uid="{00000000-0005-0000-0000-000040190000}"/>
    <cellStyle name="Note 8 8 2" xfId="1370" xr:uid="{00000000-0005-0000-0000-000041190000}"/>
    <cellStyle name="Note 8 8 2 2" xfId="1371" xr:uid="{00000000-0005-0000-0000-000042190000}"/>
    <cellStyle name="Note 8 8 2 3" xfId="7366" xr:uid="{00000000-0005-0000-0000-000043190000}"/>
    <cellStyle name="Note 8 8 3" xfId="1372" xr:uid="{00000000-0005-0000-0000-000044190000}"/>
    <cellStyle name="Note 8 8 3 2" xfId="7367" xr:uid="{00000000-0005-0000-0000-000045190000}"/>
    <cellStyle name="Note 8 8 4" xfId="7368" xr:uid="{00000000-0005-0000-0000-000046190000}"/>
    <cellStyle name="Note 9 2" xfId="1373" xr:uid="{00000000-0005-0000-0000-000047190000}"/>
    <cellStyle name="Note 9 2 2" xfId="1374" xr:uid="{00000000-0005-0000-0000-000048190000}"/>
    <cellStyle name="Note 9 2 2 2" xfId="1375" xr:uid="{00000000-0005-0000-0000-000049190000}"/>
    <cellStyle name="Note 9 2 2 3" xfId="7369" xr:uid="{00000000-0005-0000-0000-00004A190000}"/>
    <cellStyle name="Note 9 2 3" xfId="1376" xr:uid="{00000000-0005-0000-0000-00004B190000}"/>
    <cellStyle name="Note 9 2 3 2" xfId="7370" xr:uid="{00000000-0005-0000-0000-00004C190000}"/>
    <cellStyle name="Note 9 2 4" xfId="7371" xr:uid="{00000000-0005-0000-0000-00004D190000}"/>
    <cellStyle name="Note 9 3" xfId="1377" xr:uid="{00000000-0005-0000-0000-00004E190000}"/>
    <cellStyle name="Note 9 3 2" xfId="1378" xr:uid="{00000000-0005-0000-0000-00004F190000}"/>
    <cellStyle name="Note 9 3 2 2" xfId="1379" xr:uid="{00000000-0005-0000-0000-000050190000}"/>
    <cellStyle name="Note 9 3 2 3" xfId="7372" xr:uid="{00000000-0005-0000-0000-000051190000}"/>
    <cellStyle name="Note 9 3 3" xfId="1380" xr:uid="{00000000-0005-0000-0000-000052190000}"/>
    <cellStyle name="Note 9 3 3 2" xfId="7373" xr:uid="{00000000-0005-0000-0000-000053190000}"/>
    <cellStyle name="Note 9 3 4" xfId="7374" xr:uid="{00000000-0005-0000-0000-000054190000}"/>
    <cellStyle name="Note 9 4" xfId="1381" xr:uid="{00000000-0005-0000-0000-000055190000}"/>
    <cellStyle name="Note 9 4 2" xfId="1382" xr:uid="{00000000-0005-0000-0000-000056190000}"/>
    <cellStyle name="Note 9 4 2 2" xfId="1383" xr:uid="{00000000-0005-0000-0000-000057190000}"/>
    <cellStyle name="Note 9 4 2 3" xfId="7375" xr:uid="{00000000-0005-0000-0000-000058190000}"/>
    <cellStyle name="Note 9 4 3" xfId="1384" xr:uid="{00000000-0005-0000-0000-000059190000}"/>
    <cellStyle name="Note 9 4 3 2" xfId="7376" xr:uid="{00000000-0005-0000-0000-00005A190000}"/>
    <cellStyle name="Note 9 4 4" xfId="7377" xr:uid="{00000000-0005-0000-0000-00005B190000}"/>
    <cellStyle name="Note 9 5" xfId="1385" xr:uid="{00000000-0005-0000-0000-00005C190000}"/>
    <cellStyle name="Note 9 5 2" xfId="1386" xr:uid="{00000000-0005-0000-0000-00005D190000}"/>
    <cellStyle name="Note 9 5 2 2" xfId="1387" xr:uid="{00000000-0005-0000-0000-00005E190000}"/>
    <cellStyle name="Note 9 5 2 3" xfId="7378" xr:uid="{00000000-0005-0000-0000-00005F190000}"/>
    <cellStyle name="Note 9 5 3" xfId="1388" xr:uid="{00000000-0005-0000-0000-000060190000}"/>
    <cellStyle name="Note 9 5 3 2" xfId="7379" xr:uid="{00000000-0005-0000-0000-000061190000}"/>
    <cellStyle name="Note 9 5 4" xfId="7380" xr:uid="{00000000-0005-0000-0000-000062190000}"/>
    <cellStyle name="Note 9 6" xfId="1389" xr:uid="{00000000-0005-0000-0000-000063190000}"/>
    <cellStyle name="Note 9 6 2" xfId="1390" xr:uid="{00000000-0005-0000-0000-000064190000}"/>
    <cellStyle name="Note 9 6 2 2" xfId="1391" xr:uid="{00000000-0005-0000-0000-000065190000}"/>
    <cellStyle name="Note 9 6 2 3" xfId="7381" xr:uid="{00000000-0005-0000-0000-000066190000}"/>
    <cellStyle name="Note 9 6 3" xfId="1392" xr:uid="{00000000-0005-0000-0000-000067190000}"/>
    <cellStyle name="Note 9 6 3 2" xfId="7382" xr:uid="{00000000-0005-0000-0000-000068190000}"/>
    <cellStyle name="Note 9 6 4" xfId="7383" xr:uid="{00000000-0005-0000-0000-000069190000}"/>
    <cellStyle name="Note 9 7" xfId="1393" xr:uid="{00000000-0005-0000-0000-00006A190000}"/>
    <cellStyle name="Note 9 7 2" xfId="1394" xr:uid="{00000000-0005-0000-0000-00006B190000}"/>
    <cellStyle name="Note 9 7 2 2" xfId="1395" xr:uid="{00000000-0005-0000-0000-00006C190000}"/>
    <cellStyle name="Note 9 7 2 3" xfId="7384" xr:uid="{00000000-0005-0000-0000-00006D190000}"/>
    <cellStyle name="Note 9 7 3" xfId="1396" xr:uid="{00000000-0005-0000-0000-00006E190000}"/>
    <cellStyle name="Note 9 7 3 2" xfId="7385" xr:uid="{00000000-0005-0000-0000-00006F190000}"/>
    <cellStyle name="Note 9 7 4" xfId="7386" xr:uid="{00000000-0005-0000-0000-000070190000}"/>
    <cellStyle name="Note 9 8" xfId="1397" xr:uid="{00000000-0005-0000-0000-000071190000}"/>
    <cellStyle name="Note 9 8 2" xfId="1398" xr:uid="{00000000-0005-0000-0000-000072190000}"/>
    <cellStyle name="Note 9 8 2 2" xfId="1399" xr:uid="{00000000-0005-0000-0000-000073190000}"/>
    <cellStyle name="Note 9 8 2 3" xfId="7387" xr:uid="{00000000-0005-0000-0000-000074190000}"/>
    <cellStyle name="Note 9 8 3" xfId="1400" xr:uid="{00000000-0005-0000-0000-000075190000}"/>
    <cellStyle name="Note 9 8 3 2" xfId="7388" xr:uid="{00000000-0005-0000-0000-000076190000}"/>
    <cellStyle name="Note 9 8 4" xfId="7389" xr:uid="{00000000-0005-0000-0000-000077190000}"/>
    <cellStyle name="notes" xfId="7390" xr:uid="{00000000-0005-0000-0000-000078190000}"/>
    <cellStyle name="Notiz 10" xfId="1401" xr:uid="{00000000-0005-0000-0000-000079190000}"/>
    <cellStyle name="Notiz 11" xfId="1402" xr:uid="{00000000-0005-0000-0000-00007A190000}"/>
    <cellStyle name="Notiz 12" xfId="1403" xr:uid="{00000000-0005-0000-0000-00007B190000}"/>
    <cellStyle name="Notiz 13" xfId="1404" xr:uid="{00000000-0005-0000-0000-00007C190000}"/>
    <cellStyle name="Notiz 14" xfId="1405" xr:uid="{00000000-0005-0000-0000-00007D190000}"/>
    <cellStyle name="Notiz 15" xfId="1406" xr:uid="{00000000-0005-0000-0000-00007E190000}"/>
    <cellStyle name="Notiz 2" xfId="1407" xr:uid="{00000000-0005-0000-0000-00007F190000}"/>
    <cellStyle name="Notiz 2 2" xfId="1408" xr:uid="{00000000-0005-0000-0000-000080190000}"/>
    <cellStyle name="Notiz 2 2 2" xfId="1409" xr:uid="{00000000-0005-0000-0000-000081190000}"/>
    <cellStyle name="Notiz 2 2 3" xfId="1410" xr:uid="{00000000-0005-0000-0000-000082190000}"/>
    <cellStyle name="Notiz 2 3" xfId="1411" xr:uid="{00000000-0005-0000-0000-000083190000}"/>
    <cellStyle name="Notiz 2 4" xfId="1412" xr:uid="{00000000-0005-0000-0000-000084190000}"/>
    <cellStyle name="Notiz 3" xfId="1413" xr:uid="{00000000-0005-0000-0000-000085190000}"/>
    <cellStyle name="Notiz 3 2" xfId="1414" xr:uid="{00000000-0005-0000-0000-000086190000}"/>
    <cellStyle name="Notiz 3 3" xfId="1415" xr:uid="{00000000-0005-0000-0000-000087190000}"/>
    <cellStyle name="Notiz 3 3 2" xfId="1416" xr:uid="{00000000-0005-0000-0000-000088190000}"/>
    <cellStyle name="Notiz 3 4" xfId="1417" xr:uid="{00000000-0005-0000-0000-000089190000}"/>
    <cellStyle name="Notiz 3 5" xfId="1418" xr:uid="{00000000-0005-0000-0000-00008A190000}"/>
    <cellStyle name="Notiz 4" xfId="1419" xr:uid="{00000000-0005-0000-0000-00008B190000}"/>
    <cellStyle name="Notiz 4 2" xfId="1420" xr:uid="{00000000-0005-0000-0000-00008C190000}"/>
    <cellStyle name="Notiz 5" xfId="1421" xr:uid="{00000000-0005-0000-0000-00008D190000}"/>
    <cellStyle name="Notiz 5 2" xfId="1422" xr:uid="{00000000-0005-0000-0000-00008E190000}"/>
    <cellStyle name="Notiz 6" xfId="1423" xr:uid="{00000000-0005-0000-0000-00008F190000}"/>
    <cellStyle name="Notiz 6 2" xfId="1424" xr:uid="{00000000-0005-0000-0000-000090190000}"/>
    <cellStyle name="Notiz 7" xfId="1425" xr:uid="{00000000-0005-0000-0000-000091190000}"/>
    <cellStyle name="Notiz 8" xfId="1426" xr:uid="{00000000-0005-0000-0000-000092190000}"/>
    <cellStyle name="Notiz 9" xfId="1427" xr:uid="{00000000-0005-0000-0000-000093190000}"/>
    <cellStyle name="ohneP" xfId="2315" xr:uid="{00000000-0005-0000-0000-000094190000}"/>
    <cellStyle name="Output" xfId="1428" xr:uid="{00000000-0005-0000-0000-000095190000}"/>
    <cellStyle name="Output 2" xfId="1429" xr:uid="{00000000-0005-0000-0000-000096190000}"/>
    <cellStyle name="Percent [2]" xfId="7391" xr:uid="{00000000-0005-0000-0000-000097190000}"/>
    <cellStyle name="Percent 10" xfId="7392" xr:uid="{00000000-0005-0000-0000-000098190000}"/>
    <cellStyle name="Percent 11" xfId="7393" xr:uid="{00000000-0005-0000-0000-000099190000}"/>
    <cellStyle name="Percent 12" xfId="7394" xr:uid="{00000000-0005-0000-0000-00009A190000}"/>
    <cellStyle name="Percent 13" xfId="7395" xr:uid="{00000000-0005-0000-0000-00009B190000}"/>
    <cellStyle name="Percent 2" xfId="1430" xr:uid="{00000000-0005-0000-0000-00009C190000}"/>
    <cellStyle name="Percent 2 2" xfId="1431" xr:uid="{00000000-0005-0000-0000-00009D190000}"/>
    <cellStyle name="Percent 2 2 2" xfId="7396" xr:uid="{00000000-0005-0000-0000-00009E190000}"/>
    <cellStyle name="Percent 2 2 2 2" xfId="7397" xr:uid="{00000000-0005-0000-0000-00009F190000}"/>
    <cellStyle name="Percent 2 2 2 3" xfId="7398" xr:uid="{00000000-0005-0000-0000-0000A0190000}"/>
    <cellStyle name="Percent 2 2 3" xfId="7399" xr:uid="{00000000-0005-0000-0000-0000A1190000}"/>
    <cellStyle name="Percent 2 2 4" xfId="7400" xr:uid="{00000000-0005-0000-0000-0000A2190000}"/>
    <cellStyle name="Percent 2 2_Tertiary Salaries Survey" xfId="7401" xr:uid="{00000000-0005-0000-0000-0000A3190000}"/>
    <cellStyle name="Percent 2 3" xfId="7402" xr:uid="{00000000-0005-0000-0000-0000A4190000}"/>
    <cellStyle name="Percent 2 3 2" xfId="7403" xr:uid="{00000000-0005-0000-0000-0000A5190000}"/>
    <cellStyle name="Percent 2 4" xfId="7404" xr:uid="{00000000-0005-0000-0000-0000A6190000}"/>
    <cellStyle name="Percent 2_Tertiary Salaries Survey" xfId="7405" xr:uid="{00000000-0005-0000-0000-0000A7190000}"/>
    <cellStyle name="Percent 3" xfId="1432" xr:uid="{00000000-0005-0000-0000-0000A8190000}"/>
    <cellStyle name="Percent 3 2" xfId="1433" xr:uid="{00000000-0005-0000-0000-0000A9190000}"/>
    <cellStyle name="Percent 3 2 2" xfId="7406" xr:uid="{00000000-0005-0000-0000-0000AA190000}"/>
    <cellStyle name="Percent 3 2 2 2" xfId="7407" xr:uid="{00000000-0005-0000-0000-0000AB190000}"/>
    <cellStyle name="Percent 3 2 2 3" xfId="7408" xr:uid="{00000000-0005-0000-0000-0000AC190000}"/>
    <cellStyle name="Percent 3 2 3" xfId="7409" xr:uid="{00000000-0005-0000-0000-0000AD190000}"/>
    <cellStyle name="Percent 3 2 3 2" xfId="7410" xr:uid="{00000000-0005-0000-0000-0000AE190000}"/>
    <cellStyle name="Percent 3 2 3 3" xfId="7411" xr:uid="{00000000-0005-0000-0000-0000AF190000}"/>
    <cellStyle name="Percent 3 2 4" xfId="7412" xr:uid="{00000000-0005-0000-0000-0000B0190000}"/>
    <cellStyle name="Percent 3 2 5" xfId="7413" xr:uid="{00000000-0005-0000-0000-0000B1190000}"/>
    <cellStyle name="Percent 3 3" xfId="1434" xr:uid="{00000000-0005-0000-0000-0000B2190000}"/>
    <cellStyle name="Percent 3 3 2" xfId="7414" xr:uid="{00000000-0005-0000-0000-0000B3190000}"/>
    <cellStyle name="Percent 3 3 3" xfId="7415" xr:uid="{00000000-0005-0000-0000-0000B4190000}"/>
    <cellStyle name="Percent 3 3 4" xfId="7416" xr:uid="{00000000-0005-0000-0000-0000B5190000}"/>
    <cellStyle name="Percent 3 4" xfId="7417" xr:uid="{00000000-0005-0000-0000-0000B6190000}"/>
    <cellStyle name="Percent 3_Tertiary Salaries Survey" xfId="7418" xr:uid="{00000000-0005-0000-0000-0000B7190000}"/>
    <cellStyle name="Percent 4" xfId="1435" xr:uid="{00000000-0005-0000-0000-0000B8190000}"/>
    <cellStyle name="Percent 4 2" xfId="1436" xr:uid="{00000000-0005-0000-0000-0000B9190000}"/>
    <cellStyle name="Percent 4 2 2" xfId="1437" xr:uid="{00000000-0005-0000-0000-0000BA190000}"/>
    <cellStyle name="Percent 4 2 3" xfId="1438" xr:uid="{00000000-0005-0000-0000-0000BB190000}"/>
    <cellStyle name="Percent 4 3" xfId="1439" xr:uid="{00000000-0005-0000-0000-0000BC190000}"/>
    <cellStyle name="Percent 4 4" xfId="1440" xr:uid="{00000000-0005-0000-0000-0000BD190000}"/>
    <cellStyle name="Percent 5" xfId="7419" xr:uid="{00000000-0005-0000-0000-0000BE190000}"/>
    <cellStyle name="Percent 6" xfId="7420" xr:uid="{00000000-0005-0000-0000-0000BF190000}"/>
    <cellStyle name="Percent 7" xfId="7421" xr:uid="{00000000-0005-0000-0000-0000C0190000}"/>
    <cellStyle name="Percent 8" xfId="7422" xr:uid="{00000000-0005-0000-0000-0000C1190000}"/>
    <cellStyle name="Percent 9" xfId="7423" xr:uid="{00000000-0005-0000-0000-0000C2190000}"/>
    <cellStyle name="Percent_1 SubOverv.USd" xfId="31" xr:uid="{00000000-0005-0000-0000-0000C3190000}"/>
    <cellStyle name="Procentowy 3" xfId="7424" xr:uid="{00000000-0005-0000-0000-0000C4190000}"/>
    <cellStyle name="Procentowy 8" xfId="7425" xr:uid="{00000000-0005-0000-0000-0000C5190000}"/>
    <cellStyle name="Prozent 2" xfId="1441" xr:uid="{00000000-0005-0000-0000-0000C6190000}"/>
    <cellStyle name="Prozent 3" xfId="26726" xr:uid="{00000000-0005-0000-0000-0000C7190000}"/>
    <cellStyle name="ProzVeränderung" xfId="2316" xr:uid="{00000000-0005-0000-0000-0000C8190000}"/>
    <cellStyle name="ProzVeränderung 2" xfId="2317" xr:uid="{00000000-0005-0000-0000-0000C9190000}"/>
    <cellStyle name="ProzVeränderung 3" xfId="2318" xr:uid="{00000000-0005-0000-0000-0000CA190000}"/>
    <cellStyle name="Punkt" xfId="1442" xr:uid="{00000000-0005-0000-0000-0000CB190000}"/>
    <cellStyle name="PunktKomma" xfId="1443" xr:uid="{00000000-0005-0000-0000-0000CC190000}"/>
    <cellStyle name="row" xfId="32" xr:uid="{00000000-0005-0000-0000-0000CD190000}"/>
    <cellStyle name="row 10" xfId="7426" xr:uid="{00000000-0005-0000-0000-0000CE190000}"/>
    <cellStyle name="row 10 2" xfId="7427" xr:uid="{00000000-0005-0000-0000-0000CF190000}"/>
    <cellStyle name="row 11" xfId="7428" xr:uid="{00000000-0005-0000-0000-0000D0190000}"/>
    <cellStyle name="row 12" xfId="7429" xr:uid="{00000000-0005-0000-0000-0000D1190000}"/>
    <cellStyle name="row 13" xfId="7430" xr:uid="{00000000-0005-0000-0000-0000D2190000}"/>
    <cellStyle name="row 14" xfId="7431" xr:uid="{00000000-0005-0000-0000-0000D3190000}"/>
    <cellStyle name="row 14 2" xfId="7432" xr:uid="{00000000-0005-0000-0000-0000D4190000}"/>
    <cellStyle name="row 2" xfId="2319" xr:uid="{00000000-0005-0000-0000-0000D5190000}"/>
    <cellStyle name="row 2 10" xfId="7433" xr:uid="{00000000-0005-0000-0000-0000D6190000}"/>
    <cellStyle name="row 2 10 2" xfId="7434" xr:uid="{00000000-0005-0000-0000-0000D7190000}"/>
    <cellStyle name="row 2 10 2 2" xfId="7435" xr:uid="{00000000-0005-0000-0000-0000D8190000}"/>
    <cellStyle name="row 2 10 2_Tertiary Salaries Survey" xfId="7436" xr:uid="{00000000-0005-0000-0000-0000D9190000}"/>
    <cellStyle name="row 2 10 3" xfId="7437" xr:uid="{00000000-0005-0000-0000-0000DA190000}"/>
    <cellStyle name="row 2 10 3 2" xfId="7438" xr:uid="{00000000-0005-0000-0000-0000DB190000}"/>
    <cellStyle name="row 2 10 3_Tertiary Salaries Survey" xfId="7439" xr:uid="{00000000-0005-0000-0000-0000DC190000}"/>
    <cellStyle name="row 2 10 4" xfId="7440" xr:uid="{00000000-0005-0000-0000-0000DD190000}"/>
    <cellStyle name="row 2 10 5" xfId="7441" xr:uid="{00000000-0005-0000-0000-0000DE190000}"/>
    <cellStyle name="row 2 10 6" xfId="7442" xr:uid="{00000000-0005-0000-0000-0000DF190000}"/>
    <cellStyle name="row 2 10_Tertiary Salaries Survey" xfId="7443" xr:uid="{00000000-0005-0000-0000-0000E0190000}"/>
    <cellStyle name="row 2 11" xfId="7444" xr:uid="{00000000-0005-0000-0000-0000E1190000}"/>
    <cellStyle name="row 2 11 2" xfId="7445" xr:uid="{00000000-0005-0000-0000-0000E2190000}"/>
    <cellStyle name="row 2 11 2 2" xfId="7446" xr:uid="{00000000-0005-0000-0000-0000E3190000}"/>
    <cellStyle name="row 2 11 2_Tertiary Salaries Survey" xfId="7447" xr:uid="{00000000-0005-0000-0000-0000E4190000}"/>
    <cellStyle name="row 2 11 3" xfId="7448" xr:uid="{00000000-0005-0000-0000-0000E5190000}"/>
    <cellStyle name="row 2 11 3 2" xfId="7449" xr:uid="{00000000-0005-0000-0000-0000E6190000}"/>
    <cellStyle name="row 2 11 3_Tertiary Salaries Survey" xfId="7450" xr:uid="{00000000-0005-0000-0000-0000E7190000}"/>
    <cellStyle name="row 2 11 4" xfId="7451" xr:uid="{00000000-0005-0000-0000-0000E8190000}"/>
    <cellStyle name="row 2 11 5" xfId="7452" xr:uid="{00000000-0005-0000-0000-0000E9190000}"/>
    <cellStyle name="row 2 11 6" xfId="7453" xr:uid="{00000000-0005-0000-0000-0000EA190000}"/>
    <cellStyle name="row 2 11_Tertiary Salaries Survey" xfId="7454" xr:uid="{00000000-0005-0000-0000-0000EB190000}"/>
    <cellStyle name="row 2 12" xfId="7455" xr:uid="{00000000-0005-0000-0000-0000EC190000}"/>
    <cellStyle name="row 2 13" xfId="7456" xr:uid="{00000000-0005-0000-0000-0000ED190000}"/>
    <cellStyle name="row 2 14" xfId="7457" xr:uid="{00000000-0005-0000-0000-0000EE190000}"/>
    <cellStyle name="row 2 15" xfId="7458" xr:uid="{00000000-0005-0000-0000-0000EF190000}"/>
    <cellStyle name="row 2 16" xfId="7459" xr:uid="{00000000-0005-0000-0000-0000F0190000}"/>
    <cellStyle name="row 2 2" xfId="7460" xr:uid="{00000000-0005-0000-0000-0000F1190000}"/>
    <cellStyle name="row 2 2 2" xfId="7461" xr:uid="{00000000-0005-0000-0000-0000F2190000}"/>
    <cellStyle name="row 2 2 2 2" xfId="7462" xr:uid="{00000000-0005-0000-0000-0000F3190000}"/>
    <cellStyle name="row 2 2 2 2 2" xfId="7463" xr:uid="{00000000-0005-0000-0000-0000F4190000}"/>
    <cellStyle name="row 2 2 2 2 3" xfId="7464" xr:uid="{00000000-0005-0000-0000-0000F5190000}"/>
    <cellStyle name="row 2 2 2 2 4" xfId="7465" xr:uid="{00000000-0005-0000-0000-0000F6190000}"/>
    <cellStyle name="row 2 2 2 2 5" xfId="7466" xr:uid="{00000000-0005-0000-0000-0000F7190000}"/>
    <cellStyle name="row 2 2 2 2_Tertiary Salaries Survey" xfId="7467" xr:uid="{00000000-0005-0000-0000-0000F8190000}"/>
    <cellStyle name="row 2 2 2 3" xfId="7468" xr:uid="{00000000-0005-0000-0000-0000F9190000}"/>
    <cellStyle name="row 2 2 2 4" xfId="7469" xr:uid="{00000000-0005-0000-0000-0000FA190000}"/>
    <cellStyle name="row 2 2 2 5" xfId="7470" xr:uid="{00000000-0005-0000-0000-0000FB190000}"/>
    <cellStyle name="row 2 2 2 6" xfId="7471" xr:uid="{00000000-0005-0000-0000-0000FC190000}"/>
    <cellStyle name="row 2 2 2 7" xfId="7472" xr:uid="{00000000-0005-0000-0000-0000FD190000}"/>
    <cellStyle name="row 2 2 2_STUD aligned by INSTIT" xfId="7473" xr:uid="{00000000-0005-0000-0000-0000FE190000}"/>
    <cellStyle name="row 2 2 3" xfId="7474" xr:uid="{00000000-0005-0000-0000-0000FF190000}"/>
    <cellStyle name="row 2 2 3 2" xfId="7475" xr:uid="{00000000-0005-0000-0000-0000001A0000}"/>
    <cellStyle name="row 2 2 3 3" xfId="7476" xr:uid="{00000000-0005-0000-0000-0000011A0000}"/>
    <cellStyle name="row 2 2 3 4" xfId="7477" xr:uid="{00000000-0005-0000-0000-0000021A0000}"/>
    <cellStyle name="row 2 2 3 5" xfId="7478" xr:uid="{00000000-0005-0000-0000-0000031A0000}"/>
    <cellStyle name="row 2 2 3_Tertiary Salaries Survey" xfId="7479" xr:uid="{00000000-0005-0000-0000-0000041A0000}"/>
    <cellStyle name="row 2 2 4" xfId="7480" xr:uid="{00000000-0005-0000-0000-0000051A0000}"/>
    <cellStyle name="row 2 2 5" xfId="7481" xr:uid="{00000000-0005-0000-0000-0000061A0000}"/>
    <cellStyle name="row 2 2 6" xfId="7482" xr:uid="{00000000-0005-0000-0000-0000071A0000}"/>
    <cellStyle name="row 2 2 7" xfId="7483" xr:uid="{00000000-0005-0000-0000-0000081A0000}"/>
    <cellStyle name="row 2 2 8" xfId="7484" xr:uid="{00000000-0005-0000-0000-0000091A0000}"/>
    <cellStyle name="row 2 2_STUD aligned by INSTIT" xfId="7485" xr:uid="{00000000-0005-0000-0000-00000A1A0000}"/>
    <cellStyle name="row 2 3" xfId="7486" xr:uid="{00000000-0005-0000-0000-00000B1A0000}"/>
    <cellStyle name="row 2 3 2" xfId="7487" xr:uid="{00000000-0005-0000-0000-00000C1A0000}"/>
    <cellStyle name="row 2 3 2 2" xfId="7488" xr:uid="{00000000-0005-0000-0000-00000D1A0000}"/>
    <cellStyle name="row 2 3 2 3" xfId="7489" xr:uid="{00000000-0005-0000-0000-00000E1A0000}"/>
    <cellStyle name="row 2 3 2 4" xfId="7490" xr:uid="{00000000-0005-0000-0000-00000F1A0000}"/>
    <cellStyle name="row 2 3 2 5" xfId="7491" xr:uid="{00000000-0005-0000-0000-0000101A0000}"/>
    <cellStyle name="row 2 3 2_Tertiary Salaries Survey" xfId="7492" xr:uid="{00000000-0005-0000-0000-0000111A0000}"/>
    <cellStyle name="row 2 3 3" xfId="7493" xr:uid="{00000000-0005-0000-0000-0000121A0000}"/>
    <cellStyle name="row 2 3 4" xfId="7494" xr:uid="{00000000-0005-0000-0000-0000131A0000}"/>
    <cellStyle name="row 2 3 5" xfId="7495" xr:uid="{00000000-0005-0000-0000-0000141A0000}"/>
    <cellStyle name="row 2 3 6" xfId="7496" xr:uid="{00000000-0005-0000-0000-0000151A0000}"/>
    <cellStyle name="row 2 3 7" xfId="7497" xr:uid="{00000000-0005-0000-0000-0000161A0000}"/>
    <cellStyle name="row 2 3_STUD aligned by INSTIT" xfId="7498" xr:uid="{00000000-0005-0000-0000-0000171A0000}"/>
    <cellStyle name="row 2 4" xfId="7499" xr:uid="{00000000-0005-0000-0000-0000181A0000}"/>
    <cellStyle name="row 2 4 10" xfId="7500" xr:uid="{00000000-0005-0000-0000-0000191A0000}"/>
    <cellStyle name="row 2 4 11" xfId="7501" xr:uid="{00000000-0005-0000-0000-00001A1A0000}"/>
    <cellStyle name="row 2 4 2" xfId="7502" xr:uid="{00000000-0005-0000-0000-00001B1A0000}"/>
    <cellStyle name="row 2 4 2 2" xfId="7503" xr:uid="{00000000-0005-0000-0000-00001C1A0000}"/>
    <cellStyle name="row 2 4 2 3" xfId="7504" xr:uid="{00000000-0005-0000-0000-00001D1A0000}"/>
    <cellStyle name="row 2 4 2 4" xfId="7505" xr:uid="{00000000-0005-0000-0000-00001E1A0000}"/>
    <cellStyle name="row 2 4 2 5" xfId="7506" xr:uid="{00000000-0005-0000-0000-00001F1A0000}"/>
    <cellStyle name="row 2 4 2_Tertiary Salaries Survey" xfId="7507" xr:uid="{00000000-0005-0000-0000-0000201A0000}"/>
    <cellStyle name="row 2 4 3" xfId="7508" xr:uid="{00000000-0005-0000-0000-0000211A0000}"/>
    <cellStyle name="row 2 4 3 2" xfId="7509" xr:uid="{00000000-0005-0000-0000-0000221A0000}"/>
    <cellStyle name="row 2 4 3 2 2" xfId="7510" xr:uid="{00000000-0005-0000-0000-0000231A0000}"/>
    <cellStyle name="row 2 4 3 2_Tertiary Salaries Survey" xfId="7511" xr:uid="{00000000-0005-0000-0000-0000241A0000}"/>
    <cellStyle name="row 2 4 3 3" xfId="7512" xr:uid="{00000000-0005-0000-0000-0000251A0000}"/>
    <cellStyle name="row 2 4 3 3 2" xfId="7513" xr:uid="{00000000-0005-0000-0000-0000261A0000}"/>
    <cellStyle name="row 2 4 3 3_Tertiary Salaries Survey" xfId="7514" xr:uid="{00000000-0005-0000-0000-0000271A0000}"/>
    <cellStyle name="row 2 4 3 4" xfId="7515" xr:uid="{00000000-0005-0000-0000-0000281A0000}"/>
    <cellStyle name="row 2 4 3 5" xfId="7516" xr:uid="{00000000-0005-0000-0000-0000291A0000}"/>
    <cellStyle name="row 2 4 3 6" xfId="7517" xr:uid="{00000000-0005-0000-0000-00002A1A0000}"/>
    <cellStyle name="row 2 4 3_Tertiary Salaries Survey" xfId="7518" xr:uid="{00000000-0005-0000-0000-00002B1A0000}"/>
    <cellStyle name="row 2 4 4" xfId="7519" xr:uid="{00000000-0005-0000-0000-00002C1A0000}"/>
    <cellStyle name="row 2 4 4 2" xfId="7520" xr:uid="{00000000-0005-0000-0000-00002D1A0000}"/>
    <cellStyle name="row 2 4 4 2 2" xfId="7521" xr:uid="{00000000-0005-0000-0000-00002E1A0000}"/>
    <cellStyle name="row 2 4 4 2_Tertiary Salaries Survey" xfId="7522" xr:uid="{00000000-0005-0000-0000-00002F1A0000}"/>
    <cellStyle name="row 2 4 4 3" xfId="7523" xr:uid="{00000000-0005-0000-0000-0000301A0000}"/>
    <cellStyle name="row 2 4 4 3 2" xfId="7524" xr:uid="{00000000-0005-0000-0000-0000311A0000}"/>
    <cellStyle name="row 2 4 4 3_Tertiary Salaries Survey" xfId="7525" xr:uid="{00000000-0005-0000-0000-0000321A0000}"/>
    <cellStyle name="row 2 4 4 4" xfId="7526" xr:uid="{00000000-0005-0000-0000-0000331A0000}"/>
    <cellStyle name="row 2 4 4 5" xfId="7527" xr:uid="{00000000-0005-0000-0000-0000341A0000}"/>
    <cellStyle name="row 2 4 4 6" xfId="7528" xr:uid="{00000000-0005-0000-0000-0000351A0000}"/>
    <cellStyle name="row 2 4 4_Tertiary Salaries Survey" xfId="7529" xr:uid="{00000000-0005-0000-0000-0000361A0000}"/>
    <cellStyle name="row 2 4 5" xfId="7530" xr:uid="{00000000-0005-0000-0000-0000371A0000}"/>
    <cellStyle name="row 2 4 5 2" xfId="7531" xr:uid="{00000000-0005-0000-0000-0000381A0000}"/>
    <cellStyle name="row 2 4 5 2 2" xfId="7532" xr:uid="{00000000-0005-0000-0000-0000391A0000}"/>
    <cellStyle name="row 2 4 5 2_Tertiary Salaries Survey" xfId="7533" xr:uid="{00000000-0005-0000-0000-00003A1A0000}"/>
    <cellStyle name="row 2 4 5 3" xfId="7534" xr:uid="{00000000-0005-0000-0000-00003B1A0000}"/>
    <cellStyle name="row 2 4 5 3 2" xfId="7535" xr:uid="{00000000-0005-0000-0000-00003C1A0000}"/>
    <cellStyle name="row 2 4 5 3_Tertiary Salaries Survey" xfId="7536" xr:uid="{00000000-0005-0000-0000-00003D1A0000}"/>
    <cellStyle name="row 2 4 5 4" xfId="7537" xr:uid="{00000000-0005-0000-0000-00003E1A0000}"/>
    <cellStyle name="row 2 4 5 5" xfId="7538" xr:uid="{00000000-0005-0000-0000-00003F1A0000}"/>
    <cellStyle name="row 2 4 5 6" xfId="7539" xr:uid="{00000000-0005-0000-0000-0000401A0000}"/>
    <cellStyle name="row 2 4 5_Tertiary Salaries Survey" xfId="7540" xr:uid="{00000000-0005-0000-0000-0000411A0000}"/>
    <cellStyle name="row 2 4 6" xfId="7541" xr:uid="{00000000-0005-0000-0000-0000421A0000}"/>
    <cellStyle name="row 2 4 6 2" xfId="7542" xr:uid="{00000000-0005-0000-0000-0000431A0000}"/>
    <cellStyle name="row 2 4 6 2 2" xfId="7543" xr:uid="{00000000-0005-0000-0000-0000441A0000}"/>
    <cellStyle name="row 2 4 6 2_Tertiary Salaries Survey" xfId="7544" xr:uid="{00000000-0005-0000-0000-0000451A0000}"/>
    <cellStyle name="row 2 4 6 3" xfId="7545" xr:uid="{00000000-0005-0000-0000-0000461A0000}"/>
    <cellStyle name="row 2 4 6 3 2" xfId="7546" xr:uid="{00000000-0005-0000-0000-0000471A0000}"/>
    <cellStyle name="row 2 4 6 3_Tertiary Salaries Survey" xfId="7547" xr:uid="{00000000-0005-0000-0000-0000481A0000}"/>
    <cellStyle name="row 2 4 6 4" xfId="7548" xr:uid="{00000000-0005-0000-0000-0000491A0000}"/>
    <cellStyle name="row 2 4 6 5" xfId="7549" xr:uid="{00000000-0005-0000-0000-00004A1A0000}"/>
    <cellStyle name="row 2 4 6 6" xfId="7550" xr:uid="{00000000-0005-0000-0000-00004B1A0000}"/>
    <cellStyle name="row 2 4 6_Tertiary Salaries Survey" xfId="7551" xr:uid="{00000000-0005-0000-0000-00004C1A0000}"/>
    <cellStyle name="row 2 4 7" xfId="7552" xr:uid="{00000000-0005-0000-0000-00004D1A0000}"/>
    <cellStyle name="row 2 4 8" xfId="7553" xr:uid="{00000000-0005-0000-0000-00004E1A0000}"/>
    <cellStyle name="row 2 4 9" xfId="7554" xr:uid="{00000000-0005-0000-0000-00004F1A0000}"/>
    <cellStyle name="row 2 4_STUD aligned by INSTIT" xfId="7555" xr:uid="{00000000-0005-0000-0000-0000501A0000}"/>
    <cellStyle name="row 2 5" xfId="7556" xr:uid="{00000000-0005-0000-0000-0000511A0000}"/>
    <cellStyle name="row 2 5 10" xfId="7557" xr:uid="{00000000-0005-0000-0000-0000521A0000}"/>
    <cellStyle name="row 2 5 11" xfId="7558" xr:uid="{00000000-0005-0000-0000-0000531A0000}"/>
    <cellStyle name="row 2 5 2" xfId="7559" xr:uid="{00000000-0005-0000-0000-0000541A0000}"/>
    <cellStyle name="row 2 5 2 2" xfId="7560" xr:uid="{00000000-0005-0000-0000-0000551A0000}"/>
    <cellStyle name="row 2 5 2 2 2" xfId="7561" xr:uid="{00000000-0005-0000-0000-0000561A0000}"/>
    <cellStyle name="row 2 5 2 2_Tertiary Salaries Survey" xfId="7562" xr:uid="{00000000-0005-0000-0000-0000571A0000}"/>
    <cellStyle name="row 2 5 2 3" xfId="7563" xr:uid="{00000000-0005-0000-0000-0000581A0000}"/>
    <cellStyle name="row 2 5 2 3 2" xfId="7564" xr:uid="{00000000-0005-0000-0000-0000591A0000}"/>
    <cellStyle name="row 2 5 2 3_Tertiary Salaries Survey" xfId="7565" xr:uid="{00000000-0005-0000-0000-00005A1A0000}"/>
    <cellStyle name="row 2 5 2 4" xfId="7566" xr:uid="{00000000-0005-0000-0000-00005B1A0000}"/>
    <cellStyle name="row 2 5 2 5" xfId="7567" xr:uid="{00000000-0005-0000-0000-00005C1A0000}"/>
    <cellStyle name="row 2 5 2_Tertiary Salaries Survey" xfId="7568" xr:uid="{00000000-0005-0000-0000-00005D1A0000}"/>
    <cellStyle name="row 2 5 3" xfId="7569" xr:uid="{00000000-0005-0000-0000-00005E1A0000}"/>
    <cellStyle name="row 2 5 3 2" xfId="7570" xr:uid="{00000000-0005-0000-0000-00005F1A0000}"/>
    <cellStyle name="row 2 5 3 2 2" xfId="7571" xr:uid="{00000000-0005-0000-0000-0000601A0000}"/>
    <cellStyle name="row 2 5 3 2_Tertiary Salaries Survey" xfId="7572" xr:uid="{00000000-0005-0000-0000-0000611A0000}"/>
    <cellStyle name="row 2 5 3 3" xfId="7573" xr:uid="{00000000-0005-0000-0000-0000621A0000}"/>
    <cellStyle name="row 2 5 3 3 2" xfId="7574" xr:uid="{00000000-0005-0000-0000-0000631A0000}"/>
    <cellStyle name="row 2 5 3 3_Tertiary Salaries Survey" xfId="7575" xr:uid="{00000000-0005-0000-0000-0000641A0000}"/>
    <cellStyle name="row 2 5 3 4" xfId="7576" xr:uid="{00000000-0005-0000-0000-0000651A0000}"/>
    <cellStyle name="row 2 5 3 5" xfId="7577" xr:uid="{00000000-0005-0000-0000-0000661A0000}"/>
    <cellStyle name="row 2 5 3 6" xfId="7578" xr:uid="{00000000-0005-0000-0000-0000671A0000}"/>
    <cellStyle name="row 2 5 3 7" xfId="7579" xr:uid="{00000000-0005-0000-0000-0000681A0000}"/>
    <cellStyle name="row 2 5 3_Tertiary Salaries Survey" xfId="7580" xr:uid="{00000000-0005-0000-0000-0000691A0000}"/>
    <cellStyle name="row 2 5 4" xfId="7581" xr:uid="{00000000-0005-0000-0000-00006A1A0000}"/>
    <cellStyle name="row 2 5 4 2" xfId="7582" xr:uid="{00000000-0005-0000-0000-00006B1A0000}"/>
    <cellStyle name="row 2 5 4 2 2" xfId="7583" xr:uid="{00000000-0005-0000-0000-00006C1A0000}"/>
    <cellStyle name="row 2 5 4 2_Tertiary Salaries Survey" xfId="7584" xr:uid="{00000000-0005-0000-0000-00006D1A0000}"/>
    <cellStyle name="row 2 5 4 3" xfId="7585" xr:uid="{00000000-0005-0000-0000-00006E1A0000}"/>
    <cellStyle name="row 2 5 4 3 2" xfId="7586" xr:uid="{00000000-0005-0000-0000-00006F1A0000}"/>
    <cellStyle name="row 2 5 4 3_Tertiary Salaries Survey" xfId="7587" xr:uid="{00000000-0005-0000-0000-0000701A0000}"/>
    <cellStyle name="row 2 5 4 4" xfId="7588" xr:uid="{00000000-0005-0000-0000-0000711A0000}"/>
    <cellStyle name="row 2 5 4 5" xfId="7589" xr:uid="{00000000-0005-0000-0000-0000721A0000}"/>
    <cellStyle name="row 2 5 4 6" xfId="7590" xr:uid="{00000000-0005-0000-0000-0000731A0000}"/>
    <cellStyle name="row 2 5 4_Tertiary Salaries Survey" xfId="7591" xr:uid="{00000000-0005-0000-0000-0000741A0000}"/>
    <cellStyle name="row 2 5 5" xfId="7592" xr:uid="{00000000-0005-0000-0000-0000751A0000}"/>
    <cellStyle name="row 2 5 5 2" xfId="7593" xr:uid="{00000000-0005-0000-0000-0000761A0000}"/>
    <cellStyle name="row 2 5 5 2 2" xfId="7594" xr:uid="{00000000-0005-0000-0000-0000771A0000}"/>
    <cellStyle name="row 2 5 5 2_Tertiary Salaries Survey" xfId="7595" xr:uid="{00000000-0005-0000-0000-0000781A0000}"/>
    <cellStyle name="row 2 5 5 3" xfId="7596" xr:uid="{00000000-0005-0000-0000-0000791A0000}"/>
    <cellStyle name="row 2 5 5 3 2" xfId="7597" xr:uid="{00000000-0005-0000-0000-00007A1A0000}"/>
    <cellStyle name="row 2 5 5 3_Tertiary Salaries Survey" xfId="7598" xr:uid="{00000000-0005-0000-0000-00007B1A0000}"/>
    <cellStyle name="row 2 5 5 4" xfId="7599" xr:uid="{00000000-0005-0000-0000-00007C1A0000}"/>
    <cellStyle name="row 2 5 5 5" xfId="7600" xr:uid="{00000000-0005-0000-0000-00007D1A0000}"/>
    <cellStyle name="row 2 5 5 6" xfId="7601" xr:uid="{00000000-0005-0000-0000-00007E1A0000}"/>
    <cellStyle name="row 2 5 5_Tertiary Salaries Survey" xfId="7602" xr:uid="{00000000-0005-0000-0000-00007F1A0000}"/>
    <cellStyle name="row 2 5 6" xfId="7603" xr:uid="{00000000-0005-0000-0000-0000801A0000}"/>
    <cellStyle name="row 2 5 6 2" xfId="7604" xr:uid="{00000000-0005-0000-0000-0000811A0000}"/>
    <cellStyle name="row 2 5 6 2 2" xfId="7605" xr:uid="{00000000-0005-0000-0000-0000821A0000}"/>
    <cellStyle name="row 2 5 6 2_Tertiary Salaries Survey" xfId="7606" xr:uid="{00000000-0005-0000-0000-0000831A0000}"/>
    <cellStyle name="row 2 5 6 3" xfId="7607" xr:uid="{00000000-0005-0000-0000-0000841A0000}"/>
    <cellStyle name="row 2 5 6 3 2" xfId="7608" xr:uid="{00000000-0005-0000-0000-0000851A0000}"/>
    <cellStyle name="row 2 5 6 3_Tertiary Salaries Survey" xfId="7609" xr:uid="{00000000-0005-0000-0000-0000861A0000}"/>
    <cellStyle name="row 2 5 6 4" xfId="7610" xr:uid="{00000000-0005-0000-0000-0000871A0000}"/>
    <cellStyle name="row 2 5 6 5" xfId="7611" xr:uid="{00000000-0005-0000-0000-0000881A0000}"/>
    <cellStyle name="row 2 5 6 6" xfId="7612" xr:uid="{00000000-0005-0000-0000-0000891A0000}"/>
    <cellStyle name="row 2 5 6_Tertiary Salaries Survey" xfId="7613" xr:uid="{00000000-0005-0000-0000-00008A1A0000}"/>
    <cellStyle name="row 2 5 7" xfId="7614" xr:uid="{00000000-0005-0000-0000-00008B1A0000}"/>
    <cellStyle name="row 2 5 7 2" xfId="7615" xr:uid="{00000000-0005-0000-0000-00008C1A0000}"/>
    <cellStyle name="row 2 5 7_Tertiary Salaries Survey" xfId="7616" xr:uid="{00000000-0005-0000-0000-00008D1A0000}"/>
    <cellStyle name="row 2 5 8" xfId="7617" xr:uid="{00000000-0005-0000-0000-00008E1A0000}"/>
    <cellStyle name="row 2 5 8 2" xfId="7618" xr:uid="{00000000-0005-0000-0000-00008F1A0000}"/>
    <cellStyle name="row 2 5 8_Tertiary Salaries Survey" xfId="7619" xr:uid="{00000000-0005-0000-0000-0000901A0000}"/>
    <cellStyle name="row 2 5 9" xfId="7620" xr:uid="{00000000-0005-0000-0000-0000911A0000}"/>
    <cellStyle name="row 2 5_STUD aligned by INSTIT" xfId="7621" xr:uid="{00000000-0005-0000-0000-0000921A0000}"/>
    <cellStyle name="row 2 6" xfId="7622" xr:uid="{00000000-0005-0000-0000-0000931A0000}"/>
    <cellStyle name="row 2 6 10" xfId="7623" xr:uid="{00000000-0005-0000-0000-0000941A0000}"/>
    <cellStyle name="row 2 6 11" xfId="7624" xr:uid="{00000000-0005-0000-0000-0000951A0000}"/>
    <cellStyle name="row 2 6 2" xfId="7625" xr:uid="{00000000-0005-0000-0000-0000961A0000}"/>
    <cellStyle name="row 2 6 2 2" xfId="7626" xr:uid="{00000000-0005-0000-0000-0000971A0000}"/>
    <cellStyle name="row 2 6 2 2 2" xfId="7627" xr:uid="{00000000-0005-0000-0000-0000981A0000}"/>
    <cellStyle name="row 2 6 2 2_Tertiary Salaries Survey" xfId="7628" xr:uid="{00000000-0005-0000-0000-0000991A0000}"/>
    <cellStyle name="row 2 6 2 3" xfId="7629" xr:uid="{00000000-0005-0000-0000-00009A1A0000}"/>
    <cellStyle name="row 2 6 2 3 2" xfId="7630" xr:uid="{00000000-0005-0000-0000-00009B1A0000}"/>
    <cellStyle name="row 2 6 2 3_Tertiary Salaries Survey" xfId="7631" xr:uid="{00000000-0005-0000-0000-00009C1A0000}"/>
    <cellStyle name="row 2 6 2 4" xfId="7632" xr:uid="{00000000-0005-0000-0000-00009D1A0000}"/>
    <cellStyle name="row 2 6 2 5" xfId="7633" xr:uid="{00000000-0005-0000-0000-00009E1A0000}"/>
    <cellStyle name="row 2 6 2_Tertiary Salaries Survey" xfId="7634" xr:uid="{00000000-0005-0000-0000-00009F1A0000}"/>
    <cellStyle name="row 2 6 3" xfId="7635" xr:uid="{00000000-0005-0000-0000-0000A01A0000}"/>
    <cellStyle name="row 2 6 3 2" xfId="7636" xr:uid="{00000000-0005-0000-0000-0000A11A0000}"/>
    <cellStyle name="row 2 6 3 2 2" xfId="7637" xr:uid="{00000000-0005-0000-0000-0000A21A0000}"/>
    <cellStyle name="row 2 6 3 2_Tertiary Salaries Survey" xfId="7638" xr:uid="{00000000-0005-0000-0000-0000A31A0000}"/>
    <cellStyle name="row 2 6 3 3" xfId="7639" xr:uid="{00000000-0005-0000-0000-0000A41A0000}"/>
    <cellStyle name="row 2 6 3 3 2" xfId="7640" xr:uid="{00000000-0005-0000-0000-0000A51A0000}"/>
    <cellStyle name="row 2 6 3 3_Tertiary Salaries Survey" xfId="7641" xr:uid="{00000000-0005-0000-0000-0000A61A0000}"/>
    <cellStyle name="row 2 6 3 4" xfId="7642" xr:uid="{00000000-0005-0000-0000-0000A71A0000}"/>
    <cellStyle name="row 2 6 3 5" xfId="7643" xr:uid="{00000000-0005-0000-0000-0000A81A0000}"/>
    <cellStyle name="row 2 6 3 6" xfId="7644" xr:uid="{00000000-0005-0000-0000-0000A91A0000}"/>
    <cellStyle name="row 2 6 3 7" xfId="7645" xr:uid="{00000000-0005-0000-0000-0000AA1A0000}"/>
    <cellStyle name="row 2 6 3_Tertiary Salaries Survey" xfId="7646" xr:uid="{00000000-0005-0000-0000-0000AB1A0000}"/>
    <cellStyle name="row 2 6 4" xfId="7647" xr:uid="{00000000-0005-0000-0000-0000AC1A0000}"/>
    <cellStyle name="row 2 6 4 2" xfId="7648" xr:uid="{00000000-0005-0000-0000-0000AD1A0000}"/>
    <cellStyle name="row 2 6 4 2 2" xfId="7649" xr:uid="{00000000-0005-0000-0000-0000AE1A0000}"/>
    <cellStyle name="row 2 6 4 2_Tertiary Salaries Survey" xfId="7650" xr:uid="{00000000-0005-0000-0000-0000AF1A0000}"/>
    <cellStyle name="row 2 6 4 3" xfId="7651" xr:uid="{00000000-0005-0000-0000-0000B01A0000}"/>
    <cellStyle name="row 2 6 4 3 2" xfId="7652" xr:uid="{00000000-0005-0000-0000-0000B11A0000}"/>
    <cellStyle name="row 2 6 4 3_Tertiary Salaries Survey" xfId="7653" xr:uid="{00000000-0005-0000-0000-0000B21A0000}"/>
    <cellStyle name="row 2 6 4 4" xfId="7654" xr:uid="{00000000-0005-0000-0000-0000B31A0000}"/>
    <cellStyle name="row 2 6 4 5" xfId="7655" xr:uid="{00000000-0005-0000-0000-0000B41A0000}"/>
    <cellStyle name="row 2 6 4 6" xfId="7656" xr:uid="{00000000-0005-0000-0000-0000B51A0000}"/>
    <cellStyle name="row 2 6 4_Tertiary Salaries Survey" xfId="7657" xr:uid="{00000000-0005-0000-0000-0000B61A0000}"/>
    <cellStyle name="row 2 6 5" xfId="7658" xr:uid="{00000000-0005-0000-0000-0000B71A0000}"/>
    <cellStyle name="row 2 6 5 2" xfId="7659" xr:uid="{00000000-0005-0000-0000-0000B81A0000}"/>
    <cellStyle name="row 2 6 5 2 2" xfId="7660" xr:uid="{00000000-0005-0000-0000-0000B91A0000}"/>
    <cellStyle name="row 2 6 5 2_Tertiary Salaries Survey" xfId="7661" xr:uid="{00000000-0005-0000-0000-0000BA1A0000}"/>
    <cellStyle name="row 2 6 5 3" xfId="7662" xr:uid="{00000000-0005-0000-0000-0000BB1A0000}"/>
    <cellStyle name="row 2 6 5 3 2" xfId="7663" xr:uid="{00000000-0005-0000-0000-0000BC1A0000}"/>
    <cellStyle name="row 2 6 5 3_Tertiary Salaries Survey" xfId="7664" xr:uid="{00000000-0005-0000-0000-0000BD1A0000}"/>
    <cellStyle name="row 2 6 5 4" xfId="7665" xr:uid="{00000000-0005-0000-0000-0000BE1A0000}"/>
    <cellStyle name="row 2 6 5 5" xfId="7666" xr:uid="{00000000-0005-0000-0000-0000BF1A0000}"/>
    <cellStyle name="row 2 6 5 6" xfId="7667" xr:uid="{00000000-0005-0000-0000-0000C01A0000}"/>
    <cellStyle name="row 2 6 5_Tertiary Salaries Survey" xfId="7668" xr:uid="{00000000-0005-0000-0000-0000C11A0000}"/>
    <cellStyle name="row 2 6 6" xfId="7669" xr:uid="{00000000-0005-0000-0000-0000C21A0000}"/>
    <cellStyle name="row 2 6 6 2" xfId="7670" xr:uid="{00000000-0005-0000-0000-0000C31A0000}"/>
    <cellStyle name="row 2 6 6 2 2" xfId="7671" xr:uid="{00000000-0005-0000-0000-0000C41A0000}"/>
    <cellStyle name="row 2 6 6 2_Tertiary Salaries Survey" xfId="7672" xr:uid="{00000000-0005-0000-0000-0000C51A0000}"/>
    <cellStyle name="row 2 6 6 3" xfId="7673" xr:uid="{00000000-0005-0000-0000-0000C61A0000}"/>
    <cellStyle name="row 2 6 6 3 2" xfId="7674" xr:uid="{00000000-0005-0000-0000-0000C71A0000}"/>
    <cellStyle name="row 2 6 6 3_Tertiary Salaries Survey" xfId="7675" xr:uid="{00000000-0005-0000-0000-0000C81A0000}"/>
    <cellStyle name="row 2 6 6 4" xfId="7676" xr:uid="{00000000-0005-0000-0000-0000C91A0000}"/>
    <cellStyle name="row 2 6 6 5" xfId="7677" xr:uid="{00000000-0005-0000-0000-0000CA1A0000}"/>
    <cellStyle name="row 2 6 6 6" xfId="7678" xr:uid="{00000000-0005-0000-0000-0000CB1A0000}"/>
    <cellStyle name="row 2 6 6_Tertiary Salaries Survey" xfId="7679" xr:uid="{00000000-0005-0000-0000-0000CC1A0000}"/>
    <cellStyle name="row 2 6 7" xfId="7680" xr:uid="{00000000-0005-0000-0000-0000CD1A0000}"/>
    <cellStyle name="row 2 6 7 2" xfId="7681" xr:uid="{00000000-0005-0000-0000-0000CE1A0000}"/>
    <cellStyle name="row 2 6 7_Tertiary Salaries Survey" xfId="7682" xr:uid="{00000000-0005-0000-0000-0000CF1A0000}"/>
    <cellStyle name="row 2 6 8" xfId="7683" xr:uid="{00000000-0005-0000-0000-0000D01A0000}"/>
    <cellStyle name="row 2 6 8 2" xfId="7684" xr:uid="{00000000-0005-0000-0000-0000D11A0000}"/>
    <cellStyle name="row 2 6 8_Tertiary Salaries Survey" xfId="7685" xr:uid="{00000000-0005-0000-0000-0000D21A0000}"/>
    <cellStyle name="row 2 6 9" xfId="7686" xr:uid="{00000000-0005-0000-0000-0000D31A0000}"/>
    <cellStyle name="row 2 6_STUD aligned by INSTIT" xfId="7687" xr:uid="{00000000-0005-0000-0000-0000D41A0000}"/>
    <cellStyle name="row 2 7" xfId="7688" xr:uid="{00000000-0005-0000-0000-0000D51A0000}"/>
    <cellStyle name="row 2 7 2" xfId="7689" xr:uid="{00000000-0005-0000-0000-0000D61A0000}"/>
    <cellStyle name="row 2 7 3" xfId="7690" xr:uid="{00000000-0005-0000-0000-0000D71A0000}"/>
    <cellStyle name="row 2 7 4" xfId="7691" xr:uid="{00000000-0005-0000-0000-0000D81A0000}"/>
    <cellStyle name="row 2 7 5" xfId="7692" xr:uid="{00000000-0005-0000-0000-0000D91A0000}"/>
    <cellStyle name="row 2 7_Tertiary Salaries Survey" xfId="7693" xr:uid="{00000000-0005-0000-0000-0000DA1A0000}"/>
    <cellStyle name="row 2 8" xfId="7694" xr:uid="{00000000-0005-0000-0000-0000DB1A0000}"/>
    <cellStyle name="row 2 8 2" xfId="7695" xr:uid="{00000000-0005-0000-0000-0000DC1A0000}"/>
    <cellStyle name="row 2 8 2 2" xfId="7696" xr:uid="{00000000-0005-0000-0000-0000DD1A0000}"/>
    <cellStyle name="row 2 8 2_Tertiary Salaries Survey" xfId="7697" xr:uid="{00000000-0005-0000-0000-0000DE1A0000}"/>
    <cellStyle name="row 2 8 3" xfId="7698" xr:uid="{00000000-0005-0000-0000-0000DF1A0000}"/>
    <cellStyle name="row 2 8 3 2" xfId="7699" xr:uid="{00000000-0005-0000-0000-0000E01A0000}"/>
    <cellStyle name="row 2 8 3_Tertiary Salaries Survey" xfId="7700" xr:uid="{00000000-0005-0000-0000-0000E11A0000}"/>
    <cellStyle name="row 2 8 4" xfId="7701" xr:uid="{00000000-0005-0000-0000-0000E21A0000}"/>
    <cellStyle name="row 2 8 5" xfId="7702" xr:uid="{00000000-0005-0000-0000-0000E31A0000}"/>
    <cellStyle name="row 2 8 6" xfId="7703" xr:uid="{00000000-0005-0000-0000-0000E41A0000}"/>
    <cellStyle name="row 2 8_Tertiary Salaries Survey" xfId="7704" xr:uid="{00000000-0005-0000-0000-0000E51A0000}"/>
    <cellStyle name="row 2 9" xfId="7705" xr:uid="{00000000-0005-0000-0000-0000E61A0000}"/>
    <cellStyle name="row 2 9 2" xfId="7706" xr:uid="{00000000-0005-0000-0000-0000E71A0000}"/>
    <cellStyle name="row 2 9 2 2" xfId="7707" xr:uid="{00000000-0005-0000-0000-0000E81A0000}"/>
    <cellStyle name="row 2 9 2_Tertiary Salaries Survey" xfId="7708" xr:uid="{00000000-0005-0000-0000-0000E91A0000}"/>
    <cellStyle name="row 2 9 3" xfId="7709" xr:uid="{00000000-0005-0000-0000-0000EA1A0000}"/>
    <cellStyle name="row 2 9 3 2" xfId="7710" xr:uid="{00000000-0005-0000-0000-0000EB1A0000}"/>
    <cellStyle name="row 2 9 3_Tertiary Salaries Survey" xfId="7711" xr:uid="{00000000-0005-0000-0000-0000EC1A0000}"/>
    <cellStyle name="row 2 9 4" xfId="7712" xr:uid="{00000000-0005-0000-0000-0000ED1A0000}"/>
    <cellStyle name="row 2 9 5" xfId="7713" xr:uid="{00000000-0005-0000-0000-0000EE1A0000}"/>
    <cellStyle name="row 2 9 6" xfId="7714" xr:uid="{00000000-0005-0000-0000-0000EF1A0000}"/>
    <cellStyle name="row 2 9_Tertiary Salaries Survey" xfId="7715" xr:uid="{00000000-0005-0000-0000-0000F01A0000}"/>
    <cellStyle name="row 2_STUD aligned by INSTIT" xfId="7716" xr:uid="{00000000-0005-0000-0000-0000F11A0000}"/>
    <cellStyle name="row 3" xfId="7717" xr:uid="{00000000-0005-0000-0000-0000F21A0000}"/>
    <cellStyle name="row 3 2" xfId="7718" xr:uid="{00000000-0005-0000-0000-0000F31A0000}"/>
    <cellStyle name="row 3 2 2" xfId="7719" xr:uid="{00000000-0005-0000-0000-0000F41A0000}"/>
    <cellStyle name="row 3 2 2 2" xfId="7720" xr:uid="{00000000-0005-0000-0000-0000F51A0000}"/>
    <cellStyle name="row 3 2 2 3" xfId="7721" xr:uid="{00000000-0005-0000-0000-0000F61A0000}"/>
    <cellStyle name="row 3 2 2 4" xfId="7722" xr:uid="{00000000-0005-0000-0000-0000F71A0000}"/>
    <cellStyle name="row 3 2 2 5" xfId="7723" xr:uid="{00000000-0005-0000-0000-0000F81A0000}"/>
    <cellStyle name="row 3 2 2_Tertiary Salaries Survey" xfId="7724" xr:uid="{00000000-0005-0000-0000-0000F91A0000}"/>
    <cellStyle name="row 3 2 3" xfId="7725" xr:uid="{00000000-0005-0000-0000-0000FA1A0000}"/>
    <cellStyle name="row 3 2 4" xfId="7726" xr:uid="{00000000-0005-0000-0000-0000FB1A0000}"/>
    <cellStyle name="row 3 2 5" xfId="7727" xr:uid="{00000000-0005-0000-0000-0000FC1A0000}"/>
    <cellStyle name="row 3 2 6" xfId="7728" xr:uid="{00000000-0005-0000-0000-0000FD1A0000}"/>
    <cellStyle name="row 3 2 7" xfId="7729" xr:uid="{00000000-0005-0000-0000-0000FE1A0000}"/>
    <cellStyle name="row 3 2_STUD aligned by INSTIT" xfId="7730" xr:uid="{00000000-0005-0000-0000-0000FF1A0000}"/>
    <cellStyle name="row 3 3" xfId="7731" xr:uid="{00000000-0005-0000-0000-0000001B0000}"/>
    <cellStyle name="row 3 3 2" xfId="7732" xr:uid="{00000000-0005-0000-0000-0000011B0000}"/>
    <cellStyle name="row 3 3 3" xfId="7733" xr:uid="{00000000-0005-0000-0000-0000021B0000}"/>
    <cellStyle name="row 3 3 4" xfId="7734" xr:uid="{00000000-0005-0000-0000-0000031B0000}"/>
    <cellStyle name="row 3 3 5" xfId="7735" xr:uid="{00000000-0005-0000-0000-0000041B0000}"/>
    <cellStyle name="row 3 3_Tertiary Salaries Survey" xfId="7736" xr:uid="{00000000-0005-0000-0000-0000051B0000}"/>
    <cellStyle name="row 3 4" xfId="7737" xr:uid="{00000000-0005-0000-0000-0000061B0000}"/>
    <cellStyle name="row 3 5" xfId="7738" xr:uid="{00000000-0005-0000-0000-0000071B0000}"/>
    <cellStyle name="row 3 6" xfId="7739" xr:uid="{00000000-0005-0000-0000-0000081B0000}"/>
    <cellStyle name="row 3 7" xfId="7740" xr:uid="{00000000-0005-0000-0000-0000091B0000}"/>
    <cellStyle name="row 3 8" xfId="7741" xr:uid="{00000000-0005-0000-0000-00000A1B0000}"/>
    <cellStyle name="row 3 9" xfId="7742" xr:uid="{00000000-0005-0000-0000-00000B1B0000}"/>
    <cellStyle name="row 3_STUD aligned by INSTIT" xfId="7743" xr:uid="{00000000-0005-0000-0000-00000C1B0000}"/>
    <cellStyle name="row 4" xfId="7744" xr:uid="{00000000-0005-0000-0000-00000D1B0000}"/>
    <cellStyle name="row 4 2" xfId="7745" xr:uid="{00000000-0005-0000-0000-00000E1B0000}"/>
    <cellStyle name="row 4 2 2" xfId="7746" xr:uid="{00000000-0005-0000-0000-00000F1B0000}"/>
    <cellStyle name="row 4 2 2 2" xfId="7747" xr:uid="{00000000-0005-0000-0000-0000101B0000}"/>
    <cellStyle name="row 4 2 2 3" xfId="7748" xr:uid="{00000000-0005-0000-0000-0000111B0000}"/>
    <cellStyle name="row 4 2 2 4" xfId="7749" xr:uid="{00000000-0005-0000-0000-0000121B0000}"/>
    <cellStyle name="row 4 2 2 5" xfId="7750" xr:uid="{00000000-0005-0000-0000-0000131B0000}"/>
    <cellStyle name="row 4 2 2_Tertiary Salaries Survey" xfId="7751" xr:uid="{00000000-0005-0000-0000-0000141B0000}"/>
    <cellStyle name="row 4 2 3" xfId="7752" xr:uid="{00000000-0005-0000-0000-0000151B0000}"/>
    <cellStyle name="row 4 2 4" xfId="7753" xr:uid="{00000000-0005-0000-0000-0000161B0000}"/>
    <cellStyle name="row 4 2 5" xfId="7754" xr:uid="{00000000-0005-0000-0000-0000171B0000}"/>
    <cellStyle name="row 4 2 6" xfId="7755" xr:uid="{00000000-0005-0000-0000-0000181B0000}"/>
    <cellStyle name="row 4 2 7" xfId="7756" xr:uid="{00000000-0005-0000-0000-0000191B0000}"/>
    <cellStyle name="row 4 2_STUD aligned by INSTIT" xfId="7757" xr:uid="{00000000-0005-0000-0000-00001A1B0000}"/>
    <cellStyle name="row 4 3" xfId="7758" xr:uid="{00000000-0005-0000-0000-00001B1B0000}"/>
    <cellStyle name="row 4 3 2" xfId="7759" xr:uid="{00000000-0005-0000-0000-00001C1B0000}"/>
    <cellStyle name="row 4 3 3" xfId="7760" xr:uid="{00000000-0005-0000-0000-00001D1B0000}"/>
    <cellStyle name="row 4 3 4" xfId="7761" xr:uid="{00000000-0005-0000-0000-00001E1B0000}"/>
    <cellStyle name="row 4 3 5" xfId="7762" xr:uid="{00000000-0005-0000-0000-00001F1B0000}"/>
    <cellStyle name="row 4 3_Tertiary Salaries Survey" xfId="7763" xr:uid="{00000000-0005-0000-0000-0000201B0000}"/>
    <cellStyle name="row 4 4" xfId="7764" xr:uid="{00000000-0005-0000-0000-0000211B0000}"/>
    <cellStyle name="row 4 5" xfId="7765" xr:uid="{00000000-0005-0000-0000-0000221B0000}"/>
    <cellStyle name="row 4 6" xfId="7766" xr:uid="{00000000-0005-0000-0000-0000231B0000}"/>
    <cellStyle name="row 4 7" xfId="7767" xr:uid="{00000000-0005-0000-0000-0000241B0000}"/>
    <cellStyle name="row 4 8" xfId="7768" xr:uid="{00000000-0005-0000-0000-0000251B0000}"/>
    <cellStyle name="row 4 9" xfId="7769" xr:uid="{00000000-0005-0000-0000-0000261B0000}"/>
    <cellStyle name="row 4_STUD aligned by INSTIT" xfId="7770" xr:uid="{00000000-0005-0000-0000-0000271B0000}"/>
    <cellStyle name="row 5" xfId="7771" xr:uid="{00000000-0005-0000-0000-0000281B0000}"/>
    <cellStyle name="row 5 10" xfId="7772" xr:uid="{00000000-0005-0000-0000-0000291B0000}"/>
    <cellStyle name="row 5 11" xfId="7773" xr:uid="{00000000-0005-0000-0000-00002A1B0000}"/>
    <cellStyle name="row 5 2" xfId="7774" xr:uid="{00000000-0005-0000-0000-00002B1B0000}"/>
    <cellStyle name="row 5 2 2" xfId="7775" xr:uid="{00000000-0005-0000-0000-00002C1B0000}"/>
    <cellStyle name="row 5 2 3" xfId="7776" xr:uid="{00000000-0005-0000-0000-00002D1B0000}"/>
    <cellStyle name="row 5 2 4" xfId="7777" xr:uid="{00000000-0005-0000-0000-00002E1B0000}"/>
    <cellStyle name="row 5 2 5" xfId="7778" xr:uid="{00000000-0005-0000-0000-00002F1B0000}"/>
    <cellStyle name="row 5 2 6" xfId="7779" xr:uid="{00000000-0005-0000-0000-0000301B0000}"/>
    <cellStyle name="row 5 2_Tertiary Salaries Survey" xfId="7780" xr:uid="{00000000-0005-0000-0000-0000311B0000}"/>
    <cellStyle name="row 5 3" xfId="7781" xr:uid="{00000000-0005-0000-0000-0000321B0000}"/>
    <cellStyle name="row 5 3 2" xfId="7782" xr:uid="{00000000-0005-0000-0000-0000331B0000}"/>
    <cellStyle name="row 5 3 2 2" xfId="7783" xr:uid="{00000000-0005-0000-0000-0000341B0000}"/>
    <cellStyle name="row 5 3 2_Tertiary Salaries Survey" xfId="7784" xr:uid="{00000000-0005-0000-0000-0000351B0000}"/>
    <cellStyle name="row 5 3 3" xfId="7785" xr:uid="{00000000-0005-0000-0000-0000361B0000}"/>
    <cellStyle name="row 5 3 3 2" xfId="7786" xr:uid="{00000000-0005-0000-0000-0000371B0000}"/>
    <cellStyle name="row 5 3 3_Tertiary Salaries Survey" xfId="7787" xr:uid="{00000000-0005-0000-0000-0000381B0000}"/>
    <cellStyle name="row 5 3 4" xfId="7788" xr:uid="{00000000-0005-0000-0000-0000391B0000}"/>
    <cellStyle name="row 5 3 5" xfId="7789" xr:uid="{00000000-0005-0000-0000-00003A1B0000}"/>
    <cellStyle name="row 5 3 6" xfId="7790" xr:uid="{00000000-0005-0000-0000-00003B1B0000}"/>
    <cellStyle name="row 5 3_Tertiary Salaries Survey" xfId="7791" xr:uid="{00000000-0005-0000-0000-00003C1B0000}"/>
    <cellStyle name="row 5 4" xfId="7792" xr:uid="{00000000-0005-0000-0000-00003D1B0000}"/>
    <cellStyle name="row 5 4 2" xfId="7793" xr:uid="{00000000-0005-0000-0000-00003E1B0000}"/>
    <cellStyle name="row 5 4 2 2" xfId="7794" xr:uid="{00000000-0005-0000-0000-00003F1B0000}"/>
    <cellStyle name="row 5 4 2_Tertiary Salaries Survey" xfId="7795" xr:uid="{00000000-0005-0000-0000-0000401B0000}"/>
    <cellStyle name="row 5 4 3" xfId="7796" xr:uid="{00000000-0005-0000-0000-0000411B0000}"/>
    <cellStyle name="row 5 4 3 2" xfId="7797" xr:uid="{00000000-0005-0000-0000-0000421B0000}"/>
    <cellStyle name="row 5 4 3_Tertiary Salaries Survey" xfId="7798" xr:uid="{00000000-0005-0000-0000-0000431B0000}"/>
    <cellStyle name="row 5 4 4" xfId="7799" xr:uid="{00000000-0005-0000-0000-0000441B0000}"/>
    <cellStyle name="row 5 4 5" xfId="7800" xr:uid="{00000000-0005-0000-0000-0000451B0000}"/>
    <cellStyle name="row 5 4 6" xfId="7801" xr:uid="{00000000-0005-0000-0000-0000461B0000}"/>
    <cellStyle name="row 5 4_Tertiary Salaries Survey" xfId="7802" xr:uid="{00000000-0005-0000-0000-0000471B0000}"/>
    <cellStyle name="row 5 5" xfId="7803" xr:uid="{00000000-0005-0000-0000-0000481B0000}"/>
    <cellStyle name="row 5 5 2" xfId="7804" xr:uid="{00000000-0005-0000-0000-0000491B0000}"/>
    <cellStyle name="row 5 5 2 2" xfId="7805" xr:uid="{00000000-0005-0000-0000-00004A1B0000}"/>
    <cellStyle name="row 5 5 2_Tertiary Salaries Survey" xfId="7806" xr:uid="{00000000-0005-0000-0000-00004B1B0000}"/>
    <cellStyle name="row 5 5 3" xfId="7807" xr:uid="{00000000-0005-0000-0000-00004C1B0000}"/>
    <cellStyle name="row 5 5 3 2" xfId="7808" xr:uid="{00000000-0005-0000-0000-00004D1B0000}"/>
    <cellStyle name="row 5 5 3_Tertiary Salaries Survey" xfId="7809" xr:uid="{00000000-0005-0000-0000-00004E1B0000}"/>
    <cellStyle name="row 5 5 4" xfId="7810" xr:uid="{00000000-0005-0000-0000-00004F1B0000}"/>
    <cellStyle name="row 5 5 5" xfId="7811" xr:uid="{00000000-0005-0000-0000-0000501B0000}"/>
    <cellStyle name="row 5 5 6" xfId="7812" xr:uid="{00000000-0005-0000-0000-0000511B0000}"/>
    <cellStyle name="row 5 5_Tertiary Salaries Survey" xfId="7813" xr:uid="{00000000-0005-0000-0000-0000521B0000}"/>
    <cellStyle name="row 5 6" xfId="7814" xr:uid="{00000000-0005-0000-0000-0000531B0000}"/>
    <cellStyle name="row 5 6 2" xfId="7815" xr:uid="{00000000-0005-0000-0000-0000541B0000}"/>
    <cellStyle name="row 5 6 2 2" xfId="7816" xr:uid="{00000000-0005-0000-0000-0000551B0000}"/>
    <cellStyle name="row 5 6 2_Tertiary Salaries Survey" xfId="7817" xr:uid="{00000000-0005-0000-0000-0000561B0000}"/>
    <cellStyle name="row 5 6 3" xfId="7818" xr:uid="{00000000-0005-0000-0000-0000571B0000}"/>
    <cellStyle name="row 5 6 3 2" xfId="7819" xr:uid="{00000000-0005-0000-0000-0000581B0000}"/>
    <cellStyle name="row 5 6 3_Tertiary Salaries Survey" xfId="7820" xr:uid="{00000000-0005-0000-0000-0000591B0000}"/>
    <cellStyle name="row 5 6 4" xfId="7821" xr:uid="{00000000-0005-0000-0000-00005A1B0000}"/>
    <cellStyle name="row 5 6 5" xfId="7822" xr:uid="{00000000-0005-0000-0000-00005B1B0000}"/>
    <cellStyle name="row 5 6 6" xfId="7823" xr:uid="{00000000-0005-0000-0000-00005C1B0000}"/>
    <cellStyle name="row 5 6_Tertiary Salaries Survey" xfId="7824" xr:uid="{00000000-0005-0000-0000-00005D1B0000}"/>
    <cellStyle name="row 5 7" xfId="7825" xr:uid="{00000000-0005-0000-0000-00005E1B0000}"/>
    <cellStyle name="row 5 8" xfId="7826" xr:uid="{00000000-0005-0000-0000-00005F1B0000}"/>
    <cellStyle name="row 5 9" xfId="7827" xr:uid="{00000000-0005-0000-0000-0000601B0000}"/>
    <cellStyle name="row 5_STUD aligned by INSTIT" xfId="7828" xr:uid="{00000000-0005-0000-0000-0000611B0000}"/>
    <cellStyle name="row 6" xfId="7829" xr:uid="{00000000-0005-0000-0000-0000621B0000}"/>
    <cellStyle name="row 6 10" xfId="7830" xr:uid="{00000000-0005-0000-0000-0000631B0000}"/>
    <cellStyle name="row 6 11" xfId="7831" xr:uid="{00000000-0005-0000-0000-0000641B0000}"/>
    <cellStyle name="row 6 2" xfId="7832" xr:uid="{00000000-0005-0000-0000-0000651B0000}"/>
    <cellStyle name="row 6 2 2" xfId="7833" xr:uid="{00000000-0005-0000-0000-0000661B0000}"/>
    <cellStyle name="row 6 2 2 2" xfId="7834" xr:uid="{00000000-0005-0000-0000-0000671B0000}"/>
    <cellStyle name="row 6 2 2_Tertiary Salaries Survey" xfId="7835" xr:uid="{00000000-0005-0000-0000-0000681B0000}"/>
    <cellStyle name="row 6 2 3" xfId="7836" xr:uid="{00000000-0005-0000-0000-0000691B0000}"/>
    <cellStyle name="row 6 2 3 2" xfId="7837" xr:uid="{00000000-0005-0000-0000-00006A1B0000}"/>
    <cellStyle name="row 6 2 3_Tertiary Salaries Survey" xfId="7838" xr:uid="{00000000-0005-0000-0000-00006B1B0000}"/>
    <cellStyle name="row 6 2 4" xfId="7839" xr:uid="{00000000-0005-0000-0000-00006C1B0000}"/>
    <cellStyle name="row 6 2 5" xfId="7840" xr:uid="{00000000-0005-0000-0000-00006D1B0000}"/>
    <cellStyle name="row 6 2 6" xfId="7841" xr:uid="{00000000-0005-0000-0000-00006E1B0000}"/>
    <cellStyle name="row 6 2_Tertiary Salaries Survey" xfId="7842" xr:uid="{00000000-0005-0000-0000-00006F1B0000}"/>
    <cellStyle name="row 6 3" xfId="7843" xr:uid="{00000000-0005-0000-0000-0000701B0000}"/>
    <cellStyle name="row 6 3 2" xfId="7844" xr:uid="{00000000-0005-0000-0000-0000711B0000}"/>
    <cellStyle name="row 6 3 2 2" xfId="7845" xr:uid="{00000000-0005-0000-0000-0000721B0000}"/>
    <cellStyle name="row 6 3 2_Tertiary Salaries Survey" xfId="7846" xr:uid="{00000000-0005-0000-0000-0000731B0000}"/>
    <cellStyle name="row 6 3 3" xfId="7847" xr:uid="{00000000-0005-0000-0000-0000741B0000}"/>
    <cellStyle name="row 6 3 3 2" xfId="7848" xr:uid="{00000000-0005-0000-0000-0000751B0000}"/>
    <cellStyle name="row 6 3 3_Tertiary Salaries Survey" xfId="7849" xr:uid="{00000000-0005-0000-0000-0000761B0000}"/>
    <cellStyle name="row 6 3 4" xfId="7850" xr:uid="{00000000-0005-0000-0000-0000771B0000}"/>
    <cellStyle name="row 6 3 5" xfId="7851" xr:uid="{00000000-0005-0000-0000-0000781B0000}"/>
    <cellStyle name="row 6 3 6" xfId="7852" xr:uid="{00000000-0005-0000-0000-0000791B0000}"/>
    <cellStyle name="row 6 3 7" xfId="7853" xr:uid="{00000000-0005-0000-0000-00007A1B0000}"/>
    <cellStyle name="row 6 3_Tertiary Salaries Survey" xfId="7854" xr:uid="{00000000-0005-0000-0000-00007B1B0000}"/>
    <cellStyle name="row 6 4" xfId="7855" xr:uid="{00000000-0005-0000-0000-00007C1B0000}"/>
    <cellStyle name="row 6 4 2" xfId="7856" xr:uid="{00000000-0005-0000-0000-00007D1B0000}"/>
    <cellStyle name="row 6 4 2 2" xfId="7857" xr:uid="{00000000-0005-0000-0000-00007E1B0000}"/>
    <cellStyle name="row 6 4 2_Tertiary Salaries Survey" xfId="7858" xr:uid="{00000000-0005-0000-0000-00007F1B0000}"/>
    <cellStyle name="row 6 4 3" xfId="7859" xr:uid="{00000000-0005-0000-0000-0000801B0000}"/>
    <cellStyle name="row 6 4 3 2" xfId="7860" xr:uid="{00000000-0005-0000-0000-0000811B0000}"/>
    <cellStyle name="row 6 4 3_Tertiary Salaries Survey" xfId="7861" xr:uid="{00000000-0005-0000-0000-0000821B0000}"/>
    <cellStyle name="row 6 4 4" xfId="7862" xr:uid="{00000000-0005-0000-0000-0000831B0000}"/>
    <cellStyle name="row 6 4 5" xfId="7863" xr:uid="{00000000-0005-0000-0000-0000841B0000}"/>
    <cellStyle name="row 6 4 6" xfId="7864" xr:uid="{00000000-0005-0000-0000-0000851B0000}"/>
    <cellStyle name="row 6 4_Tertiary Salaries Survey" xfId="7865" xr:uid="{00000000-0005-0000-0000-0000861B0000}"/>
    <cellStyle name="row 6 5" xfId="7866" xr:uid="{00000000-0005-0000-0000-0000871B0000}"/>
    <cellStyle name="row 6 5 2" xfId="7867" xr:uid="{00000000-0005-0000-0000-0000881B0000}"/>
    <cellStyle name="row 6 5 2 2" xfId="7868" xr:uid="{00000000-0005-0000-0000-0000891B0000}"/>
    <cellStyle name="row 6 5 2_Tertiary Salaries Survey" xfId="7869" xr:uid="{00000000-0005-0000-0000-00008A1B0000}"/>
    <cellStyle name="row 6 5 3" xfId="7870" xr:uid="{00000000-0005-0000-0000-00008B1B0000}"/>
    <cellStyle name="row 6 5 3 2" xfId="7871" xr:uid="{00000000-0005-0000-0000-00008C1B0000}"/>
    <cellStyle name="row 6 5 3_Tertiary Salaries Survey" xfId="7872" xr:uid="{00000000-0005-0000-0000-00008D1B0000}"/>
    <cellStyle name="row 6 5 4" xfId="7873" xr:uid="{00000000-0005-0000-0000-00008E1B0000}"/>
    <cellStyle name="row 6 5 5" xfId="7874" xr:uid="{00000000-0005-0000-0000-00008F1B0000}"/>
    <cellStyle name="row 6 5 6" xfId="7875" xr:uid="{00000000-0005-0000-0000-0000901B0000}"/>
    <cellStyle name="row 6 5_Tertiary Salaries Survey" xfId="7876" xr:uid="{00000000-0005-0000-0000-0000911B0000}"/>
    <cellStyle name="row 6 6" xfId="7877" xr:uid="{00000000-0005-0000-0000-0000921B0000}"/>
    <cellStyle name="row 6 6 2" xfId="7878" xr:uid="{00000000-0005-0000-0000-0000931B0000}"/>
    <cellStyle name="row 6 6 2 2" xfId="7879" xr:uid="{00000000-0005-0000-0000-0000941B0000}"/>
    <cellStyle name="row 6 6 2_Tertiary Salaries Survey" xfId="7880" xr:uid="{00000000-0005-0000-0000-0000951B0000}"/>
    <cellStyle name="row 6 6 3" xfId="7881" xr:uid="{00000000-0005-0000-0000-0000961B0000}"/>
    <cellStyle name="row 6 6 3 2" xfId="7882" xr:uid="{00000000-0005-0000-0000-0000971B0000}"/>
    <cellStyle name="row 6 6 3_Tertiary Salaries Survey" xfId="7883" xr:uid="{00000000-0005-0000-0000-0000981B0000}"/>
    <cellStyle name="row 6 6 4" xfId="7884" xr:uid="{00000000-0005-0000-0000-0000991B0000}"/>
    <cellStyle name="row 6 6 5" xfId="7885" xr:uid="{00000000-0005-0000-0000-00009A1B0000}"/>
    <cellStyle name="row 6 6 6" xfId="7886" xr:uid="{00000000-0005-0000-0000-00009B1B0000}"/>
    <cellStyle name="row 6 6_Tertiary Salaries Survey" xfId="7887" xr:uid="{00000000-0005-0000-0000-00009C1B0000}"/>
    <cellStyle name="row 6 7" xfId="7888" xr:uid="{00000000-0005-0000-0000-00009D1B0000}"/>
    <cellStyle name="row 6 7 2" xfId="7889" xr:uid="{00000000-0005-0000-0000-00009E1B0000}"/>
    <cellStyle name="row 6 7_Tertiary Salaries Survey" xfId="7890" xr:uid="{00000000-0005-0000-0000-00009F1B0000}"/>
    <cellStyle name="row 6 8" xfId="7891" xr:uid="{00000000-0005-0000-0000-0000A01B0000}"/>
    <cellStyle name="row 6 8 2" xfId="7892" xr:uid="{00000000-0005-0000-0000-0000A11B0000}"/>
    <cellStyle name="row 6 8_Tertiary Salaries Survey" xfId="7893" xr:uid="{00000000-0005-0000-0000-0000A21B0000}"/>
    <cellStyle name="row 6 9" xfId="7894" xr:uid="{00000000-0005-0000-0000-0000A31B0000}"/>
    <cellStyle name="row 6_STUD aligned by INSTIT" xfId="7895" xr:uid="{00000000-0005-0000-0000-0000A41B0000}"/>
    <cellStyle name="row 7" xfId="7896" xr:uid="{00000000-0005-0000-0000-0000A51B0000}"/>
    <cellStyle name="row 7 2" xfId="7897" xr:uid="{00000000-0005-0000-0000-0000A61B0000}"/>
    <cellStyle name="row 7 2 2" xfId="7898" xr:uid="{00000000-0005-0000-0000-0000A71B0000}"/>
    <cellStyle name="row 7 3" xfId="7899" xr:uid="{00000000-0005-0000-0000-0000A81B0000}"/>
    <cellStyle name="row 7 4" xfId="7900" xr:uid="{00000000-0005-0000-0000-0000A91B0000}"/>
    <cellStyle name="row 7 5" xfId="7901" xr:uid="{00000000-0005-0000-0000-0000AA1B0000}"/>
    <cellStyle name="row 7 6" xfId="7902" xr:uid="{00000000-0005-0000-0000-0000AB1B0000}"/>
    <cellStyle name="row 7_Tertiary Salaries Survey" xfId="7903" xr:uid="{00000000-0005-0000-0000-0000AC1B0000}"/>
    <cellStyle name="row 8" xfId="7904" xr:uid="{00000000-0005-0000-0000-0000AD1B0000}"/>
    <cellStyle name="row 8 2" xfId="7905" xr:uid="{00000000-0005-0000-0000-0000AE1B0000}"/>
    <cellStyle name="row 8 3" xfId="7906" xr:uid="{00000000-0005-0000-0000-0000AF1B0000}"/>
    <cellStyle name="row 9" xfId="7907" xr:uid="{00000000-0005-0000-0000-0000B01B0000}"/>
    <cellStyle name="row 9 2" xfId="7908" xr:uid="{00000000-0005-0000-0000-0000B11B0000}"/>
    <cellStyle name="row 9 3" xfId="7909" xr:uid="{00000000-0005-0000-0000-0000B21B0000}"/>
    <cellStyle name="row_ENRLSUP5" xfId="7910" xr:uid="{00000000-0005-0000-0000-0000B31B0000}"/>
    <cellStyle name="RowCodes" xfId="33" xr:uid="{00000000-0005-0000-0000-0000B41B0000}"/>
    <cellStyle name="RowCodes 2" xfId="7911" xr:uid="{00000000-0005-0000-0000-0000B51B0000}"/>
    <cellStyle name="Row-Col Headings" xfId="34" xr:uid="{00000000-0005-0000-0000-0000B61B0000}"/>
    <cellStyle name="Row-Col Headings 2" xfId="7912" xr:uid="{00000000-0005-0000-0000-0000B71B0000}"/>
    <cellStyle name="RowTitles" xfId="1444" xr:uid="{00000000-0005-0000-0000-0000B81B0000}"/>
    <cellStyle name="RowTitles 2" xfId="2320" xr:uid="{00000000-0005-0000-0000-0000B91B0000}"/>
    <cellStyle name="RowTitles 2 2" xfId="7913" xr:uid="{00000000-0005-0000-0000-0000BA1B0000}"/>
    <cellStyle name="RowTitles 2 2 2" xfId="7914" xr:uid="{00000000-0005-0000-0000-0000BB1B0000}"/>
    <cellStyle name="RowTitles 2 2 2 2" xfId="7915" xr:uid="{00000000-0005-0000-0000-0000BC1B0000}"/>
    <cellStyle name="RowTitles 2 2 2 3" xfId="7916" xr:uid="{00000000-0005-0000-0000-0000BD1B0000}"/>
    <cellStyle name="RowTitles 2 2 2 4" xfId="7917" xr:uid="{00000000-0005-0000-0000-0000BE1B0000}"/>
    <cellStyle name="RowTitles 2 2 2 5" xfId="7918" xr:uid="{00000000-0005-0000-0000-0000BF1B0000}"/>
    <cellStyle name="RowTitles 2 2 2_Tertiary Salaries Survey" xfId="7919" xr:uid="{00000000-0005-0000-0000-0000C01B0000}"/>
    <cellStyle name="RowTitles 2 2 3" xfId="7920" xr:uid="{00000000-0005-0000-0000-0000C11B0000}"/>
    <cellStyle name="RowTitles 2 2 4" xfId="7921" xr:uid="{00000000-0005-0000-0000-0000C21B0000}"/>
    <cellStyle name="RowTitles 2 2 5" xfId="7922" xr:uid="{00000000-0005-0000-0000-0000C31B0000}"/>
    <cellStyle name="RowTitles 2 2 6" xfId="7923" xr:uid="{00000000-0005-0000-0000-0000C41B0000}"/>
    <cellStyle name="RowTitles 2 2 7" xfId="7924" xr:uid="{00000000-0005-0000-0000-0000C51B0000}"/>
    <cellStyle name="RowTitles 2 2_STUD aligned by INSTIT" xfId="7925" xr:uid="{00000000-0005-0000-0000-0000C61B0000}"/>
    <cellStyle name="RowTitles 2 3" xfId="7926" xr:uid="{00000000-0005-0000-0000-0000C71B0000}"/>
    <cellStyle name="RowTitles 2 3 2" xfId="7927" xr:uid="{00000000-0005-0000-0000-0000C81B0000}"/>
    <cellStyle name="RowTitles 2 3 3" xfId="7928" xr:uid="{00000000-0005-0000-0000-0000C91B0000}"/>
    <cellStyle name="RowTitles 2 3 4" xfId="7929" xr:uid="{00000000-0005-0000-0000-0000CA1B0000}"/>
    <cellStyle name="RowTitles 2 3 5" xfId="7930" xr:uid="{00000000-0005-0000-0000-0000CB1B0000}"/>
    <cellStyle name="RowTitles 2 3_Tertiary Salaries Survey" xfId="7931" xr:uid="{00000000-0005-0000-0000-0000CC1B0000}"/>
    <cellStyle name="RowTitles 2 4" xfId="7932" xr:uid="{00000000-0005-0000-0000-0000CD1B0000}"/>
    <cellStyle name="RowTitles 2 5" xfId="7933" xr:uid="{00000000-0005-0000-0000-0000CE1B0000}"/>
    <cellStyle name="RowTitles 2 6" xfId="7934" xr:uid="{00000000-0005-0000-0000-0000CF1B0000}"/>
    <cellStyle name="RowTitles 2 7" xfId="7935" xr:uid="{00000000-0005-0000-0000-0000D01B0000}"/>
    <cellStyle name="RowTitles 2 8" xfId="7936" xr:uid="{00000000-0005-0000-0000-0000D11B0000}"/>
    <cellStyle name="RowTitles 2_STUD aligned by INSTIT" xfId="7937" xr:uid="{00000000-0005-0000-0000-0000D21B0000}"/>
    <cellStyle name="RowTitles 3" xfId="7938" xr:uid="{00000000-0005-0000-0000-0000D31B0000}"/>
    <cellStyle name="RowTitles 3 2" xfId="7939" xr:uid="{00000000-0005-0000-0000-0000D41B0000}"/>
    <cellStyle name="RowTitles 3 2 2" xfId="7940" xr:uid="{00000000-0005-0000-0000-0000D51B0000}"/>
    <cellStyle name="RowTitles 3 2 3" xfId="7941" xr:uid="{00000000-0005-0000-0000-0000D61B0000}"/>
    <cellStyle name="RowTitles 3 2 4" xfId="7942" xr:uid="{00000000-0005-0000-0000-0000D71B0000}"/>
    <cellStyle name="RowTitles 3 2 5" xfId="7943" xr:uid="{00000000-0005-0000-0000-0000D81B0000}"/>
    <cellStyle name="RowTitles 3 2_Tertiary Salaries Survey" xfId="7944" xr:uid="{00000000-0005-0000-0000-0000D91B0000}"/>
    <cellStyle name="RowTitles 3 3" xfId="7945" xr:uid="{00000000-0005-0000-0000-0000DA1B0000}"/>
    <cellStyle name="RowTitles 3 4" xfId="7946" xr:uid="{00000000-0005-0000-0000-0000DB1B0000}"/>
    <cellStyle name="RowTitles 3 5" xfId="7947" xr:uid="{00000000-0005-0000-0000-0000DC1B0000}"/>
    <cellStyle name="RowTitles 3 6" xfId="7948" xr:uid="{00000000-0005-0000-0000-0000DD1B0000}"/>
    <cellStyle name="RowTitles 3 7" xfId="7949" xr:uid="{00000000-0005-0000-0000-0000DE1B0000}"/>
    <cellStyle name="RowTitles 3_STUD aligned by INSTIT" xfId="7950" xr:uid="{00000000-0005-0000-0000-0000DF1B0000}"/>
    <cellStyle name="RowTitles 4" xfId="7951" xr:uid="{00000000-0005-0000-0000-0000E01B0000}"/>
    <cellStyle name="RowTitles 4 2" xfId="7952" xr:uid="{00000000-0005-0000-0000-0000E11B0000}"/>
    <cellStyle name="RowTitles 4 3" xfId="7953" xr:uid="{00000000-0005-0000-0000-0000E21B0000}"/>
    <cellStyle name="RowTitles 4 4" xfId="7954" xr:uid="{00000000-0005-0000-0000-0000E31B0000}"/>
    <cellStyle name="RowTitles 4 5" xfId="7955" xr:uid="{00000000-0005-0000-0000-0000E41B0000}"/>
    <cellStyle name="RowTitles 4_Tertiary Salaries Survey" xfId="7956" xr:uid="{00000000-0005-0000-0000-0000E51B0000}"/>
    <cellStyle name="RowTitles 5" xfId="7957" xr:uid="{00000000-0005-0000-0000-0000E61B0000}"/>
    <cellStyle name="RowTitles 6" xfId="7958" xr:uid="{00000000-0005-0000-0000-0000E71B0000}"/>
    <cellStyle name="RowTitles 7" xfId="7959" xr:uid="{00000000-0005-0000-0000-0000E81B0000}"/>
    <cellStyle name="RowTitles 8" xfId="7960" xr:uid="{00000000-0005-0000-0000-0000E91B0000}"/>
    <cellStyle name="RowTitles_CENTRAL_GOVT" xfId="7961" xr:uid="{00000000-0005-0000-0000-0000EA1B0000}"/>
    <cellStyle name="RowTitles1-Detail" xfId="1445" xr:uid="{00000000-0005-0000-0000-0000EB1B0000}"/>
    <cellStyle name="RowTitles1-Detail 10" xfId="7962" xr:uid="{00000000-0005-0000-0000-0000EC1B0000}"/>
    <cellStyle name="RowTitles1-Detail 10 2" xfId="7963" xr:uid="{00000000-0005-0000-0000-0000ED1B0000}"/>
    <cellStyle name="RowTitles1-Detail 10 2 2" xfId="7964" xr:uid="{00000000-0005-0000-0000-0000EE1B0000}"/>
    <cellStyle name="RowTitles1-Detail 10 2 2 2" xfId="7965" xr:uid="{00000000-0005-0000-0000-0000EF1B0000}"/>
    <cellStyle name="RowTitles1-Detail 10 2 2_Tertiary Salaries Survey" xfId="7966" xr:uid="{00000000-0005-0000-0000-0000F01B0000}"/>
    <cellStyle name="RowTitles1-Detail 10 2 3" xfId="7967" xr:uid="{00000000-0005-0000-0000-0000F11B0000}"/>
    <cellStyle name="RowTitles1-Detail 10 2_Tertiary Salaries Survey" xfId="7968" xr:uid="{00000000-0005-0000-0000-0000F21B0000}"/>
    <cellStyle name="RowTitles1-Detail 10 3" xfId="7969" xr:uid="{00000000-0005-0000-0000-0000F31B0000}"/>
    <cellStyle name="RowTitles1-Detail 10 3 2" xfId="7970" xr:uid="{00000000-0005-0000-0000-0000F41B0000}"/>
    <cellStyle name="RowTitles1-Detail 10 3 2 2" xfId="7971" xr:uid="{00000000-0005-0000-0000-0000F51B0000}"/>
    <cellStyle name="RowTitles1-Detail 10 3 2_Tertiary Salaries Survey" xfId="7972" xr:uid="{00000000-0005-0000-0000-0000F61B0000}"/>
    <cellStyle name="RowTitles1-Detail 10 3 3" xfId="7973" xr:uid="{00000000-0005-0000-0000-0000F71B0000}"/>
    <cellStyle name="RowTitles1-Detail 10 3_Tertiary Salaries Survey" xfId="7974" xr:uid="{00000000-0005-0000-0000-0000F81B0000}"/>
    <cellStyle name="RowTitles1-Detail 10 4" xfId="7975" xr:uid="{00000000-0005-0000-0000-0000F91B0000}"/>
    <cellStyle name="RowTitles1-Detail 10 4 2" xfId="7976" xr:uid="{00000000-0005-0000-0000-0000FA1B0000}"/>
    <cellStyle name="RowTitles1-Detail 10 4_Tertiary Salaries Survey" xfId="7977" xr:uid="{00000000-0005-0000-0000-0000FB1B0000}"/>
    <cellStyle name="RowTitles1-Detail 10 5" xfId="7978" xr:uid="{00000000-0005-0000-0000-0000FC1B0000}"/>
    <cellStyle name="RowTitles1-Detail 10_Tertiary Salaries Survey" xfId="7979" xr:uid="{00000000-0005-0000-0000-0000FD1B0000}"/>
    <cellStyle name="RowTitles1-Detail 11" xfId="7980" xr:uid="{00000000-0005-0000-0000-0000FE1B0000}"/>
    <cellStyle name="RowTitles1-Detail 11 2" xfId="7981" xr:uid="{00000000-0005-0000-0000-0000FF1B0000}"/>
    <cellStyle name="RowTitles1-Detail 11 2 2" xfId="7982" xr:uid="{00000000-0005-0000-0000-0000001C0000}"/>
    <cellStyle name="RowTitles1-Detail 11 2 2 2" xfId="7983" xr:uid="{00000000-0005-0000-0000-0000011C0000}"/>
    <cellStyle name="RowTitles1-Detail 11 2 2_Tertiary Salaries Survey" xfId="7984" xr:uid="{00000000-0005-0000-0000-0000021C0000}"/>
    <cellStyle name="RowTitles1-Detail 11 2 3" xfId="7985" xr:uid="{00000000-0005-0000-0000-0000031C0000}"/>
    <cellStyle name="RowTitles1-Detail 11 2_Tertiary Salaries Survey" xfId="7986" xr:uid="{00000000-0005-0000-0000-0000041C0000}"/>
    <cellStyle name="RowTitles1-Detail 11 3" xfId="7987" xr:uid="{00000000-0005-0000-0000-0000051C0000}"/>
    <cellStyle name="RowTitles1-Detail 11 3 2" xfId="7988" xr:uid="{00000000-0005-0000-0000-0000061C0000}"/>
    <cellStyle name="RowTitles1-Detail 11 3 2 2" xfId="7989" xr:uid="{00000000-0005-0000-0000-0000071C0000}"/>
    <cellStyle name="RowTitles1-Detail 11 3 2_Tertiary Salaries Survey" xfId="7990" xr:uid="{00000000-0005-0000-0000-0000081C0000}"/>
    <cellStyle name="RowTitles1-Detail 11 3 3" xfId="7991" xr:uid="{00000000-0005-0000-0000-0000091C0000}"/>
    <cellStyle name="RowTitles1-Detail 11 3_Tertiary Salaries Survey" xfId="7992" xr:uid="{00000000-0005-0000-0000-00000A1C0000}"/>
    <cellStyle name="RowTitles1-Detail 11 4" xfId="7993" xr:uid="{00000000-0005-0000-0000-00000B1C0000}"/>
    <cellStyle name="RowTitles1-Detail 11 4 2" xfId="7994" xr:uid="{00000000-0005-0000-0000-00000C1C0000}"/>
    <cellStyle name="RowTitles1-Detail 11 4_Tertiary Salaries Survey" xfId="7995" xr:uid="{00000000-0005-0000-0000-00000D1C0000}"/>
    <cellStyle name="RowTitles1-Detail 11 5" xfId="7996" xr:uid="{00000000-0005-0000-0000-00000E1C0000}"/>
    <cellStyle name="RowTitles1-Detail 11_Tertiary Salaries Survey" xfId="7997" xr:uid="{00000000-0005-0000-0000-00000F1C0000}"/>
    <cellStyle name="RowTitles1-Detail 12" xfId="7998" xr:uid="{00000000-0005-0000-0000-0000101C0000}"/>
    <cellStyle name="RowTitles1-Detail 12 2" xfId="7999" xr:uid="{00000000-0005-0000-0000-0000111C0000}"/>
    <cellStyle name="RowTitles1-Detail 12 2 2" xfId="8000" xr:uid="{00000000-0005-0000-0000-0000121C0000}"/>
    <cellStyle name="RowTitles1-Detail 12 2 2 2" xfId="8001" xr:uid="{00000000-0005-0000-0000-0000131C0000}"/>
    <cellStyle name="RowTitles1-Detail 12 2 2_Tertiary Salaries Survey" xfId="8002" xr:uid="{00000000-0005-0000-0000-0000141C0000}"/>
    <cellStyle name="RowTitles1-Detail 12 2 3" xfId="8003" xr:uid="{00000000-0005-0000-0000-0000151C0000}"/>
    <cellStyle name="RowTitles1-Detail 12 2_Tertiary Salaries Survey" xfId="8004" xr:uid="{00000000-0005-0000-0000-0000161C0000}"/>
    <cellStyle name="RowTitles1-Detail 12 3" xfId="8005" xr:uid="{00000000-0005-0000-0000-0000171C0000}"/>
    <cellStyle name="RowTitles1-Detail 12 3 2" xfId="8006" xr:uid="{00000000-0005-0000-0000-0000181C0000}"/>
    <cellStyle name="RowTitles1-Detail 12 3 2 2" xfId="8007" xr:uid="{00000000-0005-0000-0000-0000191C0000}"/>
    <cellStyle name="RowTitles1-Detail 12 3 2_Tertiary Salaries Survey" xfId="8008" xr:uid="{00000000-0005-0000-0000-00001A1C0000}"/>
    <cellStyle name="RowTitles1-Detail 12 3 3" xfId="8009" xr:uid="{00000000-0005-0000-0000-00001B1C0000}"/>
    <cellStyle name="RowTitles1-Detail 12 3_Tertiary Salaries Survey" xfId="8010" xr:uid="{00000000-0005-0000-0000-00001C1C0000}"/>
    <cellStyle name="RowTitles1-Detail 12 4" xfId="8011" xr:uid="{00000000-0005-0000-0000-00001D1C0000}"/>
    <cellStyle name="RowTitles1-Detail 12 4 2" xfId="8012" xr:uid="{00000000-0005-0000-0000-00001E1C0000}"/>
    <cellStyle name="RowTitles1-Detail 12 4_Tertiary Salaries Survey" xfId="8013" xr:uid="{00000000-0005-0000-0000-00001F1C0000}"/>
    <cellStyle name="RowTitles1-Detail 12 5" xfId="8014" xr:uid="{00000000-0005-0000-0000-0000201C0000}"/>
    <cellStyle name="RowTitles1-Detail 12_Tertiary Salaries Survey" xfId="8015" xr:uid="{00000000-0005-0000-0000-0000211C0000}"/>
    <cellStyle name="RowTitles1-Detail 13" xfId="8016" xr:uid="{00000000-0005-0000-0000-0000221C0000}"/>
    <cellStyle name="RowTitles1-Detail 13 2" xfId="8017" xr:uid="{00000000-0005-0000-0000-0000231C0000}"/>
    <cellStyle name="RowTitles1-Detail 13 2 2" xfId="8018" xr:uid="{00000000-0005-0000-0000-0000241C0000}"/>
    <cellStyle name="RowTitles1-Detail 13 2_Tertiary Salaries Survey" xfId="8019" xr:uid="{00000000-0005-0000-0000-0000251C0000}"/>
    <cellStyle name="RowTitles1-Detail 13 3" xfId="8020" xr:uid="{00000000-0005-0000-0000-0000261C0000}"/>
    <cellStyle name="RowTitles1-Detail 13_Tertiary Salaries Survey" xfId="8021" xr:uid="{00000000-0005-0000-0000-0000271C0000}"/>
    <cellStyle name="RowTitles1-Detail 14" xfId="8022" xr:uid="{00000000-0005-0000-0000-0000281C0000}"/>
    <cellStyle name="RowTitles1-Detail 15" xfId="8023" xr:uid="{00000000-0005-0000-0000-0000291C0000}"/>
    <cellStyle name="RowTitles1-Detail 2" xfId="8024" xr:uid="{00000000-0005-0000-0000-00002A1C0000}"/>
    <cellStyle name="RowTitles1-Detail 2 10" xfId="8025" xr:uid="{00000000-0005-0000-0000-00002B1C0000}"/>
    <cellStyle name="RowTitles1-Detail 2 10 2" xfId="8026" xr:uid="{00000000-0005-0000-0000-00002C1C0000}"/>
    <cellStyle name="RowTitles1-Detail 2 10 2 2" xfId="8027" xr:uid="{00000000-0005-0000-0000-00002D1C0000}"/>
    <cellStyle name="RowTitles1-Detail 2 10 2 2 2" xfId="8028" xr:uid="{00000000-0005-0000-0000-00002E1C0000}"/>
    <cellStyle name="RowTitles1-Detail 2 10 2 2_Tertiary Salaries Survey" xfId="8029" xr:uid="{00000000-0005-0000-0000-00002F1C0000}"/>
    <cellStyle name="RowTitles1-Detail 2 10 2 3" xfId="8030" xr:uid="{00000000-0005-0000-0000-0000301C0000}"/>
    <cellStyle name="RowTitles1-Detail 2 10 2_Tertiary Salaries Survey" xfId="8031" xr:uid="{00000000-0005-0000-0000-0000311C0000}"/>
    <cellStyle name="RowTitles1-Detail 2 10 3" xfId="8032" xr:uid="{00000000-0005-0000-0000-0000321C0000}"/>
    <cellStyle name="RowTitles1-Detail 2 10 3 2" xfId="8033" xr:uid="{00000000-0005-0000-0000-0000331C0000}"/>
    <cellStyle name="RowTitles1-Detail 2 10 3 2 2" xfId="8034" xr:uid="{00000000-0005-0000-0000-0000341C0000}"/>
    <cellStyle name="RowTitles1-Detail 2 10 3 2_Tertiary Salaries Survey" xfId="8035" xr:uid="{00000000-0005-0000-0000-0000351C0000}"/>
    <cellStyle name="RowTitles1-Detail 2 10 3 3" xfId="8036" xr:uid="{00000000-0005-0000-0000-0000361C0000}"/>
    <cellStyle name="RowTitles1-Detail 2 10 3_Tertiary Salaries Survey" xfId="8037" xr:uid="{00000000-0005-0000-0000-0000371C0000}"/>
    <cellStyle name="RowTitles1-Detail 2 10 4" xfId="8038" xr:uid="{00000000-0005-0000-0000-0000381C0000}"/>
    <cellStyle name="RowTitles1-Detail 2 10 5" xfId="8039" xr:uid="{00000000-0005-0000-0000-0000391C0000}"/>
    <cellStyle name="RowTitles1-Detail 2 10 5 2" xfId="8040" xr:uid="{00000000-0005-0000-0000-00003A1C0000}"/>
    <cellStyle name="RowTitles1-Detail 2 10 5_Tertiary Salaries Survey" xfId="8041" xr:uid="{00000000-0005-0000-0000-00003B1C0000}"/>
    <cellStyle name="RowTitles1-Detail 2 10 6" xfId="8042" xr:uid="{00000000-0005-0000-0000-00003C1C0000}"/>
    <cellStyle name="RowTitles1-Detail 2 10_Tertiary Salaries Survey" xfId="8043" xr:uid="{00000000-0005-0000-0000-00003D1C0000}"/>
    <cellStyle name="RowTitles1-Detail 2 11" xfId="8044" xr:uid="{00000000-0005-0000-0000-00003E1C0000}"/>
    <cellStyle name="RowTitles1-Detail 2 11 2" xfId="8045" xr:uid="{00000000-0005-0000-0000-00003F1C0000}"/>
    <cellStyle name="RowTitles1-Detail 2 11 2 2" xfId="8046" xr:uid="{00000000-0005-0000-0000-0000401C0000}"/>
    <cellStyle name="RowTitles1-Detail 2 11 2 2 2" xfId="8047" xr:uid="{00000000-0005-0000-0000-0000411C0000}"/>
    <cellStyle name="RowTitles1-Detail 2 11 2 2_Tertiary Salaries Survey" xfId="8048" xr:uid="{00000000-0005-0000-0000-0000421C0000}"/>
    <cellStyle name="RowTitles1-Detail 2 11 2 3" xfId="8049" xr:uid="{00000000-0005-0000-0000-0000431C0000}"/>
    <cellStyle name="RowTitles1-Detail 2 11 2_Tertiary Salaries Survey" xfId="8050" xr:uid="{00000000-0005-0000-0000-0000441C0000}"/>
    <cellStyle name="RowTitles1-Detail 2 11 3" xfId="8051" xr:uid="{00000000-0005-0000-0000-0000451C0000}"/>
    <cellStyle name="RowTitles1-Detail 2 11 3 2" xfId="8052" xr:uid="{00000000-0005-0000-0000-0000461C0000}"/>
    <cellStyle name="RowTitles1-Detail 2 11 3 2 2" xfId="8053" xr:uid="{00000000-0005-0000-0000-0000471C0000}"/>
    <cellStyle name="RowTitles1-Detail 2 11 3 2_Tertiary Salaries Survey" xfId="8054" xr:uid="{00000000-0005-0000-0000-0000481C0000}"/>
    <cellStyle name="RowTitles1-Detail 2 11 3 3" xfId="8055" xr:uid="{00000000-0005-0000-0000-0000491C0000}"/>
    <cellStyle name="RowTitles1-Detail 2 11 3_Tertiary Salaries Survey" xfId="8056" xr:uid="{00000000-0005-0000-0000-00004A1C0000}"/>
    <cellStyle name="RowTitles1-Detail 2 11 4" xfId="8057" xr:uid="{00000000-0005-0000-0000-00004B1C0000}"/>
    <cellStyle name="RowTitles1-Detail 2 11 4 2" xfId="8058" xr:uid="{00000000-0005-0000-0000-00004C1C0000}"/>
    <cellStyle name="RowTitles1-Detail 2 11 4_Tertiary Salaries Survey" xfId="8059" xr:uid="{00000000-0005-0000-0000-00004D1C0000}"/>
    <cellStyle name="RowTitles1-Detail 2 11 5" xfId="8060" xr:uid="{00000000-0005-0000-0000-00004E1C0000}"/>
    <cellStyle name="RowTitles1-Detail 2 11_Tertiary Salaries Survey" xfId="8061" xr:uid="{00000000-0005-0000-0000-00004F1C0000}"/>
    <cellStyle name="RowTitles1-Detail 2 12" xfId="8062" xr:uid="{00000000-0005-0000-0000-0000501C0000}"/>
    <cellStyle name="RowTitles1-Detail 2 12 2" xfId="8063" xr:uid="{00000000-0005-0000-0000-0000511C0000}"/>
    <cellStyle name="RowTitles1-Detail 2 12 2 2" xfId="8064" xr:uid="{00000000-0005-0000-0000-0000521C0000}"/>
    <cellStyle name="RowTitles1-Detail 2 12 2 2 2" xfId="8065" xr:uid="{00000000-0005-0000-0000-0000531C0000}"/>
    <cellStyle name="RowTitles1-Detail 2 12 2 2_Tertiary Salaries Survey" xfId="8066" xr:uid="{00000000-0005-0000-0000-0000541C0000}"/>
    <cellStyle name="RowTitles1-Detail 2 12 2 3" xfId="8067" xr:uid="{00000000-0005-0000-0000-0000551C0000}"/>
    <cellStyle name="RowTitles1-Detail 2 12 2_Tertiary Salaries Survey" xfId="8068" xr:uid="{00000000-0005-0000-0000-0000561C0000}"/>
    <cellStyle name="RowTitles1-Detail 2 12 3" xfId="8069" xr:uid="{00000000-0005-0000-0000-0000571C0000}"/>
    <cellStyle name="RowTitles1-Detail 2 12 3 2" xfId="8070" xr:uid="{00000000-0005-0000-0000-0000581C0000}"/>
    <cellStyle name="RowTitles1-Detail 2 12 3 2 2" xfId="8071" xr:uid="{00000000-0005-0000-0000-0000591C0000}"/>
    <cellStyle name="RowTitles1-Detail 2 12 3 2_Tertiary Salaries Survey" xfId="8072" xr:uid="{00000000-0005-0000-0000-00005A1C0000}"/>
    <cellStyle name="RowTitles1-Detail 2 12 3 3" xfId="8073" xr:uid="{00000000-0005-0000-0000-00005B1C0000}"/>
    <cellStyle name="RowTitles1-Detail 2 12 3_Tertiary Salaries Survey" xfId="8074" xr:uid="{00000000-0005-0000-0000-00005C1C0000}"/>
    <cellStyle name="RowTitles1-Detail 2 12 4" xfId="8075" xr:uid="{00000000-0005-0000-0000-00005D1C0000}"/>
    <cellStyle name="RowTitles1-Detail 2 12 4 2" xfId="8076" xr:uid="{00000000-0005-0000-0000-00005E1C0000}"/>
    <cellStyle name="RowTitles1-Detail 2 12 4_Tertiary Salaries Survey" xfId="8077" xr:uid="{00000000-0005-0000-0000-00005F1C0000}"/>
    <cellStyle name="RowTitles1-Detail 2 12 5" xfId="8078" xr:uid="{00000000-0005-0000-0000-0000601C0000}"/>
    <cellStyle name="RowTitles1-Detail 2 12_Tertiary Salaries Survey" xfId="8079" xr:uid="{00000000-0005-0000-0000-0000611C0000}"/>
    <cellStyle name="RowTitles1-Detail 2 13" xfId="8080" xr:uid="{00000000-0005-0000-0000-0000621C0000}"/>
    <cellStyle name="RowTitles1-Detail 2 13 2" xfId="8081" xr:uid="{00000000-0005-0000-0000-0000631C0000}"/>
    <cellStyle name="RowTitles1-Detail 2 13 2 2" xfId="8082" xr:uid="{00000000-0005-0000-0000-0000641C0000}"/>
    <cellStyle name="RowTitles1-Detail 2 13 2_Tertiary Salaries Survey" xfId="8083" xr:uid="{00000000-0005-0000-0000-0000651C0000}"/>
    <cellStyle name="RowTitles1-Detail 2 13 3" xfId="8084" xr:uid="{00000000-0005-0000-0000-0000661C0000}"/>
    <cellStyle name="RowTitles1-Detail 2 13_Tertiary Salaries Survey" xfId="8085" xr:uid="{00000000-0005-0000-0000-0000671C0000}"/>
    <cellStyle name="RowTitles1-Detail 2 14" xfId="8086" xr:uid="{00000000-0005-0000-0000-0000681C0000}"/>
    <cellStyle name="RowTitles1-Detail 2 15" xfId="8087" xr:uid="{00000000-0005-0000-0000-0000691C0000}"/>
    <cellStyle name="RowTitles1-Detail 2 16" xfId="8088" xr:uid="{00000000-0005-0000-0000-00006A1C0000}"/>
    <cellStyle name="RowTitles1-Detail 2 17" xfId="8089" xr:uid="{00000000-0005-0000-0000-00006B1C0000}"/>
    <cellStyle name="RowTitles1-Detail 2 2" xfId="8090" xr:uid="{00000000-0005-0000-0000-00006C1C0000}"/>
    <cellStyle name="RowTitles1-Detail 2 2 10" xfId="8091" xr:uid="{00000000-0005-0000-0000-00006D1C0000}"/>
    <cellStyle name="RowTitles1-Detail 2 2 10 2" xfId="8092" xr:uid="{00000000-0005-0000-0000-00006E1C0000}"/>
    <cellStyle name="RowTitles1-Detail 2 2 10 2 2" xfId="8093" xr:uid="{00000000-0005-0000-0000-00006F1C0000}"/>
    <cellStyle name="RowTitles1-Detail 2 2 10 2 2 2" xfId="8094" xr:uid="{00000000-0005-0000-0000-0000701C0000}"/>
    <cellStyle name="RowTitles1-Detail 2 2 10 2 2_Tertiary Salaries Survey" xfId="8095" xr:uid="{00000000-0005-0000-0000-0000711C0000}"/>
    <cellStyle name="RowTitles1-Detail 2 2 10 2 3" xfId="8096" xr:uid="{00000000-0005-0000-0000-0000721C0000}"/>
    <cellStyle name="RowTitles1-Detail 2 2 10 2_Tertiary Salaries Survey" xfId="8097" xr:uid="{00000000-0005-0000-0000-0000731C0000}"/>
    <cellStyle name="RowTitles1-Detail 2 2 10 3" xfId="8098" xr:uid="{00000000-0005-0000-0000-0000741C0000}"/>
    <cellStyle name="RowTitles1-Detail 2 2 10 3 2" xfId="8099" xr:uid="{00000000-0005-0000-0000-0000751C0000}"/>
    <cellStyle name="RowTitles1-Detail 2 2 10 3 2 2" xfId="8100" xr:uid="{00000000-0005-0000-0000-0000761C0000}"/>
    <cellStyle name="RowTitles1-Detail 2 2 10 3 2_Tertiary Salaries Survey" xfId="8101" xr:uid="{00000000-0005-0000-0000-0000771C0000}"/>
    <cellStyle name="RowTitles1-Detail 2 2 10 3 3" xfId="8102" xr:uid="{00000000-0005-0000-0000-0000781C0000}"/>
    <cellStyle name="RowTitles1-Detail 2 2 10 3_Tertiary Salaries Survey" xfId="8103" xr:uid="{00000000-0005-0000-0000-0000791C0000}"/>
    <cellStyle name="RowTitles1-Detail 2 2 10 4" xfId="8104" xr:uid="{00000000-0005-0000-0000-00007A1C0000}"/>
    <cellStyle name="RowTitles1-Detail 2 2 10 4 2" xfId="8105" xr:uid="{00000000-0005-0000-0000-00007B1C0000}"/>
    <cellStyle name="RowTitles1-Detail 2 2 10 4_Tertiary Salaries Survey" xfId="8106" xr:uid="{00000000-0005-0000-0000-00007C1C0000}"/>
    <cellStyle name="RowTitles1-Detail 2 2 10 5" xfId="8107" xr:uid="{00000000-0005-0000-0000-00007D1C0000}"/>
    <cellStyle name="RowTitles1-Detail 2 2 10_Tertiary Salaries Survey" xfId="8108" xr:uid="{00000000-0005-0000-0000-00007E1C0000}"/>
    <cellStyle name="RowTitles1-Detail 2 2 11" xfId="8109" xr:uid="{00000000-0005-0000-0000-00007F1C0000}"/>
    <cellStyle name="RowTitles1-Detail 2 2 11 2" xfId="8110" xr:uid="{00000000-0005-0000-0000-0000801C0000}"/>
    <cellStyle name="RowTitles1-Detail 2 2 11 2 2" xfId="8111" xr:uid="{00000000-0005-0000-0000-0000811C0000}"/>
    <cellStyle name="RowTitles1-Detail 2 2 11 2 2 2" xfId="8112" xr:uid="{00000000-0005-0000-0000-0000821C0000}"/>
    <cellStyle name="RowTitles1-Detail 2 2 11 2 2_Tertiary Salaries Survey" xfId="8113" xr:uid="{00000000-0005-0000-0000-0000831C0000}"/>
    <cellStyle name="RowTitles1-Detail 2 2 11 2 3" xfId="8114" xr:uid="{00000000-0005-0000-0000-0000841C0000}"/>
    <cellStyle name="RowTitles1-Detail 2 2 11 2_Tertiary Salaries Survey" xfId="8115" xr:uid="{00000000-0005-0000-0000-0000851C0000}"/>
    <cellStyle name="RowTitles1-Detail 2 2 11 3" xfId="8116" xr:uid="{00000000-0005-0000-0000-0000861C0000}"/>
    <cellStyle name="RowTitles1-Detail 2 2 11 3 2" xfId="8117" xr:uid="{00000000-0005-0000-0000-0000871C0000}"/>
    <cellStyle name="RowTitles1-Detail 2 2 11 3 2 2" xfId="8118" xr:uid="{00000000-0005-0000-0000-0000881C0000}"/>
    <cellStyle name="RowTitles1-Detail 2 2 11 3 2_Tertiary Salaries Survey" xfId="8119" xr:uid="{00000000-0005-0000-0000-0000891C0000}"/>
    <cellStyle name="RowTitles1-Detail 2 2 11 3 3" xfId="8120" xr:uid="{00000000-0005-0000-0000-00008A1C0000}"/>
    <cellStyle name="RowTitles1-Detail 2 2 11 3_Tertiary Salaries Survey" xfId="8121" xr:uid="{00000000-0005-0000-0000-00008B1C0000}"/>
    <cellStyle name="RowTitles1-Detail 2 2 11 4" xfId="8122" xr:uid="{00000000-0005-0000-0000-00008C1C0000}"/>
    <cellStyle name="RowTitles1-Detail 2 2 11 4 2" xfId="8123" xr:uid="{00000000-0005-0000-0000-00008D1C0000}"/>
    <cellStyle name="RowTitles1-Detail 2 2 11 4_Tertiary Salaries Survey" xfId="8124" xr:uid="{00000000-0005-0000-0000-00008E1C0000}"/>
    <cellStyle name="RowTitles1-Detail 2 2 11 5" xfId="8125" xr:uid="{00000000-0005-0000-0000-00008F1C0000}"/>
    <cellStyle name="RowTitles1-Detail 2 2 11_Tertiary Salaries Survey" xfId="8126" xr:uid="{00000000-0005-0000-0000-0000901C0000}"/>
    <cellStyle name="RowTitles1-Detail 2 2 12" xfId="8127" xr:uid="{00000000-0005-0000-0000-0000911C0000}"/>
    <cellStyle name="RowTitles1-Detail 2 2 12 2" xfId="8128" xr:uid="{00000000-0005-0000-0000-0000921C0000}"/>
    <cellStyle name="RowTitles1-Detail 2 2 12 2 2" xfId="8129" xr:uid="{00000000-0005-0000-0000-0000931C0000}"/>
    <cellStyle name="RowTitles1-Detail 2 2 12 2_Tertiary Salaries Survey" xfId="8130" xr:uid="{00000000-0005-0000-0000-0000941C0000}"/>
    <cellStyle name="RowTitles1-Detail 2 2 12 3" xfId="8131" xr:uid="{00000000-0005-0000-0000-0000951C0000}"/>
    <cellStyle name="RowTitles1-Detail 2 2 12_Tertiary Salaries Survey" xfId="8132" xr:uid="{00000000-0005-0000-0000-0000961C0000}"/>
    <cellStyle name="RowTitles1-Detail 2 2 13" xfId="8133" xr:uid="{00000000-0005-0000-0000-0000971C0000}"/>
    <cellStyle name="RowTitles1-Detail 2 2 14" xfId="8134" xr:uid="{00000000-0005-0000-0000-0000981C0000}"/>
    <cellStyle name="RowTitles1-Detail 2 2 15" xfId="8135" xr:uid="{00000000-0005-0000-0000-0000991C0000}"/>
    <cellStyle name="RowTitles1-Detail 2 2 16" xfId="8136" xr:uid="{00000000-0005-0000-0000-00009A1C0000}"/>
    <cellStyle name="RowTitles1-Detail 2 2 2" xfId="8137" xr:uid="{00000000-0005-0000-0000-00009B1C0000}"/>
    <cellStyle name="RowTitles1-Detail 2 2 2 10" xfId="8138" xr:uid="{00000000-0005-0000-0000-00009C1C0000}"/>
    <cellStyle name="RowTitles1-Detail 2 2 2 10 2" xfId="8139" xr:uid="{00000000-0005-0000-0000-00009D1C0000}"/>
    <cellStyle name="RowTitles1-Detail 2 2 2 10 2 2" xfId="8140" xr:uid="{00000000-0005-0000-0000-00009E1C0000}"/>
    <cellStyle name="RowTitles1-Detail 2 2 2 10 2 2 2" xfId="8141" xr:uid="{00000000-0005-0000-0000-00009F1C0000}"/>
    <cellStyle name="RowTitles1-Detail 2 2 2 10 2 2_Tertiary Salaries Survey" xfId="8142" xr:uid="{00000000-0005-0000-0000-0000A01C0000}"/>
    <cellStyle name="RowTitles1-Detail 2 2 2 10 2 3" xfId="8143" xr:uid="{00000000-0005-0000-0000-0000A11C0000}"/>
    <cellStyle name="RowTitles1-Detail 2 2 2 10 2_Tertiary Salaries Survey" xfId="8144" xr:uid="{00000000-0005-0000-0000-0000A21C0000}"/>
    <cellStyle name="RowTitles1-Detail 2 2 2 10 3" xfId="8145" xr:uid="{00000000-0005-0000-0000-0000A31C0000}"/>
    <cellStyle name="RowTitles1-Detail 2 2 2 10 3 2" xfId="8146" xr:uid="{00000000-0005-0000-0000-0000A41C0000}"/>
    <cellStyle name="RowTitles1-Detail 2 2 2 10 3 2 2" xfId="8147" xr:uid="{00000000-0005-0000-0000-0000A51C0000}"/>
    <cellStyle name="RowTitles1-Detail 2 2 2 10 3 2_Tertiary Salaries Survey" xfId="8148" xr:uid="{00000000-0005-0000-0000-0000A61C0000}"/>
    <cellStyle name="RowTitles1-Detail 2 2 2 10 3 3" xfId="8149" xr:uid="{00000000-0005-0000-0000-0000A71C0000}"/>
    <cellStyle name="RowTitles1-Detail 2 2 2 10 3_Tertiary Salaries Survey" xfId="8150" xr:uid="{00000000-0005-0000-0000-0000A81C0000}"/>
    <cellStyle name="RowTitles1-Detail 2 2 2 10 4" xfId="8151" xr:uid="{00000000-0005-0000-0000-0000A91C0000}"/>
    <cellStyle name="RowTitles1-Detail 2 2 2 10 4 2" xfId="8152" xr:uid="{00000000-0005-0000-0000-0000AA1C0000}"/>
    <cellStyle name="RowTitles1-Detail 2 2 2 10 4_Tertiary Salaries Survey" xfId="8153" xr:uid="{00000000-0005-0000-0000-0000AB1C0000}"/>
    <cellStyle name="RowTitles1-Detail 2 2 2 10 5" xfId="8154" xr:uid="{00000000-0005-0000-0000-0000AC1C0000}"/>
    <cellStyle name="RowTitles1-Detail 2 2 2 10_Tertiary Salaries Survey" xfId="8155" xr:uid="{00000000-0005-0000-0000-0000AD1C0000}"/>
    <cellStyle name="RowTitles1-Detail 2 2 2 11" xfId="8156" xr:uid="{00000000-0005-0000-0000-0000AE1C0000}"/>
    <cellStyle name="RowTitles1-Detail 2 2 2 11 2" xfId="8157" xr:uid="{00000000-0005-0000-0000-0000AF1C0000}"/>
    <cellStyle name="RowTitles1-Detail 2 2 2 11 2 2" xfId="8158" xr:uid="{00000000-0005-0000-0000-0000B01C0000}"/>
    <cellStyle name="RowTitles1-Detail 2 2 2 11 2_Tertiary Salaries Survey" xfId="8159" xr:uid="{00000000-0005-0000-0000-0000B11C0000}"/>
    <cellStyle name="RowTitles1-Detail 2 2 2 11 3" xfId="8160" xr:uid="{00000000-0005-0000-0000-0000B21C0000}"/>
    <cellStyle name="RowTitles1-Detail 2 2 2 11_Tertiary Salaries Survey" xfId="8161" xr:uid="{00000000-0005-0000-0000-0000B31C0000}"/>
    <cellStyle name="RowTitles1-Detail 2 2 2 12" xfId="8162" xr:uid="{00000000-0005-0000-0000-0000B41C0000}"/>
    <cellStyle name="RowTitles1-Detail 2 2 2 13" xfId="8163" xr:uid="{00000000-0005-0000-0000-0000B51C0000}"/>
    <cellStyle name="RowTitles1-Detail 2 2 2 14" xfId="8164" xr:uid="{00000000-0005-0000-0000-0000B61C0000}"/>
    <cellStyle name="RowTitles1-Detail 2 2 2 2" xfId="8165" xr:uid="{00000000-0005-0000-0000-0000B71C0000}"/>
    <cellStyle name="RowTitles1-Detail 2 2 2 2 10" xfId="8166" xr:uid="{00000000-0005-0000-0000-0000B81C0000}"/>
    <cellStyle name="RowTitles1-Detail 2 2 2 2 10 2" xfId="8167" xr:uid="{00000000-0005-0000-0000-0000B91C0000}"/>
    <cellStyle name="RowTitles1-Detail 2 2 2 2 10 2 2" xfId="8168" xr:uid="{00000000-0005-0000-0000-0000BA1C0000}"/>
    <cellStyle name="RowTitles1-Detail 2 2 2 2 10 2_Tertiary Salaries Survey" xfId="8169" xr:uid="{00000000-0005-0000-0000-0000BB1C0000}"/>
    <cellStyle name="RowTitles1-Detail 2 2 2 2 10 3" xfId="8170" xr:uid="{00000000-0005-0000-0000-0000BC1C0000}"/>
    <cellStyle name="RowTitles1-Detail 2 2 2 2 10_Tertiary Salaries Survey" xfId="8171" xr:uid="{00000000-0005-0000-0000-0000BD1C0000}"/>
    <cellStyle name="RowTitles1-Detail 2 2 2 2 11" xfId="8172" xr:uid="{00000000-0005-0000-0000-0000BE1C0000}"/>
    <cellStyle name="RowTitles1-Detail 2 2 2 2 12" xfId="8173" xr:uid="{00000000-0005-0000-0000-0000BF1C0000}"/>
    <cellStyle name="RowTitles1-Detail 2 2 2 2 13" xfId="8174" xr:uid="{00000000-0005-0000-0000-0000C01C0000}"/>
    <cellStyle name="RowTitles1-Detail 2 2 2 2 2" xfId="8175" xr:uid="{00000000-0005-0000-0000-0000C11C0000}"/>
    <cellStyle name="RowTitles1-Detail 2 2 2 2 2 10" xfId="8176" xr:uid="{00000000-0005-0000-0000-0000C21C0000}"/>
    <cellStyle name="RowTitles1-Detail 2 2 2 2 2 2" xfId="8177" xr:uid="{00000000-0005-0000-0000-0000C31C0000}"/>
    <cellStyle name="RowTitles1-Detail 2 2 2 2 2 2 2" xfId="8178" xr:uid="{00000000-0005-0000-0000-0000C41C0000}"/>
    <cellStyle name="RowTitles1-Detail 2 2 2 2 2 2 2 2" xfId="8179" xr:uid="{00000000-0005-0000-0000-0000C51C0000}"/>
    <cellStyle name="RowTitles1-Detail 2 2 2 2 2 2 2 2 2" xfId="8180" xr:uid="{00000000-0005-0000-0000-0000C61C0000}"/>
    <cellStyle name="RowTitles1-Detail 2 2 2 2 2 2 2 2_Tertiary Salaries Survey" xfId="8181" xr:uid="{00000000-0005-0000-0000-0000C71C0000}"/>
    <cellStyle name="RowTitles1-Detail 2 2 2 2 2 2 2 3" xfId="8182" xr:uid="{00000000-0005-0000-0000-0000C81C0000}"/>
    <cellStyle name="RowTitles1-Detail 2 2 2 2 2 2 2 4" xfId="8183" xr:uid="{00000000-0005-0000-0000-0000C91C0000}"/>
    <cellStyle name="RowTitles1-Detail 2 2 2 2 2 2 2_Tertiary Salaries Survey" xfId="8184" xr:uid="{00000000-0005-0000-0000-0000CA1C0000}"/>
    <cellStyle name="RowTitles1-Detail 2 2 2 2 2 2 3" xfId="8185" xr:uid="{00000000-0005-0000-0000-0000CB1C0000}"/>
    <cellStyle name="RowTitles1-Detail 2 2 2 2 2 2 3 2" xfId="8186" xr:uid="{00000000-0005-0000-0000-0000CC1C0000}"/>
    <cellStyle name="RowTitles1-Detail 2 2 2 2 2 2 3 2 2" xfId="8187" xr:uid="{00000000-0005-0000-0000-0000CD1C0000}"/>
    <cellStyle name="RowTitles1-Detail 2 2 2 2 2 2 3 2_Tertiary Salaries Survey" xfId="8188" xr:uid="{00000000-0005-0000-0000-0000CE1C0000}"/>
    <cellStyle name="RowTitles1-Detail 2 2 2 2 2 2 3 3" xfId="8189" xr:uid="{00000000-0005-0000-0000-0000CF1C0000}"/>
    <cellStyle name="RowTitles1-Detail 2 2 2 2 2 2 3_Tertiary Salaries Survey" xfId="8190" xr:uid="{00000000-0005-0000-0000-0000D01C0000}"/>
    <cellStyle name="RowTitles1-Detail 2 2 2 2 2 2 4" xfId="8191" xr:uid="{00000000-0005-0000-0000-0000D11C0000}"/>
    <cellStyle name="RowTitles1-Detail 2 2 2 2 2 2 5" xfId="8192" xr:uid="{00000000-0005-0000-0000-0000D21C0000}"/>
    <cellStyle name="RowTitles1-Detail 2 2 2 2 2 2 6" xfId="8193" xr:uid="{00000000-0005-0000-0000-0000D31C0000}"/>
    <cellStyle name="RowTitles1-Detail 2 2 2 2 2 2_Tertiary Salaries Survey" xfId="8194" xr:uid="{00000000-0005-0000-0000-0000D41C0000}"/>
    <cellStyle name="RowTitles1-Detail 2 2 2 2 2 3" xfId="8195" xr:uid="{00000000-0005-0000-0000-0000D51C0000}"/>
    <cellStyle name="RowTitles1-Detail 2 2 2 2 2 3 2" xfId="8196" xr:uid="{00000000-0005-0000-0000-0000D61C0000}"/>
    <cellStyle name="RowTitles1-Detail 2 2 2 2 2 3 2 2" xfId="8197" xr:uid="{00000000-0005-0000-0000-0000D71C0000}"/>
    <cellStyle name="RowTitles1-Detail 2 2 2 2 2 3 2 2 2" xfId="8198" xr:uid="{00000000-0005-0000-0000-0000D81C0000}"/>
    <cellStyle name="RowTitles1-Detail 2 2 2 2 2 3 2 2_Tertiary Salaries Survey" xfId="8199" xr:uid="{00000000-0005-0000-0000-0000D91C0000}"/>
    <cellStyle name="RowTitles1-Detail 2 2 2 2 2 3 2 3" xfId="8200" xr:uid="{00000000-0005-0000-0000-0000DA1C0000}"/>
    <cellStyle name="RowTitles1-Detail 2 2 2 2 2 3 2_Tertiary Salaries Survey" xfId="8201" xr:uid="{00000000-0005-0000-0000-0000DB1C0000}"/>
    <cellStyle name="RowTitles1-Detail 2 2 2 2 2 3 3" xfId="8202" xr:uid="{00000000-0005-0000-0000-0000DC1C0000}"/>
    <cellStyle name="RowTitles1-Detail 2 2 2 2 2 3 3 2" xfId="8203" xr:uid="{00000000-0005-0000-0000-0000DD1C0000}"/>
    <cellStyle name="RowTitles1-Detail 2 2 2 2 2 3 3 2 2" xfId="8204" xr:uid="{00000000-0005-0000-0000-0000DE1C0000}"/>
    <cellStyle name="RowTitles1-Detail 2 2 2 2 2 3 3 2_Tertiary Salaries Survey" xfId="8205" xr:uid="{00000000-0005-0000-0000-0000DF1C0000}"/>
    <cellStyle name="RowTitles1-Detail 2 2 2 2 2 3 3 3" xfId="8206" xr:uid="{00000000-0005-0000-0000-0000E01C0000}"/>
    <cellStyle name="RowTitles1-Detail 2 2 2 2 2 3 3_Tertiary Salaries Survey" xfId="8207" xr:uid="{00000000-0005-0000-0000-0000E11C0000}"/>
    <cellStyle name="RowTitles1-Detail 2 2 2 2 2 3 4" xfId="8208" xr:uid="{00000000-0005-0000-0000-0000E21C0000}"/>
    <cellStyle name="RowTitles1-Detail 2 2 2 2 2 3 5" xfId="8209" xr:uid="{00000000-0005-0000-0000-0000E31C0000}"/>
    <cellStyle name="RowTitles1-Detail 2 2 2 2 2 3 5 2" xfId="8210" xr:uid="{00000000-0005-0000-0000-0000E41C0000}"/>
    <cellStyle name="RowTitles1-Detail 2 2 2 2 2 3 5_Tertiary Salaries Survey" xfId="8211" xr:uid="{00000000-0005-0000-0000-0000E51C0000}"/>
    <cellStyle name="RowTitles1-Detail 2 2 2 2 2 3 6" xfId="8212" xr:uid="{00000000-0005-0000-0000-0000E61C0000}"/>
    <cellStyle name="RowTitles1-Detail 2 2 2 2 2 3_Tertiary Salaries Survey" xfId="8213" xr:uid="{00000000-0005-0000-0000-0000E71C0000}"/>
    <cellStyle name="RowTitles1-Detail 2 2 2 2 2 4" xfId="8214" xr:uid="{00000000-0005-0000-0000-0000E81C0000}"/>
    <cellStyle name="RowTitles1-Detail 2 2 2 2 2 4 2" xfId="8215" xr:uid="{00000000-0005-0000-0000-0000E91C0000}"/>
    <cellStyle name="RowTitles1-Detail 2 2 2 2 2 4 2 2" xfId="8216" xr:uid="{00000000-0005-0000-0000-0000EA1C0000}"/>
    <cellStyle name="RowTitles1-Detail 2 2 2 2 2 4 2 2 2" xfId="8217" xr:uid="{00000000-0005-0000-0000-0000EB1C0000}"/>
    <cellStyle name="RowTitles1-Detail 2 2 2 2 2 4 2 2_Tertiary Salaries Survey" xfId="8218" xr:uid="{00000000-0005-0000-0000-0000EC1C0000}"/>
    <cellStyle name="RowTitles1-Detail 2 2 2 2 2 4 2 3" xfId="8219" xr:uid="{00000000-0005-0000-0000-0000ED1C0000}"/>
    <cellStyle name="RowTitles1-Detail 2 2 2 2 2 4 2_Tertiary Salaries Survey" xfId="8220" xr:uid="{00000000-0005-0000-0000-0000EE1C0000}"/>
    <cellStyle name="RowTitles1-Detail 2 2 2 2 2 4 3" xfId="8221" xr:uid="{00000000-0005-0000-0000-0000EF1C0000}"/>
    <cellStyle name="RowTitles1-Detail 2 2 2 2 2 4 3 2" xfId="8222" xr:uid="{00000000-0005-0000-0000-0000F01C0000}"/>
    <cellStyle name="RowTitles1-Detail 2 2 2 2 2 4 3 2 2" xfId="8223" xr:uid="{00000000-0005-0000-0000-0000F11C0000}"/>
    <cellStyle name="RowTitles1-Detail 2 2 2 2 2 4 3 2_Tertiary Salaries Survey" xfId="8224" xr:uid="{00000000-0005-0000-0000-0000F21C0000}"/>
    <cellStyle name="RowTitles1-Detail 2 2 2 2 2 4 3 3" xfId="8225" xr:uid="{00000000-0005-0000-0000-0000F31C0000}"/>
    <cellStyle name="RowTitles1-Detail 2 2 2 2 2 4 3_Tertiary Salaries Survey" xfId="8226" xr:uid="{00000000-0005-0000-0000-0000F41C0000}"/>
    <cellStyle name="RowTitles1-Detail 2 2 2 2 2 4 4" xfId="8227" xr:uid="{00000000-0005-0000-0000-0000F51C0000}"/>
    <cellStyle name="RowTitles1-Detail 2 2 2 2 2 4 4 2" xfId="8228" xr:uid="{00000000-0005-0000-0000-0000F61C0000}"/>
    <cellStyle name="RowTitles1-Detail 2 2 2 2 2 4 4_Tertiary Salaries Survey" xfId="8229" xr:uid="{00000000-0005-0000-0000-0000F71C0000}"/>
    <cellStyle name="RowTitles1-Detail 2 2 2 2 2 4 5" xfId="8230" xr:uid="{00000000-0005-0000-0000-0000F81C0000}"/>
    <cellStyle name="RowTitles1-Detail 2 2 2 2 2 4_Tertiary Salaries Survey" xfId="8231" xr:uid="{00000000-0005-0000-0000-0000F91C0000}"/>
    <cellStyle name="RowTitles1-Detail 2 2 2 2 2 5" xfId="8232" xr:uid="{00000000-0005-0000-0000-0000FA1C0000}"/>
    <cellStyle name="RowTitles1-Detail 2 2 2 2 2 5 2" xfId="8233" xr:uid="{00000000-0005-0000-0000-0000FB1C0000}"/>
    <cellStyle name="RowTitles1-Detail 2 2 2 2 2 5 2 2" xfId="8234" xr:uid="{00000000-0005-0000-0000-0000FC1C0000}"/>
    <cellStyle name="RowTitles1-Detail 2 2 2 2 2 5 2 2 2" xfId="8235" xr:uid="{00000000-0005-0000-0000-0000FD1C0000}"/>
    <cellStyle name="RowTitles1-Detail 2 2 2 2 2 5 2 2_Tertiary Salaries Survey" xfId="8236" xr:uid="{00000000-0005-0000-0000-0000FE1C0000}"/>
    <cellStyle name="RowTitles1-Detail 2 2 2 2 2 5 2 3" xfId="8237" xr:uid="{00000000-0005-0000-0000-0000FF1C0000}"/>
    <cellStyle name="RowTitles1-Detail 2 2 2 2 2 5 2_Tertiary Salaries Survey" xfId="8238" xr:uid="{00000000-0005-0000-0000-0000001D0000}"/>
    <cellStyle name="RowTitles1-Detail 2 2 2 2 2 5 3" xfId="8239" xr:uid="{00000000-0005-0000-0000-0000011D0000}"/>
    <cellStyle name="RowTitles1-Detail 2 2 2 2 2 5 3 2" xfId="8240" xr:uid="{00000000-0005-0000-0000-0000021D0000}"/>
    <cellStyle name="RowTitles1-Detail 2 2 2 2 2 5 3 2 2" xfId="8241" xr:uid="{00000000-0005-0000-0000-0000031D0000}"/>
    <cellStyle name="RowTitles1-Detail 2 2 2 2 2 5 3 2_Tertiary Salaries Survey" xfId="8242" xr:uid="{00000000-0005-0000-0000-0000041D0000}"/>
    <cellStyle name="RowTitles1-Detail 2 2 2 2 2 5 3 3" xfId="8243" xr:uid="{00000000-0005-0000-0000-0000051D0000}"/>
    <cellStyle name="RowTitles1-Detail 2 2 2 2 2 5 3_Tertiary Salaries Survey" xfId="8244" xr:uid="{00000000-0005-0000-0000-0000061D0000}"/>
    <cellStyle name="RowTitles1-Detail 2 2 2 2 2 5 4" xfId="8245" xr:uid="{00000000-0005-0000-0000-0000071D0000}"/>
    <cellStyle name="RowTitles1-Detail 2 2 2 2 2 5 4 2" xfId="8246" xr:uid="{00000000-0005-0000-0000-0000081D0000}"/>
    <cellStyle name="RowTitles1-Detail 2 2 2 2 2 5 4_Tertiary Salaries Survey" xfId="8247" xr:uid="{00000000-0005-0000-0000-0000091D0000}"/>
    <cellStyle name="RowTitles1-Detail 2 2 2 2 2 5 5" xfId="8248" xr:uid="{00000000-0005-0000-0000-00000A1D0000}"/>
    <cellStyle name="RowTitles1-Detail 2 2 2 2 2 5_Tertiary Salaries Survey" xfId="8249" xr:uid="{00000000-0005-0000-0000-00000B1D0000}"/>
    <cellStyle name="RowTitles1-Detail 2 2 2 2 2 6" xfId="8250" xr:uid="{00000000-0005-0000-0000-00000C1D0000}"/>
    <cellStyle name="RowTitles1-Detail 2 2 2 2 2 6 2" xfId="8251" xr:uid="{00000000-0005-0000-0000-00000D1D0000}"/>
    <cellStyle name="RowTitles1-Detail 2 2 2 2 2 6 2 2" xfId="8252" xr:uid="{00000000-0005-0000-0000-00000E1D0000}"/>
    <cellStyle name="RowTitles1-Detail 2 2 2 2 2 6 2 2 2" xfId="8253" xr:uid="{00000000-0005-0000-0000-00000F1D0000}"/>
    <cellStyle name="RowTitles1-Detail 2 2 2 2 2 6 2 2_Tertiary Salaries Survey" xfId="8254" xr:uid="{00000000-0005-0000-0000-0000101D0000}"/>
    <cellStyle name="RowTitles1-Detail 2 2 2 2 2 6 2 3" xfId="8255" xr:uid="{00000000-0005-0000-0000-0000111D0000}"/>
    <cellStyle name="RowTitles1-Detail 2 2 2 2 2 6 2_Tertiary Salaries Survey" xfId="8256" xr:uid="{00000000-0005-0000-0000-0000121D0000}"/>
    <cellStyle name="RowTitles1-Detail 2 2 2 2 2 6 3" xfId="8257" xr:uid="{00000000-0005-0000-0000-0000131D0000}"/>
    <cellStyle name="RowTitles1-Detail 2 2 2 2 2 6 3 2" xfId="8258" xr:uid="{00000000-0005-0000-0000-0000141D0000}"/>
    <cellStyle name="RowTitles1-Detail 2 2 2 2 2 6 3 2 2" xfId="8259" xr:uid="{00000000-0005-0000-0000-0000151D0000}"/>
    <cellStyle name="RowTitles1-Detail 2 2 2 2 2 6 3 2_Tertiary Salaries Survey" xfId="8260" xr:uid="{00000000-0005-0000-0000-0000161D0000}"/>
    <cellStyle name="RowTitles1-Detail 2 2 2 2 2 6 3 3" xfId="8261" xr:uid="{00000000-0005-0000-0000-0000171D0000}"/>
    <cellStyle name="RowTitles1-Detail 2 2 2 2 2 6 3_Tertiary Salaries Survey" xfId="8262" xr:uid="{00000000-0005-0000-0000-0000181D0000}"/>
    <cellStyle name="RowTitles1-Detail 2 2 2 2 2 6 4" xfId="8263" xr:uid="{00000000-0005-0000-0000-0000191D0000}"/>
    <cellStyle name="RowTitles1-Detail 2 2 2 2 2 6 4 2" xfId="8264" xr:uid="{00000000-0005-0000-0000-00001A1D0000}"/>
    <cellStyle name="RowTitles1-Detail 2 2 2 2 2 6 4_Tertiary Salaries Survey" xfId="8265" xr:uid="{00000000-0005-0000-0000-00001B1D0000}"/>
    <cellStyle name="RowTitles1-Detail 2 2 2 2 2 6 5" xfId="8266" xr:uid="{00000000-0005-0000-0000-00001C1D0000}"/>
    <cellStyle name="RowTitles1-Detail 2 2 2 2 2 6_Tertiary Salaries Survey" xfId="8267" xr:uid="{00000000-0005-0000-0000-00001D1D0000}"/>
    <cellStyle name="RowTitles1-Detail 2 2 2 2 2 7" xfId="8268" xr:uid="{00000000-0005-0000-0000-00001E1D0000}"/>
    <cellStyle name="RowTitles1-Detail 2 2 2 2 2 7 2" xfId="8269" xr:uid="{00000000-0005-0000-0000-00001F1D0000}"/>
    <cellStyle name="RowTitles1-Detail 2 2 2 2 2 7 2 2" xfId="8270" xr:uid="{00000000-0005-0000-0000-0000201D0000}"/>
    <cellStyle name="RowTitles1-Detail 2 2 2 2 2 7 2_Tertiary Salaries Survey" xfId="8271" xr:uid="{00000000-0005-0000-0000-0000211D0000}"/>
    <cellStyle name="RowTitles1-Detail 2 2 2 2 2 7 3" xfId="8272" xr:uid="{00000000-0005-0000-0000-0000221D0000}"/>
    <cellStyle name="RowTitles1-Detail 2 2 2 2 2 7_Tertiary Salaries Survey" xfId="8273" xr:uid="{00000000-0005-0000-0000-0000231D0000}"/>
    <cellStyle name="RowTitles1-Detail 2 2 2 2 2 8" xfId="8274" xr:uid="{00000000-0005-0000-0000-0000241D0000}"/>
    <cellStyle name="RowTitles1-Detail 2 2 2 2 2 9" xfId="8275" xr:uid="{00000000-0005-0000-0000-0000251D0000}"/>
    <cellStyle name="RowTitles1-Detail 2 2 2 2 2_STUD aligned by INSTIT" xfId="8276" xr:uid="{00000000-0005-0000-0000-0000261D0000}"/>
    <cellStyle name="RowTitles1-Detail 2 2 2 2 3" xfId="8277" xr:uid="{00000000-0005-0000-0000-0000271D0000}"/>
    <cellStyle name="RowTitles1-Detail 2 2 2 2 3 10" xfId="8278" xr:uid="{00000000-0005-0000-0000-0000281D0000}"/>
    <cellStyle name="RowTitles1-Detail 2 2 2 2 3 2" xfId="8279" xr:uid="{00000000-0005-0000-0000-0000291D0000}"/>
    <cellStyle name="RowTitles1-Detail 2 2 2 2 3 2 2" xfId="8280" xr:uid="{00000000-0005-0000-0000-00002A1D0000}"/>
    <cellStyle name="RowTitles1-Detail 2 2 2 2 3 2 2 2" xfId="8281" xr:uid="{00000000-0005-0000-0000-00002B1D0000}"/>
    <cellStyle name="RowTitles1-Detail 2 2 2 2 3 2 2 2 2" xfId="8282" xr:uid="{00000000-0005-0000-0000-00002C1D0000}"/>
    <cellStyle name="RowTitles1-Detail 2 2 2 2 3 2 2 2_Tertiary Salaries Survey" xfId="8283" xr:uid="{00000000-0005-0000-0000-00002D1D0000}"/>
    <cellStyle name="RowTitles1-Detail 2 2 2 2 3 2 2 3" xfId="8284" xr:uid="{00000000-0005-0000-0000-00002E1D0000}"/>
    <cellStyle name="RowTitles1-Detail 2 2 2 2 3 2 2 4" xfId="8285" xr:uid="{00000000-0005-0000-0000-00002F1D0000}"/>
    <cellStyle name="RowTitles1-Detail 2 2 2 2 3 2 2_Tertiary Salaries Survey" xfId="8286" xr:uid="{00000000-0005-0000-0000-0000301D0000}"/>
    <cellStyle name="RowTitles1-Detail 2 2 2 2 3 2 3" xfId="8287" xr:uid="{00000000-0005-0000-0000-0000311D0000}"/>
    <cellStyle name="RowTitles1-Detail 2 2 2 2 3 2 3 2" xfId="8288" xr:uid="{00000000-0005-0000-0000-0000321D0000}"/>
    <cellStyle name="RowTitles1-Detail 2 2 2 2 3 2 3 2 2" xfId="8289" xr:uid="{00000000-0005-0000-0000-0000331D0000}"/>
    <cellStyle name="RowTitles1-Detail 2 2 2 2 3 2 3 2_Tertiary Salaries Survey" xfId="8290" xr:uid="{00000000-0005-0000-0000-0000341D0000}"/>
    <cellStyle name="RowTitles1-Detail 2 2 2 2 3 2 3 3" xfId="8291" xr:uid="{00000000-0005-0000-0000-0000351D0000}"/>
    <cellStyle name="RowTitles1-Detail 2 2 2 2 3 2 3_Tertiary Salaries Survey" xfId="8292" xr:uid="{00000000-0005-0000-0000-0000361D0000}"/>
    <cellStyle name="RowTitles1-Detail 2 2 2 2 3 2 4" xfId="8293" xr:uid="{00000000-0005-0000-0000-0000371D0000}"/>
    <cellStyle name="RowTitles1-Detail 2 2 2 2 3 2 5" xfId="8294" xr:uid="{00000000-0005-0000-0000-0000381D0000}"/>
    <cellStyle name="RowTitles1-Detail 2 2 2 2 3 2 5 2" xfId="8295" xr:uid="{00000000-0005-0000-0000-0000391D0000}"/>
    <cellStyle name="RowTitles1-Detail 2 2 2 2 3 2 5_Tertiary Salaries Survey" xfId="8296" xr:uid="{00000000-0005-0000-0000-00003A1D0000}"/>
    <cellStyle name="RowTitles1-Detail 2 2 2 2 3 2 6" xfId="8297" xr:uid="{00000000-0005-0000-0000-00003B1D0000}"/>
    <cellStyle name="RowTitles1-Detail 2 2 2 2 3 2 7" xfId="8298" xr:uid="{00000000-0005-0000-0000-00003C1D0000}"/>
    <cellStyle name="RowTitles1-Detail 2 2 2 2 3 2_Tertiary Salaries Survey" xfId="8299" xr:uid="{00000000-0005-0000-0000-00003D1D0000}"/>
    <cellStyle name="RowTitles1-Detail 2 2 2 2 3 3" xfId="8300" xr:uid="{00000000-0005-0000-0000-00003E1D0000}"/>
    <cellStyle name="RowTitles1-Detail 2 2 2 2 3 3 2" xfId="8301" xr:uid="{00000000-0005-0000-0000-00003F1D0000}"/>
    <cellStyle name="RowTitles1-Detail 2 2 2 2 3 3 2 2" xfId="8302" xr:uid="{00000000-0005-0000-0000-0000401D0000}"/>
    <cellStyle name="RowTitles1-Detail 2 2 2 2 3 3 2 2 2" xfId="8303" xr:uid="{00000000-0005-0000-0000-0000411D0000}"/>
    <cellStyle name="RowTitles1-Detail 2 2 2 2 3 3 2 2_Tertiary Salaries Survey" xfId="8304" xr:uid="{00000000-0005-0000-0000-0000421D0000}"/>
    <cellStyle name="RowTitles1-Detail 2 2 2 2 3 3 2 3" xfId="8305" xr:uid="{00000000-0005-0000-0000-0000431D0000}"/>
    <cellStyle name="RowTitles1-Detail 2 2 2 2 3 3 2_Tertiary Salaries Survey" xfId="8306" xr:uid="{00000000-0005-0000-0000-0000441D0000}"/>
    <cellStyle name="RowTitles1-Detail 2 2 2 2 3 3 3" xfId="8307" xr:uid="{00000000-0005-0000-0000-0000451D0000}"/>
    <cellStyle name="RowTitles1-Detail 2 2 2 2 3 3 3 2" xfId="8308" xr:uid="{00000000-0005-0000-0000-0000461D0000}"/>
    <cellStyle name="RowTitles1-Detail 2 2 2 2 3 3 3 2 2" xfId="8309" xr:uid="{00000000-0005-0000-0000-0000471D0000}"/>
    <cellStyle name="RowTitles1-Detail 2 2 2 2 3 3 3 2_Tertiary Salaries Survey" xfId="8310" xr:uid="{00000000-0005-0000-0000-0000481D0000}"/>
    <cellStyle name="RowTitles1-Detail 2 2 2 2 3 3 3 3" xfId="8311" xr:uid="{00000000-0005-0000-0000-0000491D0000}"/>
    <cellStyle name="RowTitles1-Detail 2 2 2 2 3 3 3_Tertiary Salaries Survey" xfId="8312" xr:uid="{00000000-0005-0000-0000-00004A1D0000}"/>
    <cellStyle name="RowTitles1-Detail 2 2 2 2 3 3 4" xfId="8313" xr:uid="{00000000-0005-0000-0000-00004B1D0000}"/>
    <cellStyle name="RowTitles1-Detail 2 2 2 2 3 3 5" xfId="8314" xr:uid="{00000000-0005-0000-0000-00004C1D0000}"/>
    <cellStyle name="RowTitles1-Detail 2 2 2 2 3 3_Tertiary Salaries Survey" xfId="8315" xr:uid="{00000000-0005-0000-0000-00004D1D0000}"/>
    <cellStyle name="RowTitles1-Detail 2 2 2 2 3 4" xfId="8316" xr:uid="{00000000-0005-0000-0000-00004E1D0000}"/>
    <cellStyle name="RowTitles1-Detail 2 2 2 2 3 4 2" xfId="8317" xr:uid="{00000000-0005-0000-0000-00004F1D0000}"/>
    <cellStyle name="RowTitles1-Detail 2 2 2 2 3 4 2 2" xfId="8318" xr:uid="{00000000-0005-0000-0000-0000501D0000}"/>
    <cellStyle name="RowTitles1-Detail 2 2 2 2 3 4 2 2 2" xfId="8319" xr:uid="{00000000-0005-0000-0000-0000511D0000}"/>
    <cellStyle name="RowTitles1-Detail 2 2 2 2 3 4 2 2_Tertiary Salaries Survey" xfId="8320" xr:uid="{00000000-0005-0000-0000-0000521D0000}"/>
    <cellStyle name="RowTitles1-Detail 2 2 2 2 3 4 2 3" xfId="8321" xr:uid="{00000000-0005-0000-0000-0000531D0000}"/>
    <cellStyle name="RowTitles1-Detail 2 2 2 2 3 4 2_Tertiary Salaries Survey" xfId="8322" xr:uid="{00000000-0005-0000-0000-0000541D0000}"/>
    <cellStyle name="RowTitles1-Detail 2 2 2 2 3 4 3" xfId="8323" xr:uid="{00000000-0005-0000-0000-0000551D0000}"/>
    <cellStyle name="RowTitles1-Detail 2 2 2 2 3 4 3 2" xfId="8324" xr:uid="{00000000-0005-0000-0000-0000561D0000}"/>
    <cellStyle name="RowTitles1-Detail 2 2 2 2 3 4 3 2 2" xfId="8325" xr:uid="{00000000-0005-0000-0000-0000571D0000}"/>
    <cellStyle name="RowTitles1-Detail 2 2 2 2 3 4 3 2_Tertiary Salaries Survey" xfId="8326" xr:uid="{00000000-0005-0000-0000-0000581D0000}"/>
    <cellStyle name="RowTitles1-Detail 2 2 2 2 3 4 3 3" xfId="8327" xr:uid="{00000000-0005-0000-0000-0000591D0000}"/>
    <cellStyle name="RowTitles1-Detail 2 2 2 2 3 4 3_Tertiary Salaries Survey" xfId="8328" xr:uid="{00000000-0005-0000-0000-00005A1D0000}"/>
    <cellStyle name="RowTitles1-Detail 2 2 2 2 3 4 4" xfId="8329" xr:uid="{00000000-0005-0000-0000-00005B1D0000}"/>
    <cellStyle name="RowTitles1-Detail 2 2 2 2 3 4 4 2" xfId="8330" xr:uid="{00000000-0005-0000-0000-00005C1D0000}"/>
    <cellStyle name="RowTitles1-Detail 2 2 2 2 3 4 4_Tertiary Salaries Survey" xfId="8331" xr:uid="{00000000-0005-0000-0000-00005D1D0000}"/>
    <cellStyle name="RowTitles1-Detail 2 2 2 2 3 4 5" xfId="8332" xr:uid="{00000000-0005-0000-0000-00005E1D0000}"/>
    <cellStyle name="RowTitles1-Detail 2 2 2 2 3 4_Tertiary Salaries Survey" xfId="8333" xr:uid="{00000000-0005-0000-0000-00005F1D0000}"/>
    <cellStyle name="RowTitles1-Detail 2 2 2 2 3 5" xfId="8334" xr:uid="{00000000-0005-0000-0000-0000601D0000}"/>
    <cellStyle name="RowTitles1-Detail 2 2 2 2 3 5 2" xfId="8335" xr:uid="{00000000-0005-0000-0000-0000611D0000}"/>
    <cellStyle name="RowTitles1-Detail 2 2 2 2 3 5 2 2" xfId="8336" xr:uid="{00000000-0005-0000-0000-0000621D0000}"/>
    <cellStyle name="RowTitles1-Detail 2 2 2 2 3 5 2 2 2" xfId="8337" xr:uid="{00000000-0005-0000-0000-0000631D0000}"/>
    <cellStyle name="RowTitles1-Detail 2 2 2 2 3 5 2 2_Tertiary Salaries Survey" xfId="8338" xr:uid="{00000000-0005-0000-0000-0000641D0000}"/>
    <cellStyle name="RowTitles1-Detail 2 2 2 2 3 5 2 3" xfId="8339" xr:uid="{00000000-0005-0000-0000-0000651D0000}"/>
    <cellStyle name="RowTitles1-Detail 2 2 2 2 3 5 2_Tertiary Salaries Survey" xfId="8340" xr:uid="{00000000-0005-0000-0000-0000661D0000}"/>
    <cellStyle name="RowTitles1-Detail 2 2 2 2 3 5 3" xfId="8341" xr:uid="{00000000-0005-0000-0000-0000671D0000}"/>
    <cellStyle name="RowTitles1-Detail 2 2 2 2 3 5 3 2" xfId="8342" xr:uid="{00000000-0005-0000-0000-0000681D0000}"/>
    <cellStyle name="RowTitles1-Detail 2 2 2 2 3 5 3 2 2" xfId="8343" xr:uid="{00000000-0005-0000-0000-0000691D0000}"/>
    <cellStyle name="RowTitles1-Detail 2 2 2 2 3 5 3 2_Tertiary Salaries Survey" xfId="8344" xr:uid="{00000000-0005-0000-0000-00006A1D0000}"/>
    <cellStyle name="RowTitles1-Detail 2 2 2 2 3 5 3 3" xfId="8345" xr:uid="{00000000-0005-0000-0000-00006B1D0000}"/>
    <cellStyle name="RowTitles1-Detail 2 2 2 2 3 5 3_Tertiary Salaries Survey" xfId="8346" xr:uid="{00000000-0005-0000-0000-00006C1D0000}"/>
    <cellStyle name="RowTitles1-Detail 2 2 2 2 3 5 4" xfId="8347" xr:uid="{00000000-0005-0000-0000-00006D1D0000}"/>
    <cellStyle name="RowTitles1-Detail 2 2 2 2 3 5 4 2" xfId="8348" xr:uid="{00000000-0005-0000-0000-00006E1D0000}"/>
    <cellStyle name="RowTitles1-Detail 2 2 2 2 3 5 4_Tertiary Salaries Survey" xfId="8349" xr:uid="{00000000-0005-0000-0000-00006F1D0000}"/>
    <cellStyle name="RowTitles1-Detail 2 2 2 2 3 5 5" xfId="8350" xr:uid="{00000000-0005-0000-0000-0000701D0000}"/>
    <cellStyle name="RowTitles1-Detail 2 2 2 2 3 5_Tertiary Salaries Survey" xfId="8351" xr:uid="{00000000-0005-0000-0000-0000711D0000}"/>
    <cellStyle name="RowTitles1-Detail 2 2 2 2 3 6" xfId="8352" xr:uid="{00000000-0005-0000-0000-0000721D0000}"/>
    <cellStyle name="RowTitles1-Detail 2 2 2 2 3 6 2" xfId="8353" xr:uid="{00000000-0005-0000-0000-0000731D0000}"/>
    <cellStyle name="RowTitles1-Detail 2 2 2 2 3 6 2 2" xfId="8354" xr:uid="{00000000-0005-0000-0000-0000741D0000}"/>
    <cellStyle name="RowTitles1-Detail 2 2 2 2 3 6 2 2 2" xfId="8355" xr:uid="{00000000-0005-0000-0000-0000751D0000}"/>
    <cellStyle name="RowTitles1-Detail 2 2 2 2 3 6 2 2_Tertiary Salaries Survey" xfId="8356" xr:uid="{00000000-0005-0000-0000-0000761D0000}"/>
    <cellStyle name="RowTitles1-Detail 2 2 2 2 3 6 2 3" xfId="8357" xr:uid="{00000000-0005-0000-0000-0000771D0000}"/>
    <cellStyle name="RowTitles1-Detail 2 2 2 2 3 6 2_Tertiary Salaries Survey" xfId="8358" xr:uid="{00000000-0005-0000-0000-0000781D0000}"/>
    <cellStyle name="RowTitles1-Detail 2 2 2 2 3 6 3" xfId="8359" xr:uid="{00000000-0005-0000-0000-0000791D0000}"/>
    <cellStyle name="RowTitles1-Detail 2 2 2 2 3 6 3 2" xfId="8360" xr:uid="{00000000-0005-0000-0000-00007A1D0000}"/>
    <cellStyle name="RowTitles1-Detail 2 2 2 2 3 6 3 2 2" xfId="8361" xr:uid="{00000000-0005-0000-0000-00007B1D0000}"/>
    <cellStyle name="RowTitles1-Detail 2 2 2 2 3 6 3 2_Tertiary Salaries Survey" xfId="8362" xr:uid="{00000000-0005-0000-0000-00007C1D0000}"/>
    <cellStyle name="RowTitles1-Detail 2 2 2 2 3 6 3 3" xfId="8363" xr:uid="{00000000-0005-0000-0000-00007D1D0000}"/>
    <cellStyle name="RowTitles1-Detail 2 2 2 2 3 6 3_Tertiary Salaries Survey" xfId="8364" xr:uid="{00000000-0005-0000-0000-00007E1D0000}"/>
    <cellStyle name="RowTitles1-Detail 2 2 2 2 3 6 4" xfId="8365" xr:uid="{00000000-0005-0000-0000-00007F1D0000}"/>
    <cellStyle name="RowTitles1-Detail 2 2 2 2 3 6 4 2" xfId="8366" xr:uid="{00000000-0005-0000-0000-0000801D0000}"/>
    <cellStyle name="RowTitles1-Detail 2 2 2 2 3 6 4_Tertiary Salaries Survey" xfId="8367" xr:uid="{00000000-0005-0000-0000-0000811D0000}"/>
    <cellStyle name="RowTitles1-Detail 2 2 2 2 3 6 5" xfId="8368" xr:uid="{00000000-0005-0000-0000-0000821D0000}"/>
    <cellStyle name="RowTitles1-Detail 2 2 2 2 3 6_Tertiary Salaries Survey" xfId="8369" xr:uid="{00000000-0005-0000-0000-0000831D0000}"/>
    <cellStyle name="RowTitles1-Detail 2 2 2 2 3 7" xfId="8370" xr:uid="{00000000-0005-0000-0000-0000841D0000}"/>
    <cellStyle name="RowTitles1-Detail 2 2 2 2 3 7 2" xfId="8371" xr:uid="{00000000-0005-0000-0000-0000851D0000}"/>
    <cellStyle name="RowTitles1-Detail 2 2 2 2 3 7 2 2" xfId="8372" xr:uid="{00000000-0005-0000-0000-0000861D0000}"/>
    <cellStyle name="RowTitles1-Detail 2 2 2 2 3 7 2_Tertiary Salaries Survey" xfId="8373" xr:uid="{00000000-0005-0000-0000-0000871D0000}"/>
    <cellStyle name="RowTitles1-Detail 2 2 2 2 3 7 3" xfId="8374" xr:uid="{00000000-0005-0000-0000-0000881D0000}"/>
    <cellStyle name="RowTitles1-Detail 2 2 2 2 3 7_Tertiary Salaries Survey" xfId="8375" xr:uid="{00000000-0005-0000-0000-0000891D0000}"/>
    <cellStyle name="RowTitles1-Detail 2 2 2 2 3 8" xfId="8376" xr:uid="{00000000-0005-0000-0000-00008A1D0000}"/>
    <cellStyle name="RowTitles1-Detail 2 2 2 2 3 8 2" xfId="8377" xr:uid="{00000000-0005-0000-0000-00008B1D0000}"/>
    <cellStyle name="RowTitles1-Detail 2 2 2 2 3 8 2 2" xfId="8378" xr:uid="{00000000-0005-0000-0000-00008C1D0000}"/>
    <cellStyle name="RowTitles1-Detail 2 2 2 2 3 8 2_Tertiary Salaries Survey" xfId="8379" xr:uid="{00000000-0005-0000-0000-00008D1D0000}"/>
    <cellStyle name="RowTitles1-Detail 2 2 2 2 3 8 3" xfId="8380" xr:uid="{00000000-0005-0000-0000-00008E1D0000}"/>
    <cellStyle name="RowTitles1-Detail 2 2 2 2 3 8_Tertiary Salaries Survey" xfId="8381" xr:uid="{00000000-0005-0000-0000-00008F1D0000}"/>
    <cellStyle name="RowTitles1-Detail 2 2 2 2 3 9" xfId="8382" xr:uid="{00000000-0005-0000-0000-0000901D0000}"/>
    <cellStyle name="RowTitles1-Detail 2 2 2 2 3_STUD aligned by INSTIT" xfId="8383" xr:uid="{00000000-0005-0000-0000-0000911D0000}"/>
    <cellStyle name="RowTitles1-Detail 2 2 2 2 4" xfId="8384" xr:uid="{00000000-0005-0000-0000-0000921D0000}"/>
    <cellStyle name="RowTitles1-Detail 2 2 2 2 4 10" xfId="8385" xr:uid="{00000000-0005-0000-0000-0000931D0000}"/>
    <cellStyle name="RowTitles1-Detail 2 2 2 2 4 2" xfId="8386" xr:uid="{00000000-0005-0000-0000-0000941D0000}"/>
    <cellStyle name="RowTitles1-Detail 2 2 2 2 4 2 2" xfId="8387" xr:uid="{00000000-0005-0000-0000-0000951D0000}"/>
    <cellStyle name="RowTitles1-Detail 2 2 2 2 4 2 2 2" xfId="8388" xr:uid="{00000000-0005-0000-0000-0000961D0000}"/>
    <cellStyle name="RowTitles1-Detail 2 2 2 2 4 2 2 2 2" xfId="8389" xr:uid="{00000000-0005-0000-0000-0000971D0000}"/>
    <cellStyle name="RowTitles1-Detail 2 2 2 2 4 2 2 2_Tertiary Salaries Survey" xfId="8390" xr:uid="{00000000-0005-0000-0000-0000981D0000}"/>
    <cellStyle name="RowTitles1-Detail 2 2 2 2 4 2 2 3" xfId="8391" xr:uid="{00000000-0005-0000-0000-0000991D0000}"/>
    <cellStyle name="RowTitles1-Detail 2 2 2 2 4 2 2 4" xfId="8392" xr:uid="{00000000-0005-0000-0000-00009A1D0000}"/>
    <cellStyle name="RowTitles1-Detail 2 2 2 2 4 2 2_Tertiary Salaries Survey" xfId="8393" xr:uid="{00000000-0005-0000-0000-00009B1D0000}"/>
    <cellStyle name="RowTitles1-Detail 2 2 2 2 4 2 3" xfId="8394" xr:uid="{00000000-0005-0000-0000-00009C1D0000}"/>
    <cellStyle name="RowTitles1-Detail 2 2 2 2 4 2 3 2" xfId="8395" xr:uid="{00000000-0005-0000-0000-00009D1D0000}"/>
    <cellStyle name="RowTitles1-Detail 2 2 2 2 4 2 3 2 2" xfId="8396" xr:uid="{00000000-0005-0000-0000-00009E1D0000}"/>
    <cellStyle name="RowTitles1-Detail 2 2 2 2 4 2 3 2_Tertiary Salaries Survey" xfId="8397" xr:uid="{00000000-0005-0000-0000-00009F1D0000}"/>
    <cellStyle name="RowTitles1-Detail 2 2 2 2 4 2 3 3" xfId="8398" xr:uid="{00000000-0005-0000-0000-0000A01D0000}"/>
    <cellStyle name="RowTitles1-Detail 2 2 2 2 4 2 3_Tertiary Salaries Survey" xfId="8399" xr:uid="{00000000-0005-0000-0000-0000A11D0000}"/>
    <cellStyle name="RowTitles1-Detail 2 2 2 2 4 2 4" xfId="8400" xr:uid="{00000000-0005-0000-0000-0000A21D0000}"/>
    <cellStyle name="RowTitles1-Detail 2 2 2 2 4 2 5" xfId="8401" xr:uid="{00000000-0005-0000-0000-0000A31D0000}"/>
    <cellStyle name="RowTitles1-Detail 2 2 2 2 4 2 5 2" xfId="8402" xr:uid="{00000000-0005-0000-0000-0000A41D0000}"/>
    <cellStyle name="RowTitles1-Detail 2 2 2 2 4 2 5_Tertiary Salaries Survey" xfId="8403" xr:uid="{00000000-0005-0000-0000-0000A51D0000}"/>
    <cellStyle name="RowTitles1-Detail 2 2 2 2 4 2 6" xfId="8404" xr:uid="{00000000-0005-0000-0000-0000A61D0000}"/>
    <cellStyle name="RowTitles1-Detail 2 2 2 2 4 2 7" xfId="8405" xr:uid="{00000000-0005-0000-0000-0000A71D0000}"/>
    <cellStyle name="RowTitles1-Detail 2 2 2 2 4 2_Tertiary Salaries Survey" xfId="8406" xr:uid="{00000000-0005-0000-0000-0000A81D0000}"/>
    <cellStyle name="RowTitles1-Detail 2 2 2 2 4 3" xfId="8407" xr:uid="{00000000-0005-0000-0000-0000A91D0000}"/>
    <cellStyle name="RowTitles1-Detail 2 2 2 2 4 3 2" xfId="8408" xr:uid="{00000000-0005-0000-0000-0000AA1D0000}"/>
    <cellStyle name="RowTitles1-Detail 2 2 2 2 4 3 2 2" xfId="8409" xr:uid="{00000000-0005-0000-0000-0000AB1D0000}"/>
    <cellStyle name="RowTitles1-Detail 2 2 2 2 4 3 2 2 2" xfId="8410" xr:uid="{00000000-0005-0000-0000-0000AC1D0000}"/>
    <cellStyle name="RowTitles1-Detail 2 2 2 2 4 3 2 2_Tertiary Salaries Survey" xfId="8411" xr:uid="{00000000-0005-0000-0000-0000AD1D0000}"/>
    <cellStyle name="RowTitles1-Detail 2 2 2 2 4 3 2 3" xfId="8412" xr:uid="{00000000-0005-0000-0000-0000AE1D0000}"/>
    <cellStyle name="RowTitles1-Detail 2 2 2 2 4 3 2_Tertiary Salaries Survey" xfId="8413" xr:uid="{00000000-0005-0000-0000-0000AF1D0000}"/>
    <cellStyle name="RowTitles1-Detail 2 2 2 2 4 3 3" xfId="8414" xr:uid="{00000000-0005-0000-0000-0000B01D0000}"/>
    <cellStyle name="RowTitles1-Detail 2 2 2 2 4 3 3 2" xfId="8415" xr:uid="{00000000-0005-0000-0000-0000B11D0000}"/>
    <cellStyle name="RowTitles1-Detail 2 2 2 2 4 3 3 2 2" xfId="8416" xr:uid="{00000000-0005-0000-0000-0000B21D0000}"/>
    <cellStyle name="RowTitles1-Detail 2 2 2 2 4 3 3 2_Tertiary Salaries Survey" xfId="8417" xr:uid="{00000000-0005-0000-0000-0000B31D0000}"/>
    <cellStyle name="RowTitles1-Detail 2 2 2 2 4 3 3 3" xfId="8418" xr:uid="{00000000-0005-0000-0000-0000B41D0000}"/>
    <cellStyle name="RowTitles1-Detail 2 2 2 2 4 3 3_Tertiary Salaries Survey" xfId="8419" xr:uid="{00000000-0005-0000-0000-0000B51D0000}"/>
    <cellStyle name="RowTitles1-Detail 2 2 2 2 4 3 4" xfId="8420" xr:uid="{00000000-0005-0000-0000-0000B61D0000}"/>
    <cellStyle name="RowTitles1-Detail 2 2 2 2 4 3 5" xfId="8421" xr:uid="{00000000-0005-0000-0000-0000B71D0000}"/>
    <cellStyle name="RowTitles1-Detail 2 2 2 2 4 3_Tertiary Salaries Survey" xfId="8422" xr:uid="{00000000-0005-0000-0000-0000B81D0000}"/>
    <cellStyle name="RowTitles1-Detail 2 2 2 2 4 4" xfId="8423" xr:uid="{00000000-0005-0000-0000-0000B91D0000}"/>
    <cellStyle name="RowTitles1-Detail 2 2 2 2 4 4 2" xfId="8424" xr:uid="{00000000-0005-0000-0000-0000BA1D0000}"/>
    <cellStyle name="RowTitles1-Detail 2 2 2 2 4 4 2 2" xfId="8425" xr:uid="{00000000-0005-0000-0000-0000BB1D0000}"/>
    <cellStyle name="RowTitles1-Detail 2 2 2 2 4 4 2 2 2" xfId="8426" xr:uid="{00000000-0005-0000-0000-0000BC1D0000}"/>
    <cellStyle name="RowTitles1-Detail 2 2 2 2 4 4 2 2_Tertiary Salaries Survey" xfId="8427" xr:uid="{00000000-0005-0000-0000-0000BD1D0000}"/>
    <cellStyle name="RowTitles1-Detail 2 2 2 2 4 4 2 3" xfId="8428" xr:uid="{00000000-0005-0000-0000-0000BE1D0000}"/>
    <cellStyle name="RowTitles1-Detail 2 2 2 2 4 4 2_Tertiary Salaries Survey" xfId="8429" xr:uid="{00000000-0005-0000-0000-0000BF1D0000}"/>
    <cellStyle name="RowTitles1-Detail 2 2 2 2 4 4 3" xfId="8430" xr:uid="{00000000-0005-0000-0000-0000C01D0000}"/>
    <cellStyle name="RowTitles1-Detail 2 2 2 2 4 4 3 2" xfId="8431" xr:uid="{00000000-0005-0000-0000-0000C11D0000}"/>
    <cellStyle name="RowTitles1-Detail 2 2 2 2 4 4 3 2 2" xfId="8432" xr:uid="{00000000-0005-0000-0000-0000C21D0000}"/>
    <cellStyle name="RowTitles1-Detail 2 2 2 2 4 4 3 2_Tertiary Salaries Survey" xfId="8433" xr:uid="{00000000-0005-0000-0000-0000C31D0000}"/>
    <cellStyle name="RowTitles1-Detail 2 2 2 2 4 4 3 3" xfId="8434" xr:uid="{00000000-0005-0000-0000-0000C41D0000}"/>
    <cellStyle name="RowTitles1-Detail 2 2 2 2 4 4 3_Tertiary Salaries Survey" xfId="8435" xr:uid="{00000000-0005-0000-0000-0000C51D0000}"/>
    <cellStyle name="RowTitles1-Detail 2 2 2 2 4 4 4" xfId="8436" xr:uid="{00000000-0005-0000-0000-0000C61D0000}"/>
    <cellStyle name="RowTitles1-Detail 2 2 2 2 4 4 5" xfId="8437" xr:uid="{00000000-0005-0000-0000-0000C71D0000}"/>
    <cellStyle name="RowTitles1-Detail 2 2 2 2 4 4 5 2" xfId="8438" xr:uid="{00000000-0005-0000-0000-0000C81D0000}"/>
    <cellStyle name="RowTitles1-Detail 2 2 2 2 4 4 5_Tertiary Salaries Survey" xfId="8439" xr:uid="{00000000-0005-0000-0000-0000C91D0000}"/>
    <cellStyle name="RowTitles1-Detail 2 2 2 2 4 4 6" xfId="8440" xr:uid="{00000000-0005-0000-0000-0000CA1D0000}"/>
    <cellStyle name="RowTitles1-Detail 2 2 2 2 4 4_Tertiary Salaries Survey" xfId="8441" xr:uid="{00000000-0005-0000-0000-0000CB1D0000}"/>
    <cellStyle name="RowTitles1-Detail 2 2 2 2 4 5" xfId="8442" xr:uid="{00000000-0005-0000-0000-0000CC1D0000}"/>
    <cellStyle name="RowTitles1-Detail 2 2 2 2 4 5 2" xfId="8443" xr:uid="{00000000-0005-0000-0000-0000CD1D0000}"/>
    <cellStyle name="RowTitles1-Detail 2 2 2 2 4 5 2 2" xfId="8444" xr:uid="{00000000-0005-0000-0000-0000CE1D0000}"/>
    <cellStyle name="RowTitles1-Detail 2 2 2 2 4 5 2 2 2" xfId="8445" xr:uid="{00000000-0005-0000-0000-0000CF1D0000}"/>
    <cellStyle name="RowTitles1-Detail 2 2 2 2 4 5 2 2_Tertiary Salaries Survey" xfId="8446" xr:uid="{00000000-0005-0000-0000-0000D01D0000}"/>
    <cellStyle name="RowTitles1-Detail 2 2 2 2 4 5 2 3" xfId="8447" xr:uid="{00000000-0005-0000-0000-0000D11D0000}"/>
    <cellStyle name="RowTitles1-Detail 2 2 2 2 4 5 2_Tertiary Salaries Survey" xfId="8448" xr:uid="{00000000-0005-0000-0000-0000D21D0000}"/>
    <cellStyle name="RowTitles1-Detail 2 2 2 2 4 5 3" xfId="8449" xr:uid="{00000000-0005-0000-0000-0000D31D0000}"/>
    <cellStyle name="RowTitles1-Detail 2 2 2 2 4 5 3 2" xfId="8450" xr:uid="{00000000-0005-0000-0000-0000D41D0000}"/>
    <cellStyle name="RowTitles1-Detail 2 2 2 2 4 5 3 2 2" xfId="8451" xr:uid="{00000000-0005-0000-0000-0000D51D0000}"/>
    <cellStyle name="RowTitles1-Detail 2 2 2 2 4 5 3 2_Tertiary Salaries Survey" xfId="8452" xr:uid="{00000000-0005-0000-0000-0000D61D0000}"/>
    <cellStyle name="RowTitles1-Detail 2 2 2 2 4 5 3 3" xfId="8453" xr:uid="{00000000-0005-0000-0000-0000D71D0000}"/>
    <cellStyle name="RowTitles1-Detail 2 2 2 2 4 5 3_Tertiary Salaries Survey" xfId="8454" xr:uid="{00000000-0005-0000-0000-0000D81D0000}"/>
    <cellStyle name="RowTitles1-Detail 2 2 2 2 4 5 4" xfId="8455" xr:uid="{00000000-0005-0000-0000-0000D91D0000}"/>
    <cellStyle name="RowTitles1-Detail 2 2 2 2 4 5 4 2" xfId="8456" xr:uid="{00000000-0005-0000-0000-0000DA1D0000}"/>
    <cellStyle name="RowTitles1-Detail 2 2 2 2 4 5 4_Tertiary Salaries Survey" xfId="8457" xr:uid="{00000000-0005-0000-0000-0000DB1D0000}"/>
    <cellStyle name="RowTitles1-Detail 2 2 2 2 4 5 5" xfId="8458" xr:uid="{00000000-0005-0000-0000-0000DC1D0000}"/>
    <cellStyle name="RowTitles1-Detail 2 2 2 2 4 5_Tertiary Salaries Survey" xfId="8459" xr:uid="{00000000-0005-0000-0000-0000DD1D0000}"/>
    <cellStyle name="RowTitles1-Detail 2 2 2 2 4 6" xfId="8460" xr:uid="{00000000-0005-0000-0000-0000DE1D0000}"/>
    <cellStyle name="RowTitles1-Detail 2 2 2 2 4 6 2" xfId="8461" xr:uid="{00000000-0005-0000-0000-0000DF1D0000}"/>
    <cellStyle name="RowTitles1-Detail 2 2 2 2 4 6 2 2" xfId="8462" xr:uid="{00000000-0005-0000-0000-0000E01D0000}"/>
    <cellStyle name="RowTitles1-Detail 2 2 2 2 4 6 2 2 2" xfId="8463" xr:uid="{00000000-0005-0000-0000-0000E11D0000}"/>
    <cellStyle name="RowTitles1-Detail 2 2 2 2 4 6 2 2_Tertiary Salaries Survey" xfId="8464" xr:uid="{00000000-0005-0000-0000-0000E21D0000}"/>
    <cellStyle name="RowTitles1-Detail 2 2 2 2 4 6 2 3" xfId="8465" xr:uid="{00000000-0005-0000-0000-0000E31D0000}"/>
    <cellStyle name="RowTitles1-Detail 2 2 2 2 4 6 2_Tertiary Salaries Survey" xfId="8466" xr:uid="{00000000-0005-0000-0000-0000E41D0000}"/>
    <cellStyle name="RowTitles1-Detail 2 2 2 2 4 6 3" xfId="8467" xr:uid="{00000000-0005-0000-0000-0000E51D0000}"/>
    <cellStyle name="RowTitles1-Detail 2 2 2 2 4 6 3 2" xfId="8468" xr:uid="{00000000-0005-0000-0000-0000E61D0000}"/>
    <cellStyle name="RowTitles1-Detail 2 2 2 2 4 6 3 2 2" xfId="8469" xr:uid="{00000000-0005-0000-0000-0000E71D0000}"/>
    <cellStyle name="RowTitles1-Detail 2 2 2 2 4 6 3 2_Tertiary Salaries Survey" xfId="8470" xr:uid="{00000000-0005-0000-0000-0000E81D0000}"/>
    <cellStyle name="RowTitles1-Detail 2 2 2 2 4 6 3 3" xfId="8471" xr:uid="{00000000-0005-0000-0000-0000E91D0000}"/>
    <cellStyle name="RowTitles1-Detail 2 2 2 2 4 6 3_Tertiary Salaries Survey" xfId="8472" xr:uid="{00000000-0005-0000-0000-0000EA1D0000}"/>
    <cellStyle name="RowTitles1-Detail 2 2 2 2 4 6 4" xfId="8473" xr:uid="{00000000-0005-0000-0000-0000EB1D0000}"/>
    <cellStyle name="RowTitles1-Detail 2 2 2 2 4 6 4 2" xfId="8474" xr:uid="{00000000-0005-0000-0000-0000EC1D0000}"/>
    <cellStyle name="RowTitles1-Detail 2 2 2 2 4 6 4_Tertiary Salaries Survey" xfId="8475" xr:uid="{00000000-0005-0000-0000-0000ED1D0000}"/>
    <cellStyle name="RowTitles1-Detail 2 2 2 2 4 6 5" xfId="8476" xr:uid="{00000000-0005-0000-0000-0000EE1D0000}"/>
    <cellStyle name="RowTitles1-Detail 2 2 2 2 4 6_Tertiary Salaries Survey" xfId="8477" xr:uid="{00000000-0005-0000-0000-0000EF1D0000}"/>
    <cellStyle name="RowTitles1-Detail 2 2 2 2 4 7" xfId="8478" xr:uid="{00000000-0005-0000-0000-0000F01D0000}"/>
    <cellStyle name="RowTitles1-Detail 2 2 2 2 4 7 2" xfId="8479" xr:uid="{00000000-0005-0000-0000-0000F11D0000}"/>
    <cellStyle name="RowTitles1-Detail 2 2 2 2 4 7 2 2" xfId="8480" xr:uid="{00000000-0005-0000-0000-0000F21D0000}"/>
    <cellStyle name="RowTitles1-Detail 2 2 2 2 4 7 2_Tertiary Salaries Survey" xfId="8481" xr:uid="{00000000-0005-0000-0000-0000F31D0000}"/>
    <cellStyle name="RowTitles1-Detail 2 2 2 2 4 7 3" xfId="8482" xr:uid="{00000000-0005-0000-0000-0000F41D0000}"/>
    <cellStyle name="RowTitles1-Detail 2 2 2 2 4 7_Tertiary Salaries Survey" xfId="8483" xr:uid="{00000000-0005-0000-0000-0000F51D0000}"/>
    <cellStyle name="RowTitles1-Detail 2 2 2 2 4 8" xfId="8484" xr:uid="{00000000-0005-0000-0000-0000F61D0000}"/>
    <cellStyle name="RowTitles1-Detail 2 2 2 2 4 9" xfId="8485" xr:uid="{00000000-0005-0000-0000-0000F71D0000}"/>
    <cellStyle name="RowTitles1-Detail 2 2 2 2 4_STUD aligned by INSTIT" xfId="8486" xr:uid="{00000000-0005-0000-0000-0000F81D0000}"/>
    <cellStyle name="RowTitles1-Detail 2 2 2 2 5" xfId="8487" xr:uid="{00000000-0005-0000-0000-0000F91D0000}"/>
    <cellStyle name="RowTitles1-Detail 2 2 2 2 5 2" xfId="8488" xr:uid="{00000000-0005-0000-0000-0000FA1D0000}"/>
    <cellStyle name="RowTitles1-Detail 2 2 2 2 5 2 2" xfId="8489" xr:uid="{00000000-0005-0000-0000-0000FB1D0000}"/>
    <cellStyle name="RowTitles1-Detail 2 2 2 2 5 2 2 2" xfId="8490" xr:uid="{00000000-0005-0000-0000-0000FC1D0000}"/>
    <cellStyle name="RowTitles1-Detail 2 2 2 2 5 2 2_Tertiary Salaries Survey" xfId="8491" xr:uid="{00000000-0005-0000-0000-0000FD1D0000}"/>
    <cellStyle name="RowTitles1-Detail 2 2 2 2 5 2 3" xfId="8492" xr:uid="{00000000-0005-0000-0000-0000FE1D0000}"/>
    <cellStyle name="RowTitles1-Detail 2 2 2 2 5 2 4" xfId="8493" xr:uid="{00000000-0005-0000-0000-0000FF1D0000}"/>
    <cellStyle name="RowTitles1-Detail 2 2 2 2 5 2_Tertiary Salaries Survey" xfId="8494" xr:uid="{00000000-0005-0000-0000-0000001E0000}"/>
    <cellStyle name="RowTitles1-Detail 2 2 2 2 5 3" xfId="8495" xr:uid="{00000000-0005-0000-0000-0000011E0000}"/>
    <cellStyle name="RowTitles1-Detail 2 2 2 2 5 3 2" xfId="8496" xr:uid="{00000000-0005-0000-0000-0000021E0000}"/>
    <cellStyle name="RowTitles1-Detail 2 2 2 2 5 3 2 2" xfId="8497" xr:uid="{00000000-0005-0000-0000-0000031E0000}"/>
    <cellStyle name="RowTitles1-Detail 2 2 2 2 5 3 2_Tertiary Salaries Survey" xfId="8498" xr:uid="{00000000-0005-0000-0000-0000041E0000}"/>
    <cellStyle name="RowTitles1-Detail 2 2 2 2 5 3 3" xfId="8499" xr:uid="{00000000-0005-0000-0000-0000051E0000}"/>
    <cellStyle name="RowTitles1-Detail 2 2 2 2 5 3_Tertiary Salaries Survey" xfId="8500" xr:uid="{00000000-0005-0000-0000-0000061E0000}"/>
    <cellStyle name="RowTitles1-Detail 2 2 2 2 5 4" xfId="8501" xr:uid="{00000000-0005-0000-0000-0000071E0000}"/>
    <cellStyle name="RowTitles1-Detail 2 2 2 2 5 5" xfId="8502" xr:uid="{00000000-0005-0000-0000-0000081E0000}"/>
    <cellStyle name="RowTitles1-Detail 2 2 2 2 5 5 2" xfId="8503" xr:uid="{00000000-0005-0000-0000-0000091E0000}"/>
    <cellStyle name="RowTitles1-Detail 2 2 2 2 5 5_Tertiary Salaries Survey" xfId="8504" xr:uid="{00000000-0005-0000-0000-00000A1E0000}"/>
    <cellStyle name="RowTitles1-Detail 2 2 2 2 5 6" xfId="8505" xr:uid="{00000000-0005-0000-0000-00000B1E0000}"/>
    <cellStyle name="RowTitles1-Detail 2 2 2 2 5 7" xfId="8506" xr:uid="{00000000-0005-0000-0000-00000C1E0000}"/>
    <cellStyle name="RowTitles1-Detail 2 2 2 2 5_Tertiary Salaries Survey" xfId="8507" xr:uid="{00000000-0005-0000-0000-00000D1E0000}"/>
    <cellStyle name="RowTitles1-Detail 2 2 2 2 6" xfId="8508" xr:uid="{00000000-0005-0000-0000-00000E1E0000}"/>
    <cellStyle name="RowTitles1-Detail 2 2 2 2 6 2" xfId="8509" xr:uid="{00000000-0005-0000-0000-00000F1E0000}"/>
    <cellStyle name="RowTitles1-Detail 2 2 2 2 6 2 2" xfId="8510" xr:uid="{00000000-0005-0000-0000-0000101E0000}"/>
    <cellStyle name="RowTitles1-Detail 2 2 2 2 6 2 2 2" xfId="8511" xr:uid="{00000000-0005-0000-0000-0000111E0000}"/>
    <cellStyle name="RowTitles1-Detail 2 2 2 2 6 2 2_Tertiary Salaries Survey" xfId="8512" xr:uid="{00000000-0005-0000-0000-0000121E0000}"/>
    <cellStyle name="RowTitles1-Detail 2 2 2 2 6 2 3" xfId="8513" xr:uid="{00000000-0005-0000-0000-0000131E0000}"/>
    <cellStyle name="RowTitles1-Detail 2 2 2 2 6 2_Tertiary Salaries Survey" xfId="8514" xr:uid="{00000000-0005-0000-0000-0000141E0000}"/>
    <cellStyle name="RowTitles1-Detail 2 2 2 2 6 3" xfId="8515" xr:uid="{00000000-0005-0000-0000-0000151E0000}"/>
    <cellStyle name="RowTitles1-Detail 2 2 2 2 6 3 2" xfId="8516" xr:uid="{00000000-0005-0000-0000-0000161E0000}"/>
    <cellStyle name="RowTitles1-Detail 2 2 2 2 6 3 2 2" xfId="8517" xr:uid="{00000000-0005-0000-0000-0000171E0000}"/>
    <cellStyle name="RowTitles1-Detail 2 2 2 2 6 3 2_Tertiary Salaries Survey" xfId="8518" xr:uid="{00000000-0005-0000-0000-0000181E0000}"/>
    <cellStyle name="RowTitles1-Detail 2 2 2 2 6 3 3" xfId="8519" xr:uid="{00000000-0005-0000-0000-0000191E0000}"/>
    <cellStyle name="RowTitles1-Detail 2 2 2 2 6 3_Tertiary Salaries Survey" xfId="8520" xr:uid="{00000000-0005-0000-0000-00001A1E0000}"/>
    <cellStyle name="RowTitles1-Detail 2 2 2 2 6 4" xfId="8521" xr:uid="{00000000-0005-0000-0000-00001B1E0000}"/>
    <cellStyle name="RowTitles1-Detail 2 2 2 2 6 5" xfId="8522" xr:uid="{00000000-0005-0000-0000-00001C1E0000}"/>
    <cellStyle name="RowTitles1-Detail 2 2 2 2 6_Tertiary Salaries Survey" xfId="8523" xr:uid="{00000000-0005-0000-0000-00001D1E0000}"/>
    <cellStyle name="RowTitles1-Detail 2 2 2 2 7" xfId="8524" xr:uid="{00000000-0005-0000-0000-00001E1E0000}"/>
    <cellStyle name="RowTitles1-Detail 2 2 2 2 7 2" xfId="8525" xr:uid="{00000000-0005-0000-0000-00001F1E0000}"/>
    <cellStyle name="RowTitles1-Detail 2 2 2 2 7 2 2" xfId="8526" xr:uid="{00000000-0005-0000-0000-0000201E0000}"/>
    <cellStyle name="RowTitles1-Detail 2 2 2 2 7 2 2 2" xfId="8527" xr:uid="{00000000-0005-0000-0000-0000211E0000}"/>
    <cellStyle name="RowTitles1-Detail 2 2 2 2 7 2 2_Tertiary Salaries Survey" xfId="8528" xr:uid="{00000000-0005-0000-0000-0000221E0000}"/>
    <cellStyle name="RowTitles1-Detail 2 2 2 2 7 2 3" xfId="8529" xr:uid="{00000000-0005-0000-0000-0000231E0000}"/>
    <cellStyle name="RowTitles1-Detail 2 2 2 2 7 2_Tertiary Salaries Survey" xfId="8530" xr:uid="{00000000-0005-0000-0000-0000241E0000}"/>
    <cellStyle name="RowTitles1-Detail 2 2 2 2 7 3" xfId="8531" xr:uid="{00000000-0005-0000-0000-0000251E0000}"/>
    <cellStyle name="RowTitles1-Detail 2 2 2 2 7 3 2" xfId="8532" xr:uid="{00000000-0005-0000-0000-0000261E0000}"/>
    <cellStyle name="RowTitles1-Detail 2 2 2 2 7 3 2 2" xfId="8533" xr:uid="{00000000-0005-0000-0000-0000271E0000}"/>
    <cellStyle name="RowTitles1-Detail 2 2 2 2 7 3 2_Tertiary Salaries Survey" xfId="8534" xr:uid="{00000000-0005-0000-0000-0000281E0000}"/>
    <cellStyle name="RowTitles1-Detail 2 2 2 2 7 3 3" xfId="8535" xr:uid="{00000000-0005-0000-0000-0000291E0000}"/>
    <cellStyle name="RowTitles1-Detail 2 2 2 2 7 3_Tertiary Salaries Survey" xfId="8536" xr:uid="{00000000-0005-0000-0000-00002A1E0000}"/>
    <cellStyle name="RowTitles1-Detail 2 2 2 2 7 4" xfId="8537" xr:uid="{00000000-0005-0000-0000-00002B1E0000}"/>
    <cellStyle name="RowTitles1-Detail 2 2 2 2 7 5" xfId="8538" xr:uid="{00000000-0005-0000-0000-00002C1E0000}"/>
    <cellStyle name="RowTitles1-Detail 2 2 2 2 7 5 2" xfId="8539" xr:uid="{00000000-0005-0000-0000-00002D1E0000}"/>
    <cellStyle name="RowTitles1-Detail 2 2 2 2 7 5_Tertiary Salaries Survey" xfId="8540" xr:uid="{00000000-0005-0000-0000-00002E1E0000}"/>
    <cellStyle name="RowTitles1-Detail 2 2 2 2 7 6" xfId="8541" xr:uid="{00000000-0005-0000-0000-00002F1E0000}"/>
    <cellStyle name="RowTitles1-Detail 2 2 2 2 7_Tertiary Salaries Survey" xfId="8542" xr:uid="{00000000-0005-0000-0000-0000301E0000}"/>
    <cellStyle name="RowTitles1-Detail 2 2 2 2 8" xfId="8543" xr:uid="{00000000-0005-0000-0000-0000311E0000}"/>
    <cellStyle name="RowTitles1-Detail 2 2 2 2 8 2" xfId="8544" xr:uid="{00000000-0005-0000-0000-0000321E0000}"/>
    <cellStyle name="RowTitles1-Detail 2 2 2 2 8 2 2" xfId="8545" xr:uid="{00000000-0005-0000-0000-0000331E0000}"/>
    <cellStyle name="RowTitles1-Detail 2 2 2 2 8 2 2 2" xfId="8546" xr:uid="{00000000-0005-0000-0000-0000341E0000}"/>
    <cellStyle name="RowTitles1-Detail 2 2 2 2 8 2 2_Tertiary Salaries Survey" xfId="8547" xr:uid="{00000000-0005-0000-0000-0000351E0000}"/>
    <cellStyle name="RowTitles1-Detail 2 2 2 2 8 2 3" xfId="8548" xr:uid="{00000000-0005-0000-0000-0000361E0000}"/>
    <cellStyle name="RowTitles1-Detail 2 2 2 2 8 2_Tertiary Salaries Survey" xfId="8549" xr:uid="{00000000-0005-0000-0000-0000371E0000}"/>
    <cellStyle name="RowTitles1-Detail 2 2 2 2 8 3" xfId="8550" xr:uid="{00000000-0005-0000-0000-0000381E0000}"/>
    <cellStyle name="RowTitles1-Detail 2 2 2 2 8 3 2" xfId="8551" xr:uid="{00000000-0005-0000-0000-0000391E0000}"/>
    <cellStyle name="RowTitles1-Detail 2 2 2 2 8 3 2 2" xfId="8552" xr:uid="{00000000-0005-0000-0000-00003A1E0000}"/>
    <cellStyle name="RowTitles1-Detail 2 2 2 2 8 3 2_Tertiary Salaries Survey" xfId="8553" xr:uid="{00000000-0005-0000-0000-00003B1E0000}"/>
    <cellStyle name="RowTitles1-Detail 2 2 2 2 8 3 3" xfId="8554" xr:uid="{00000000-0005-0000-0000-00003C1E0000}"/>
    <cellStyle name="RowTitles1-Detail 2 2 2 2 8 3_Tertiary Salaries Survey" xfId="8555" xr:uid="{00000000-0005-0000-0000-00003D1E0000}"/>
    <cellStyle name="RowTitles1-Detail 2 2 2 2 8 4" xfId="8556" xr:uid="{00000000-0005-0000-0000-00003E1E0000}"/>
    <cellStyle name="RowTitles1-Detail 2 2 2 2 8 4 2" xfId="8557" xr:uid="{00000000-0005-0000-0000-00003F1E0000}"/>
    <cellStyle name="RowTitles1-Detail 2 2 2 2 8 4_Tertiary Salaries Survey" xfId="8558" xr:uid="{00000000-0005-0000-0000-0000401E0000}"/>
    <cellStyle name="RowTitles1-Detail 2 2 2 2 8 5" xfId="8559" xr:uid="{00000000-0005-0000-0000-0000411E0000}"/>
    <cellStyle name="RowTitles1-Detail 2 2 2 2 8_Tertiary Salaries Survey" xfId="8560" xr:uid="{00000000-0005-0000-0000-0000421E0000}"/>
    <cellStyle name="RowTitles1-Detail 2 2 2 2 9" xfId="8561" xr:uid="{00000000-0005-0000-0000-0000431E0000}"/>
    <cellStyle name="RowTitles1-Detail 2 2 2 2 9 2" xfId="8562" xr:uid="{00000000-0005-0000-0000-0000441E0000}"/>
    <cellStyle name="RowTitles1-Detail 2 2 2 2 9 2 2" xfId="8563" xr:uid="{00000000-0005-0000-0000-0000451E0000}"/>
    <cellStyle name="RowTitles1-Detail 2 2 2 2 9 2 2 2" xfId="8564" xr:uid="{00000000-0005-0000-0000-0000461E0000}"/>
    <cellStyle name="RowTitles1-Detail 2 2 2 2 9 2 2_Tertiary Salaries Survey" xfId="8565" xr:uid="{00000000-0005-0000-0000-0000471E0000}"/>
    <cellStyle name="RowTitles1-Detail 2 2 2 2 9 2 3" xfId="8566" xr:uid="{00000000-0005-0000-0000-0000481E0000}"/>
    <cellStyle name="RowTitles1-Detail 2 2 2 2 9 2_Tertiary Salaries Survey" xfId="8567" xr:uid="{00000000-0005-0000-0000-0000491E0000}"/>
    <cellStyle name="RowTitles1-Detail 2 2 2 2 9 3" xfId="8568" xr:uid="{00000000-0005-0000-0000-00004A1E0000}"/>
    <cellStyle name="RowTitles1-Detail 2 2 2 2 9 3 2" xfId="8569" xr:uid="{00000000-0005-0000-0000-00004B1E0000}"/>
    <cellStyle name="RowTitles1-Detail 2 2 2 2 9 3 2 2" xfId="8570" xr:uid="{00000000-0005-0000-0000-00004C1E0000}"/>
    <cellStyle name="RowTitles1-Detail 2 2 2 2 9 3 2_Tertiary Salaries Survey" xfId="8571" xr:uid="{00000000-0005-0000-0000-00004D1E0000}"/>
    <cellStyle name="RowTitles1-Detail 2 2 2 2 9 3 3" xfId="8572" xr:uid="{00000000-0005-0000-0000-00004E1E0000}"/>
    <cellStyle name="RowTitles1-Detail 2 2 2 2 9 3_Tertiary Salaries Survey" xfId="8573" xr:uid="{00000000-0005-0000-0000-00004F1E0000}"/>
    <cellStyle name="RowTitles1-Detail 2 2 2 2 9 4" xfId="8574" xr:uid="{00000000-0005-0000-0000-0000501E0000}"/>
    <cellStyle name="RowTitles1-Detail 2 2 2 2 9 4 2" xfId="8575" xr:uid="{00000000-0005-0000-0000-0000511E0000}"/>
    <cellStyle name="RowTitles1-Detail 2 2 2 2 9 4_Tertiary Salaries Survey" xfId="8576" xr:uid="{00000000-0005-0000-0000-0000521E0000}"/>
    <cellStyle name="RowTitles1-Detail 2 2 2 2 9 5" xfId="8577" xr:uid="{00000000-0005-0000-0000-0000531E0000}"/>
    <cellStyle name="RowTitles1-Detail 2 2 2 2 9_Tertiary Salaries Survey" xfId="8578" xr:uid="{00000000-0005-0000-0000-0000541E0000}"/>
    <cellStyle name="RowTitles1-Detail 2 2 2 2_STUD aligned by INSTIT" xfId="8579" xr:uid="{00000000-0005-0000-0000-0000551E0000}"/>
    <cellStyle name="RowTitles1-Detail 2 2 2 3" xfId="8580" xr:uid="{00000000-0005-0000-0000-0000561E0000}"/>
    <cellStyle name="RowTitles1-Detail 2 2 2 3 10" xfId="8581" xr:uid="{00000000-0005-0000-0000-0000571E0000}"/>
    <cellStyle name="RowTitles1-Detail 2 2 2 3 2" xfId="8582" xr:uid="{00000000-0005-0000-0000-0000581E0000}"/>
    <cellStyle name="RowTitles1-Detail 2 2 2 3 2 2" xfId="8583" xr:uid="{00000000-0005-0000-0000-0000591E0000}"/>
    <cellStyle name="RowTitles1-Detail 2 2 2 3 2 2 2" xfId="8584" xr:uid="{00000000-0005-0000-0000-00005A1E0000}"/>
    <cellStyle name="RowTitles1-Detail 2 2 2 3 2 2 2 2" xfId="8585" xr:uid="{00000000-0005-0000-0000-00005B1E0000}"/>
    <cellStyle name="RowTitles1-Detail 2 2 2 3 2 2 2_Tertiary Salaries Survey" xfId="8586" xr:uid="{00000000-0005-0000-0000-00005C1E0000}"/>
    <cellStyle name="RowTitles1-Detail 2 2 2 3 2 2 3" xfId="8587" xr:uid="{00000000-0005-0000-0000-00005D1E0000}"/>
    <cellStyle name="RowTitles1-Detail 2 2 2 3 2 2 4" xfId="8588" xr:uid="{00000000-0005-0000-0000-00005E1E0000}"/>
    <cellStyle name="RowTitles1-Detail 2 2 2 3 2 2_Tertiary Salaries Survey" xfId="8589" xr:uid="{00000000-0005-0000-0000-00005F1E0000}"/>
    <cellStyle name="RowTitles1-Detail 2 2 2 3 2 3" xfId="8590" xr:uid="{00000000-0005-0000-0000-0000601E0000}"/>
    <cellStyle name="RowTitles1-Detail 2 2 2 3 2 3 2" xfId="8591" xr:uid="{00000000-0005-0000-0000-0000611E0000}"/>
    <cellStyle name="RowTitles1-Detail 2 2 2 3 2 3 2 2" xfId="8592" xr:uid="{00000000-0005-0000-0000-0000621E0000}"/>
    <cellStyle name="RowTitles1-Detail 2 2 2 3 2 3 2_Tertiary Salaries Survey" xfId="8593" xr:uid="{00000000-0005-0000-0000-0000631E0000}"/>
    <cellStyle name="RowTitles1-Detail 2 2 2 3 2 3 3" xfId="8594" xr:uid="{00000000-0005-0000-0000-0000641E0000}"/>
    <cellStyle name="RowTitles1-Detail 2 2 2 3 2 3_Tertiary Salaries Survey" xfId="8595" xr:uid="{00000000-0005-0000-0000-0000651E0000}"/>
    <cellStyle name="RowTitles1-Detail 2 2 2 3 2 4" xfId="8596" xr:uid="{00000000-0005-0000-0000-0000661E0000}"/>
    <cellStyle name="RowTitles1-Detail 2 2 2 3 2 5" xfId="8597" xr:uid="{00000000-0005-0000-0000-0000671E0000}"/>
    <cellStyle name="RowTitles1-Detail 2 2 2 3 2 6" xfId="8598" xr:uid="{00000000-0005-0000-0000-0000681E0000}"/>
    <cellStyle name="RowTitles1-Detail 2 2 2 3 2_Tertiary Salaries Survey" xfId="8599" xr:uid="{00000000-0005-0000-0000-0000691E0000}"/>
    <cellStyle name="RowTitles1-Detail 2 2 2 3 3" xfId="8600" xr:uid="{00000000-0005-0000-0000-00006A1E0000}"/>
    <cellStyle name="RowTitles1-Detail 2 2 2 3 3 2" xfId="8601" xr:uid="{00000000-0005-0000-0000-00006B1E0000}"/>
    <cellStyle name="RowTitles1-Detail 2 2 2 3 3 2 2" xfId="8602" xr:uid="{00000000-0005-0000-0000-00006C1E0000}"/>
    <cellStyle name="RowTitles1-Detail 2 2 2 3 3 2 2 2" xfId="8603" xr:uid="{00000000-0005-0000-0000-00006D1E0000}"/>
    <cellStyle name="RowTitles1-Detail 2 2 2 3 3 2 2_Tertiary Salaries Survey" xfId="8604" xr:uid="{00000000-0005-0000-0000-00006E1E0000}"/>
    <cellStyle name="RowTitles1-Detail 2 2 2 3 3 2 3" xfId="8605" xr:uid="{00000000-0005-0000-0000-00006F1E0000}"/>
    <cellStyle name="RowTitles1-Detail 2 2 2 3 3 2_Tertiary Salaries Survey" xfId="8606" xr:uid="{00000000-0005-0000-0000-0000701E0000}"/>
    <cellStyle name="RowTitles1-Detail 2 2 2 3 3 3" xfId="8607" xr:uid="{00000000-0005-0000-0000-0000711E0000}"/>
    <cellStyle name="RowTitles1-Detail 2 2 2 3 3 3 2" xfId="8608" xr:uid="{00000000-0005-0000-0000-0000721E0000}"/>
    <cellStyle name="RowTitles1-Detail 2 2 2 3 3 3 2 2" xfId="8609" xr:uid="{00000000-0005-0000-0000-0000731E0000}"/>
    <cellStyle name="RowTitles1-Detail 2 2 2 3 3 3 2_Tertiary Salaries Survey" xfId="8610" xr:uid="{00000000-0005-0000-0000-0000741E0000}"/>
    <cellStyle name="RowTitles1-Detail 2 2 2 3 3 3 3" xfId="8611" xr:uid="{00000000-0005-0000-0000-0000751E0000}"/>
    <cellStyle name="RowTitles1-Detail 2 2 2 3 3 3_Tertiary Salaries Survey" xfId="8612" xr:uid="{00000000-0005-0000-0000-0000761E0000}"/>
    <cellStyle name="RowTitles1-Detail 2 2 2 3 3 4" xfId="8613" xr:uid="{00000000-0005-0000-0000-0000771E0000}"/>
    <cellStyle name="RowTitles1-Detail 2 2 2 3 3 5" xfId="8614" xr:uid="{00000000-0005-0000-0000-0000781E0000}"/>
    <cellStyle name="RowTitles1-Detail 2 2 2 3 3 5 2" xfId="8615" xr:uid="{00000000-0005-0000-0000-0000791E0000}"/>
    <cellStyle name="RowTitles1-Detail 2 2 2 3 3 5_Tertiary Salaries Survey" xfId="8616" xr:uid="{00000000-0005-0000-0000-00007A1E0000}"/>
    <cellStyle name="RowTitles1-Detail 2 2 2 3 3 6" xfId="8617" xr:uid="{00000000-0005-0000-0000-00007B1E0000}"/>
    <cellStyle name="RowTitles1-Detail 2 2 2 3 3_Tertiary Salaries Survey" xfId="8618" xr:uid="{00000000-0005-0000-0000-00007C1E0000}"/>
    <cellStyle name="RowTitles1-Detail 2 2 2 3 4" xfId="8619" xr:uid="{00000000-0005-0000-0000-00007D1E0000}"/>
    <cellStyle name="RowTitles1-Detail 2 2 2 3 4 2" xfId="8620" xr:uid="{00000000-0005-0000-0000-00007E1E0000}"/>
    <cellStyle name="RowTitles1-Detail 2 2 2 3 4 2 2" xfId="8621" xr:uid="{00000000-0005-0000-0000-00007F1E0000}"/>
    <cellStyle name="RowTitles1-Detail 2 2 2 3 4 2 2 2" xfId="8622" xr:uid="{00000000-0005-0000-0000-0000801E0000}"/>
    <cellStyle name="RowTitles1-Detail 2 2 2 3 4 2 2_Tertiary Salaries Survey" xfId="8623" xr:uid="{00000000-0005-0000-0000-0000811E0000}"/>
    <cellStyle name="RowTitles1-Detail 2 2 2 3 4 2 3" xfId="8624" xr:uid="{00000000-0005-0000-0000-0000821E0000}"/>
    <cellStyle name="RowTitles1-Detail 2 2 2 3 4 2_Tertiary Salaries Survey" xfId="8625" xr:uid="{00000000-0005-0000-0000-0000831E0000}"/>
    <cellStyle name="RowTitles1-Detail 2 2 2 3 4 3" xfId="8626" xr:uid="{00000000-0005-0000-0000-0000841E0000}"/>
    <cellStyle name="RowTitles1-Detail 2 2 2 3 4 3 2" xfId="8627" xr:uid="{00000000-0005-0000-0000-0000851E0000}"/>
    <cellStyle name="RowTitles1-Detail 2 2 2 3 4 3 2 2" xfId="8628" xr:uid="{00000000-0005-0000-0000-0000861E0000}"/>
    <cellStyle name="RowTitles1-Detail 2 2 2 3 4 3 2_Tertiary Salaries Survey" xfId="8629" xr:uid="{00000000-0005-0000-0000-0000871E0000}"/>
    <cellStyle name="RowTitles1-Detail 2 2 2 3 4 3 3" xfId="8630" xr:uid="{00000000-0005-0000-0000-0000881E0000}"/>
    <cellStyle name="RowTitles1-Detail 2 2 2 3 4 3_Tertiary Salaries Survey" xfId="8631" xr:uid="{00000000-0005-0000-0000-0000891E0000}"/>
    <cellStyle name="RowTitles1-Detail 2 2 2 3 4 4" xfId="8632" xr:uid="{00000000-0005-0000-0000-00008A1E0000}"/>
    <cellStyle name="RowTitles1-Detail 2 2 2 3 4 4 2" xfId="8633" xr:uid="{00000000-0005-0000-0000-00008B1E0000}"/>
    <cellStyle name="RowTitles1-Detail 2 2 2 3 4 4_Tertiary Salaries Survey" xfId="8634" xr:uid="{00000000-0005-0000-0000-00008C1E0000}"/>
    <cellStyle name="RowTitles1-Detail 2 2 2 3 4 5" xfId="8635" xr:uid="{00000000-0005-0000-0000-00008D1E0000}"/>
    <cellStyle name="RowTitles1-Detail 2 2 2 3 4_Tertiary Salaries Survey" xfId="8636" xr:uid="{00000000-0005-0000-0000-00008E1E0000}"/>
    <cellStyle name="RowTitles1-Detail 2 2 2 3 5" xfId="8637" xr:uid="{00000000-0005-0000-0000-00008F1E0000}"/>
    <cellStyle name="RowTitles1-Detail 2 2 2 3 5 2" xfId="8638" xr:uid="{00000000-0005-0000-0000-0000901E0000}"/>
    <cellStyle name="RowTitles1-Detail 2 2 2 3 5 2 2" xfId="8639" xr:uid="{00000000-0005-0000-0000-0000911E0000}"/>
    <cellStyle name="RowTitles1-Detail 2 2 2 3 5 2 2 2" xfId="8640" xr:uid="{00000000-0005-0000-0000-0000921E0000}"/>
    <cellStyle name="RowTitles1-Detail 2 2 2 3 5 2 2_Tertiary Salaries Survey" xfId="8641" xr:uid="{00000000-0005-0000-0000-0000931E0000}"/>
    <cellStyle name="RowTitles1-Detail 2 2 2 3 5 2 3" xfId="8642" xr:uid="{00000000-0005-0000-0000-0000941E0000}"/>
    <cellStyle name="RowTitles1-Detail 2 2 2 3 5 2_Tertiary Salaries Survey" xfId="8643" xr:uid="{00000000-0005-0000-0000-0000951E0000}"/>
    <cellStyle name="RowTitles1-Detail 2 2 2 3 5 3" xfId="8644" xr:uid="{00000000-0005-0000-0000-0000961E0000}"/>
    <cellStyle name="RowTitles1-Detail 2 2 2 3 5 3 2" xfId="8645" xr:uid="{00000000-0005-0000-0000-0000971E0000}"/>
    <cellStyle name="RowTitles1-Detail 2 2 2 3 5 3 2 2" xfId="8646" xr:uid="{00000000-0005-0000-0000-0000981E0000}"/>
    <cellStyle name="RowTitles1-Detail 2 2 2 3 5 3 2_Tertiary Salaries Survey" xfId="8647" xr:uid="{00000000-0005-0000-0000-0000991E0000}"/>
    <cellStyle name="RowTitles1-Detail 2 2 2 3 5 3 3" xfId="8648" xr:uid="{00000000-0005-0000-0000-00009A1E0000}"/>
    <cellStyle name="RowTitles1-Detail 2 2 2 3 5 3_Tertiary Salaries Survey" xfId="8649" xr:uid="{00000000-0005-0000-0000-00009B1E0000}"/>
    <cellStyle name="RowTitles1-Detail 2 2 2 3 5 4" xfId="8650" xr:uid="{00000000-0005-0000-0000-00009C1E0000}"/>
    <cellStyle name="RowTitles1-Detail 2 2 2 3 5 4 2" xfId="8651" xr:uid="{00000000-0005-0000-0000-00009D1E0000}"/>
    <cellStyle name="RowTitles1-Detail 2 2 2 3 5 4_Tertiary Salaries Survey" xfId="8652" xr:uid="{00000000-0005-0000-0000-00009E1E0000}"/>
    <cellStyle name="RowTitles1-Detail 2 2 2 3 5 5" xfId="8653" xr:uid="{00000000-0005-0000-0000-00009F1E0000}"/>
    <cellStyle name="RowTitles1-Detail 2 2 2 3 5_Tertiary Salaries Survey" xfId="8654" xr:uid="{00000000-0005-0000-0000-0000A01E0000}"/>
    <cellStyle name="RowTitles1-Detail 2 2 2 3 6" xfId="8655" xr:uid="{00000000-0005-0000-0000-0000A11E0000}"/>
    <cellStyle name="RowTitles1-Detail 2 2 2 3 6 2" xfId="8656" xr:uid="{00000000-0005-0000-0000-0000A21E0000}"/>
    <cellStyle name="RowTitles1-Detail 2 2 2 3 6 2 2" xfId="8657" xr:uid="{00000000-0005-0000-0000-0000A31E0000}"/>
    <cellStyle name="RowTitles1-Detail 2 2 2 3 6 2 2 2" xfId="8658" xr:uid="{00000000-0005-0000-0000-0000A41E0000}"/>
    <cellStyle name="RowTitles1-Detail 2 2 2 3 6 2 2_Tertiary Salaries Survey" xfId="8659" xr:uid="{00000000-0005-0000-0000-0000A51E0000}"/>
    <cellStyle name="RowTitles1-Detail 2 2 2 3 6 2 3" xfId="8660" xr:uid="{00000000-0005-0000-0000-0000A61E0000}"/>
    <cellStyle name="RowTitles1-Detail 2 2 2 3 6 2_Tertiary Salaries Survey" xfId="8661" xr:uid="{00000000-0005-0000-0000-0000A71E0000}"/>
    <cellStyle name="RowTitles1-Detail 2 2 2 3 6 3" xfId="8662" xr:uid="{00000000-0005-0000-0000-0000A81E0000}"/>
    <cellStyle name="RowTitles1-Detail 2 2 2 3 6 3 2" xfId="8663" xr:uid="{00000000-0005-0000-0000-0000A91E0000}"/>
    <cellStyle name="RowTitles1-Detail 2 2 2 3 6 3 2 2" xfId="8664" xr:uid="{00000000-0005-0000-0000-0000AA1E0000}"/>
    <cellStyle name="RowTitles1-Detail 2 2 2 3 6 3 2_Tertiary Salaries Survey" xfId="8665" xr:uid="{00000000-0005-0000-0000-0000AB1E0000}"/>
    <cellStyle name="RowTitles1-Detail 2 2 2 3 6 3 3" xfId="8666" xr:uid="{00000000-0005-0000-0000-0000AC1E0000}"/>
    <cellStyle name="RowTitles1-Detail 2 2 2 3 6 3_Tertiary Salaries Survey" xfId="8667" xr:uid="{00000000-0005-0000-0000-0000AD1E0000}"/>
    <cellStyle name="RowTitles1-Detail 2 2 2 3 6 4" xfId="8668" xr:uid="{00000000-0005-0000-0000-0000AE1E0000}"/>
    <cellStyle name="RowTitles1-Detail 2 2 2 3 6 4 2" xfId="8669" xr:uid="{00000000-0005-0000-0000-0000AF1E0000}"/>
    <cellStyle name="RowTitles1-Detail 2 2 2 3 6 4_Tertiary Salaries Survey" xfId="8670" xr:uid="{00000000-0005-0000-0000-0000B01E0000}"/>
    <cellStyle name="RowTitles1-Detail 2 2 2 3 6 5" xfId="8671" xr:uid="{00000000-0005-0000-0000-0000B11E0000}"/>
    <cellStyle name="RowTitles1-Detail 2 2 2 3 6_Tertiary Salaries Survey" xfId="8672" xr:uid="{00000000-0005-0000-0000-0000B21E0000}"/>
    <cellStyle name="RowTitles1-Detail 2 2 2 3 7" xfId="8673" xr:uid="{00000000-0005-0000-0000-0000B31E0000}"/>
    <cellStyle name="RowTitles1-Detail 2 2 2 3 7 2" xfId="8674" xr:uid="{00000000-0005-0000-0000-0000B41E0000}"/>
    <cellStyle name="RowTitles1-Detail 2 2 2 3 7 2 2" xfId="8675" xr:uid="{00000000-0005-0000-0000-0000B51E0000}"/>
    <cellStyle name="RowTitles1-Detail 2 2 2 3 7 2_Tertiary Salaries Survey" xfId="8676" xr:uid="{00000000-0005-0000-0000-0000B61E0000}"/>
    <cellStyle name="RowTitles1-Detail 2 2 2 3 7 3" xfId="8677" xr:uid="{00000000-0005-0000-0000-0000B71E0000}"/>
    <cellStyle name="RowTitles1-Detail 2 2 2 3 7_Tertiary Salaries Survey" xfId="8678" xr:uid="{00000000-0005-0000-0000-0000B81E0000}"/>
    <cellStyle name="RowTitles1-Detail 2 2 2 3 8" xfId="8679" xr:uid="{00000000-0005-0000-0000-0000B91E0000}"/>
    <cellStyle name="RowTitles1-Detail 2 2 2 3 9" xfId="8680" xr:uid="{00000000-0005-0000-0000-0000BA1E0000}"/>
    <cellStyle name="RowTitles1-Detail 2 2 2 3_STUD aligned by INSTIT" xfId="8681" xr:uid="{00000000-0005-0000-0000-0000BB1E0000}"/>
    <cellStyle name="RowTitles1-Detail 2 2 2 4" xfId="8682" xr:uid="{00000000-0005-0000-0000-0000BC1E0000}"/>
    <cellStyle name="RowTitles1-Detail 2 2 2 4 10" xfId="8683" xr:uid="{00000000-0005-0000-0000-0000BD1E0000}"/>
    <cellStyle name="RowTitles1-Detail 2 2 2 4 2" xfId="8684" xr:uid="{00000000-0005-0000-0000-0000BE1E0000}"/>
    <cellStyle name="RowTitles1-Detail 2 2 2 4 2 2" xfId="8685" xr:uid="{00000000-0005-0000-0000-0000BF1E0000}"/>
    <cellStyle name="RowTitles1-Detail 2 2 2 4 2 2 2" xfId="8686" xr:uid="{00000000-0005-0000-0000-0000C01E0000}"/>
    <cellStyle name="RowTitles1-Detail 2 2 2 4 2 2 2 2" xfId="8687" xr:uid="{00000000-0005-0000-0000-0000C11E0000}"/>
    <cellStyle name="RowTitles1-Detail 2 2 2 4 2 2 2_Tertiary Salaries Survey" xfId="8688" xr:uid="{00000000-0005-0000-0000-0000C21E0000}"/>
    <cellStyle name="RowTitles1-Detail 2 2 2 4 2 2 3" xfId="8689" xr:uid="{00000000-0005-0000-0000-0000C31E0000}"/>
    <cellStyle name="RowTitles1-Detail 2 2 2 4 2 2 4" xfId="8690" xr:uid="{00000000-0005-0000-0000-0000C41E0000}"/>
    <cellStyle name="RowTitles1-Detail 2 2 2 4 2 2_Tertiary Salaries Survey" xfId="8691" xr:uid="{00000000-0005-0000-0000-0000C51E0000}"/>
    <cellStyle name="RowTitles1-Detail 2 2 2 4 2 3" xfId="8692" xr:uid="{00000000-0005-0000-0000-0000C61E0000}"/>
    <cellStyle name="RowTitles1-Detail 2 2 2 4 2 3 2" xfId="8693" xr:uid="{00000000-0005-0000-0000-0000C71E0000}"/>
    <cellStyle name="RowTitles1-Detail 2 2 2 4 2 3 2 2" xfId="8694" xr:uid="{00000000-0005-0000-0000-0000C81E0000}"/>
    <cellStyle name="RowTitles1-Detail 2 2 2 4 2 3 2_Tertiary Salaries Survey" xfId="8695" xr:uid="{00000000-0005-0000-0000-0000C91E0000}"/>
    <cellStyle name="RowTitles1-Detail 2 2 2 4 2 3 3" xfId="8696" xr:uid="{00000000-0005-0000-0000-0000CA1E0000}"/>
    <cellStyle name="RowTitles1-Detail 2 2 2 4 2 3_Tertiary Salaries Survey" xfId="8697" xr:uid="{00000000-0005-0000-0000-0000CB1E0000}"/>
    <cellStyle name="RowTitles1-Detail 2 2 2 4 2 4" xfId="8698" xr:uid="{00000000-0005-0000-0000-0000CC1E0000}"/>
    <cellStyle name="RowTitles1-Detail 2 2 2 4 2 5" xfId="8699" xr:uid="{00000000-0005-0000-0000-0000CD1E0000}"/>
    <cellStyle name="RowTitles1-Detail 2 2 2 4 2 5 2" xfId="8700" xr:uid="{00000000-0005-0000-0000-0000CE1E0000}"/>
    <cellStyle name="RowTitles1-Detail 2 2 2 4 2 5_Tertiary Salaries Survey" xfId="8701" xr:uid="{00000000-0005-0000-0000-0000CF1E0000}"/>
    <cellStyle name="RowTitles1-Detail 2 2 2 4 2 6" xfId="8702" xr:uid="{00000000-0005-0000-0000-0000D01E0000}"/>
    <cellStyle name="RowTitles1-Detail 2 2 2 4 2 7" xfId="8703" xr:uid="{00000000-0005-0000-0000-0000D11E0000}"/>
    <cellStyle name="RowTitles1-Detail 2 2 2 4 2_Tertiary Salaries Survey" xfId="8704" xr:uid="{00000000-0005-0000-0000-0000D21E0000}"/>
    <cellStyle name="RowTitles1-Detail 2 2 2 4 3" xfId="8705" xr:uid="{00000000-0005-0000-0000-0000D31E0000}"/>
    <cellStyle name="RowTitles1-Detail 2 2 2 4 3 2" xfId="8706" xr:uid="{00000000-0005-0000-0000-0000D41E0000}"/>
    <cellStyle name="RowTitles1-Detail 2 2 2 4 3 2 2" xfId="8707" xr:uid="{00000000-0005-0000-0000-0000D51E0000}"/>
    <cellStyle name="RowTitles1-Detail 2 2 2 4 3 2 2 2" xfId="8708" xr:uid="{00000000-0005-0000-0000-0000D61E0000}"/>
    <cellStyle name="RowTitles1-Detail 2 2 2 4 3 2 2_Tertiary Salaries Survey" xfId="8709" xr:uid="{00000000-0005-0000-0000-0000D71E0000}"/>
    <cellStyle name="RowTitles1-Detail 2 2 2 4 3 2 3" xfId="8710" xr:uid="{00000000-0005-0000-0000-0000D81E0000}"/>
    <cellStyle name="RowTitles1-Detail 2 2 2 4 3 2_Tertiary Salaries Survey" xfId="8711" xr:uid="{00000000-0005-0000-0000-0000D91E0000}"/>
    <cellStyle name="RowTitles1-Detail 2 2 2 4 3 3" xfId="8712" xr:uid="{00000000-0005-0000-0000-0000DA1E0000}"/>
    <cellStyle name="RowTitles1-Detail 2 2 2 4 3 3 2" xfId="8713" xr:uid="{00000000-0005-0000-0000-0000DB1E0000}"/>
    <cellStyle name="RowTitles1-Detail 2 2 2 4 3 3 2 2" xfId="8714" xr:uid="{00000000-0005-0000-0000-0000DC1E0000}"/>
    <cellStyle name="RowTitles1-Detail 2 2 2 4 3 3 2_Tertiary Salaries Survey" xfId="8715" xr:uid="{00000000-0005-0000-0000-0000DD1E0000}"/>
    <cellStyle name="RowTitles1-Detail 2 2 2 4 3 3 3" xfId="8716" xr:uid="{00000000-0005-0000-0000-0000DE1E0000}"/>
    <cellStyle name="RowTitles1-Detail 2 2 2 4 3 3_Tertiary Salaries Survey" xfId="8717" xr:uid="{00000000-0005-0000-0000-0000DF1E0000}"/>
    <cellStyle name="RowTitles1-Detail 2 2 2 4 3 4" xfId="8718" xr:uid="{00000000-0005-0000-0000-0000E01E0000}"/>
    <cellStyle name="RowTitles1-Detail 2 2 2 4 3 5" xfId="8719" xr:uid="{00000000-0005-0000-0000-0000E11E0000}"/>
    <cellStyle name="RowTitles1-Detail 2 2 2 4 3_Tertiary Salaries Survey" xfId="8720" xr:uid="{00000000-0005-0000-0000-0000E21E0000}"/>
    <cellStyle name="RowTitles1-Detail 2 2 2 4 4" xfId="8721" xr:uid="{00000000-0005-0000-0000-0000E31E0000}"/>
    <cellStyle name="RowTitles1-Detail 2 2 2 4 4 2" xfId="8722" xr:uid="{00000000-0005-0000-0000-0000E41E0000}"/>
    <cellStyle name="RowTitles1-Detail 2 2 2 4 4 2 2" xfId="8723" xr:uid="{00000000-0005-0000-0000-0000E51E0000}"/>
    <cellStyle name="RowTitles1-Detail 2 2 2 4 4 2 2 2" xfId="8724" xr:uid="{00000000-0005-0000-0000-0000E61E0000}"/>
    <cellStyle name="RowTitles1-Detail 2 2 2 4 4 2 2_Tertiary Salaries Survey" xfId="8725" xr:uid="{00000000-0005-0000-0000-0000E71E0000}"/>
    <cellStyle name="RowTitles1-Detail 2 2 2 4 4 2 3" xfId="8726" xr:uid="{00000000-0005-0000-0000-0000E81E0000}"/>
    <cellStyle name="RowTitles1-Detail 2 2 2 4 4 2_Tertiary Salaries Survey" xfId="8727" xr:uid="{00000000-0005-0000-0000-0000E91E0000}"/>
    <cellStyle name="RowTitles1-Detail 2 2 2 4 4 3" xfId="8728" xr:uid="{00000000-0005-0000-0000-0000EA1E0000}"/>
    <cellStyle name="RowTitles1-Detail 2 2 2 4 4 3 2" xfId="8729" xr:uid="{00000000-0005-0000-0000-0000EB1E0000}"/>
    <cellStyle name="RowTitles1-Detail 2 2 2 4 4 3 2 2" xfId="8730" xr:uid="{00000000-0005-0000-0000-0000EC1E0000}"/>
    <cellStyle name="RowTitles1-Detail 2 2 2 4 4 3 2_Tertiary Salaries Survey" xfId="8731" xr:uid="{00000000-0005-0000-0000-0000ED1E0000}"/>
    <cellStyle name="RowTitles1-Detail 2 2 2 4 4 3 3" xfId="8732" xr:uid="{00000000-0005-0000-0000-0000EE1E0000}"/>
    <cellStyle name="RowTitles1-Detail 2 2 2 4 4 3_Tertiary Salaries Survey" xfId="8733" xr:uid="{00000000-0005-0000-0000-0000EF1E0000}"/>
    <cellStyle name="RowTitles1-Detail 2 2 2 4 4 4" xfId="8734" xr:uid="{00000000-0005-0000-0000-0000F01E0000}"/>
    <cellStyle name="RowTitles1-Detail 2 2 2 4 4 4 2" xfId="8735" xr:uid="{00000000-0005-0000-0000-0000F11E0000}"/>
    <cellStyle name="RowTitles1-Detail 2 2 2 4 4 4_Tertiary Salaries Survey" xfId="8736" xr:uid="{00000000-0005-0000-0000-0000F21E0000}"/>
    <cellStyle name="RowTitles1-Detail 2 2 2 4 4 5" xfId="8737" xr:uid="{00000000-0005-0000-0000-0000F31E0000}"/>
    <cellStyle name="RowTitles1-Detail 2 2 2 4 4_Tertiary Salaries Survey" xfId="8738" xr:uid="{00000000-0005-0000-0000-0000F41E0000}"/>
    <cellStyle name="RowTitles1-Detail 2 2 2 4 5" xfId="8739" xr:uid="{00000000-0005-0000-0000-0000F51E0000}"/>
    <cellStyle name="RowTitles1-Detail 2 2 2 4 5 2" xfId="8740" xr:uid="{00000000-0005-0000-0000-0000F61E0000}"/>
    <cellStyle name="RowTitles1-Detail 2 2 2 4 5 2 2" xfId="8741" xr:uid="{00000000-0005-0000-0000-0000F71E0000}"/>
    <cellStyle name="RowTitles1-Detail 2 2 2 4 5 2 2 2" xfId="8742" xr:uid="{00000000-0005-0000-0000-0000F81E0000}"/>
    <cellStyle name="RowTitles1-Detail 2 2 2 4 5 2 2_Tertiary Salaries Survey" xfId="8743" xr:uid="{00000000-0005-0000-0000-0000F91E0000}"/>
    <cellStyle name="RowTitles1-Detail 2 2 2 4 5 2 3" xfId="8744" xr:uid="{00000000-0005-0000-0000-0000FA1E0000}"/>
    <cellStyle name="RowTitles1-Detail 2 2 2 4 5 2_Tertiary Salaries Survey" xfId="8745" xr:uid="{00000000-0005-0000-0000-0000FB1E0000}"/>
    <cellStyle name="RowTitles1-Detail 2 2 2 4 5 3" xfId="8746" xr:uid="{00000000-0005-0000-0000-0000FC1E0000}"/>
    <cellStyle name="RowTitles1-Detail 2 2 2 4 5 3 2" xfId="8747" xr:uid="{00000000-0005-0000-0000-0000FD1E0000}"/>
    <cellStyle name="RowTitles1-Detail 2 2 2 4 5 3 2 2" xfId="8748" xr:uid="{00000000-0005-0000-0000-0000FE1E0000}"/>
    <cellStyle name="RowTitles1-Detail 2 2 2 4 5 3 2_Tertiary Salaries Survey" xfId="8749" xr:uid="{00000000-0005-0000-0000-0000FF1E0000}"/>
    <cellStyle name="RowTitles1-Detail 2 2 2 4 5 3 3" xfId="8750" xr:uid="{00000000-0005-0000-0000-0000001F0000}"/>
    <cellStyle name="RowTitles1-Detail 2 2 2 4 5 3_Tertiary Salaries Survey" xfId="8751" xr:uid="{00000000-0005-0000-0000-0000011F0000}"/>
    <cellStyle name="RowTitles1-Detail 2 2 2 4 5 4" xfId="8752" xr:uid="{00000000-0005-0000-0000-0000021F0000}"/>
    <cellStyle name="RowTitles1-Detail 2 2 2 4 5 4 2" xfId="8753" xr:uid="{00000000-0005-0000-0000-0000031F0000}"/>
    <cellStyle name="RowTitles1-Detail 2 2 2 4 5 4_Tertiary Salaries Survey" xfId="8754" xr:uid="{00000000-0005-0000-0000-0000041F0000}"/>
    <cellStyle name="RowTitles1-Detail 2 2 2 4 5 5" xfId="8755" xr:uid="{00000000-0005-0000-0000-0000051F0000}"/>
    <cellStyle name="RowTitles1-Detail 2 2 2 4 5_Tertiary Salaries Survey" xfId="8756" xr:uid="{00000000-0005-0000-0000-0000061F0000}"/>
    <cellStyle name="RowTitles1-Detail 2 2 2 4 6" xfId="8757" xr:uid="{00000000-0005-0000-0000-0000071F0000}"/>
    <cellStyle name="RowTitles1-Detail 2 2 2 4 6 2" xfId="8758" xr:uid="{00000000-0005-0000-0000-0000081F0000}"/>
    <cellStyle name="RowTitles1-Detail 2 2 2 4 6 2 2" xfId="8759" xr:uid="{00000000-0005-0000-0000-0000091F0000}"/>
    <cellStyle name="RowTitles1-Detail 2 2 2 4 6 2 2 2" xfId="8760" xr:uid="{00000000-0005-0000-0000-00000A1F0000}"/>
    <cellStyle name="RowTitles1-Detail 2 2 2 4 6 2 2_Tertiary Salaries Survey" xfId="8761" xr:uid="{00000000-0005-0000-0000-00000B1F0000}"/>
    <cellStyle name="RowTitles1-Detail 2 2 2 4 6 2 3" xfId="8762" xr:uid="{00000000-0005-0000-0000-00000C1F0000}"/>
    <cellStyle name="RowTitles1-Detail 2 2 2 4 6 2_Tertiary Salaries Survey" xfId="8763" xr:uid="{00000000-0005-0000-0000-00000D1F0000}"/>
    <cellStyle name="RowTitles1-Detail 2 2 2 4 6 3" xfId="8764" xr:uid="{00000000-0005-0000-0000-00000E1F0000}"/>
    <cellStyle name="RowTitles1-Detail 2 2 2 4 6 3 2" xfId="8765" xr:uid="{00000000-0005-0000-0000-00000F1F0000}"/>
    <cellStyle name="RowTitles1-Detail 2 2 2 4 6 3 2 2" xfId="8766" xr:uid="{00000000-0005-0000-0000-0000101F0000}"/>
    <cellStyle name="RowTitles1-Detail 2 2 2 4 6 3 2_Tertiary Salaries Survey" xfId="8767" xr:uid="{00000000-0005-0000-0000-0000111F0000}"/>
    <cellStyle name="RowTitles1-Detail 2 2 2 4 6 3 3" xfId="8768" xr:uid="{00000000-0005-0000-0000-0000121F0000}"/>
    <cellStyle name="RowTitles1-Detail 2 2 2 4 6 3_Tertiary Salaries Survey" xfId="8769" xr:uid="{00000000-0005-0000-0000-0000131F0000}"/>
    <cellStyle name="RowTitles1-Detail 2 2 2 4 6 4" xfId="8770" xr:uid="{00000000-0005-0000-0000-0000141F0000}"/>
    <cellStyle name="RowTitles1-Detail 2 2 2 4 6 4 2" xfId="8771" xr:uid="{00000000-0005-0000-0000-0000151F0000}"/>
    <cellStyle name="RowTitles1-Detail 2 2 2 4 6 4_Tertiary Salaries Survey" xfId="8772" xr:uid="{00000000-0005-0000-0000-0000161F0000}"/>
    <cellStyle name="RowTitles1-Detail 2 2 2 4 6 5" xfId="8773" xr:uid="{00000000-0005-0000-0000-0000171F0000}"/>
    <cellStyle name="RowTitles1-Detail 2 2 2 4 6_Tertiary Salaries Survey" xfId="8774" xr:uid="{00000000-0005-0000-0000-0000181F0000}"/>
    <cellStyle name="RowTitles1-Detail 2 2 2 4 7" xfId="8775" xr:uid="{00000000-0005-0000-0000-0000191F0000}"/>
    <cellStyle name="RowTitles1-Detail 2 2 2 4 7 2" xfId="8776" xr:uid="{00000000-0005-0000-0000-00001A1F0000}"/>
    <cellStyle name="RowTitles1-Detail 2 2 2 4 7 2 2" xfId="8777" xr:uid="{00000000-0005-0000-0000-00001B1F0000}"/>
    <cellStyle name="RowTitles1-Detail 2 2 2 4 7 2_Tertiary Salaries Survey" xfId="8778" xr:uid="{00000000-0005-0000-0000-00001C1F0000}"/>
    <cellStyle name="RowTitles1-Detail 2 2 2 4 7 3" xfId="8779" xr:uid="{00000000-0005-0000-0000-00001D1F0000}"/>
    <cellStyle name="RowTitles1-Detail 2 2 2 4 7_Tertiary Salaries Survey" xfId="8780" xr:uid="{00000000-0005-0000-0000-00001E1F0000}"/>
    <cellStyle name="RowTitles1-Detail 2 2 2 4 8" xfId="8781" xr:uid="{00000000-0005-0000-0000-00001F1F0000}"/>
    <cellStyle name="RowTitles1-Detail 2 2 2 4 8 2" xfId="8782" xr:uid="{00000000-0005-0000-0000-0000201F0000}"/>
    <cellStyle name="RowTitles1-Detail 2 2 2 4 8 2 2" xfId="8783" xr:uid="{00000000-0005-0000-0000-0000211F0000}"/>
    <cellStyle name="RowTitles1-Detail 2 2 2 4 8 2_Tertiary Salaries Survey" xfId="8784" xr:uid="{00000000-0005-0000-0000-0000221F0000}"/>
    <cellStyle name="RowTitles1-Detail 2 2 2 4 8 3" xfId="8785" xr:uid="{00000000-0005-0000-0000-0000231F0000}"/>
    <cellStyle name="RowTitles1-Detail 2 2 2 4 8_Tertiary Salaries Survey" xfId="8786" xr:uid="{00000000-0005-0000-0000-0000241F0000}"/>
    <cellStyle name="RowTitles1-Detail 2 2 2 4 9" xfId="8787" xr:uid="{00000000-0005-0000-0000-0000251F0000}"/>
    <cellStyle name="RowTitles1-Detail 2 2 2 4_STUD aligned by INSTIT" xfId="8788" xr:uid="{00000000-0005-0000-0000-0000261F0000}"/>
    <cellStyle name="RowTitles1-Detail 2 2 2 5" xfId="8789" xr:uid="{00000000-0005-0000-0000-0000271F0000}"/>
    <cellStyle name="RowTitles1-Detail 2 2 2 5 10" xfId="8790" xr:uid="{00000000-0005-0000-0000-0000281F0000}"/>
    <cellStyle name="RowTitles1-Detail 2 2 2 5 2" xfId="8791" xr:uid="{00000000-0005-0000-0000-0000291F0000}"/>
    <cellStyle name="RowTitles1-Detail 2 2 2 5 2 2" xfId="8792" xr:uid="{00000000-0005-0000-0000-00002A1F0000}"/>
    <cellStyle name="RowTitles1-Detail 2 2 2 5 2 2 2" xfId="8793" xr:uid="{00000000-0005-0000-0000-00002B1F0000}"/>
    <cellStyle name="RowTitles1-Detail 2 2 2 5 2 2 2 2" xfId="8794" xr:uid="{00000000-0005-0000-0000-00002C1F0000}"/>
    <cellStyle name="RowTitles1-Detail 2 2 2 5 2 2 2_Tertiary Salaries Survey" xfId="8795" xr:uid="{00000000-0005-0000-0000-00002D1F0000}"/>
    <cellStyle name="RowTitles1-Detail 2 2 2 5 2 2 3" xfId="8796" xr:uid="{00000000-0005-0000-0000-00002E1F0000}"/>
    <cellStyle name="RowTitles1-Detail 2 2 2 5 2 2 4" xfId="8797" xr:uid="{00000000-0005-0000-0000-00002F1F0000}"/>
    <cellStyle name="RowTitles1-Detail 2 2 2 5 2 2_Tertiary Salaries Survey" xfId="8798" xr:uid="{00000000-0005-0000-0000-0000301F0000}"/>
    <cellStyle name="RowTitles1-Detail 2 2 2 5 2 3" xfId="8799" xr:uid="{00000000-0005-0000-0000-0000311F0000}"/>
    <cellStyle name="RowTitles1-Detail 2 2 2 5 2 3 2" xfId="8800" xr:uid="{00000000-0005-0000-0000-0000321F0000}"/>
    <cellStyle name="RowTitles1-Detail 2 2 2 5 2 3 2 2" xfId="8801" xr:uid="{00000000-0005-0000-0000-0000331F0000}"/>
    <cellStyle name="RowTitles1-Detail 2 2 2 5 2 3 2_Tertiary Salaries Survey" xfId="8802" xr:uid="{00000000-0005-0000-0000-0000341F0000}"/>
    <cellStyle name="RowTitles1-Detail 2 2 2 5 2 3 3" xfId="8803" xr:uid="{00000000-0005-0000-0000-0000351F0000}"/>
    <cellStyle name="RowTitles1-Detail 2 2 2 5 2 3_Tertiary Salaries Survey" xfId="8804" xr:uid="{00000000-0005-0000-0000-0000361F0000}"/>
    <cellStyle name="RowTitles1-Detail 2 2 2 5 2 4" xfId="8805" xr:uid="{00000000-0005-0000-0000-0000371F0000}"/>
    <cellStyle name="RowTitles1-Detail 2 2 2 5 2 5" xfId="8806" xr:uid="{00000000-0005-0000-0000-0000381F0000}"/>
    <cellStyle name="RowTitles1-Detail 2 2 2 5 2 5 2" xfId="8807" xr:uid="{00000000-0005-0000-0000-0000391F0000}"/>
    <cellStyle name="RowTitles1-Detail 2 2 2 5 2 5_Tertiary Salaries Survey" xfId="8808" xr:uid="{00000000-0005-0000-0000-00003A1F0000}"/>
    <cellStyle name="RowTitles1-Detail 2 2 2 5 2 6" xfId="8809" xr:uid="{00000000-0005-0000-0000-00003B1F0000}"/>
    <cellStyle name="RowTitles1-Detail 2 2 2 5 2 7" xfId="8810" xr:uid="{00000000-0005-0000-0000-00003C1F0000}"/>
    <cellStyle name="RowTitles1-Detail 2 2 2 5 2_Tertiary Salaries Survey" xfId="8811" xr:uid="{00000000-0005-0000-0000-00003D1F0000}"/>
    <cellStyle name="RowTitles1-Detail 2 2 2 5 3" xfId="8812" xr:uid="{00000000-0005-0000-0000-00003E1F0000}"/>
    <cellStyle name="RowTitles1-Detail 2 2 2 5 3 2" xfId="8813" xr:uid="{00000000-0005-0000-0000-00003F1F0000}"/>
    <cellStyle name="RowTitles1-Detail 2 2 2 5 3 2 2" xfId="8814" xr:uid="{00000000-0005-0000-0000-0000401F0000}"/>
    <cellStyle name="RowTitles1-Detail 2 2 2 5 3 2 2 2" xfId="8815" xr:uid="{00000000-0005-0000-0000-0000411F0000}"/>
    <cellStyle name="RowTitles1-Detail 2 2 2 5 3 2 2_Tertiary Salaries Survey" xfId="8816" xr:uid="{00000000-0005-0000-0000-0000421F0000}"/>
    <cellStyle name="RowTitles1-Detail 2 2 2 5 3 2 3" xfId="8817" xr:uid="{00000000-0005-0000-0000-0000431F0000}"/>
    <cellStyle name="RowTitles1-Detail 2 2 2 5 3 2_Tertiary Salaries Survey" xfId="8818" xr:uid="{00000000-0005-0000-0000-0000441F0000}"/>
    <cellStyle name="RowTitles1-Detail 2 2 2 5 3 3" xfId="8819" xr:uid="{00000000-0005-0000-0000-0000451F0000}"/>
    <cellStyle name="RowTitles1-Detail 2 2 2 5 3 3 2" xfId="8820" xr:uid="{00000000-0005-0000-0000-0000461F0000}"/>
    <cellStyle name="RowTitles1-Detail 2 2 2 5 3 3 2 2" xfId="8821" xr:uid="{00000000-0005-0000-0000-0000471F0000}"/>
    <cellStyle name="RowTitles1-Detail 2 2 2 5 3 3 2_Tertiary Salaries Survey" xfId="8822" xr:uid="{00000000-0005-0000-0000-0000481F0000}"/>
    <cellStyle name="RowTitles1-Detail 2 2 2 5 3 3 3" xfId="8823" xr:uid="{00000000-0005-0000-0000-0000491F0000}"/>
    <cellStyle name="RowTitles1-Detail 2 2 2 5 3 3_Tertiary Salaries Survey" xfId="8824" xr:uid="{00000000-0005-0000-0000-00004A1F0000}"/>
    <cellStyle name="RowTitles1-Detail 2 2 2 5 3 4" xfId="8825" xr:uid="{00000000-0005-0000-0000-00004B1F0000}"/>
    <cellStyle name="RowTitles1-Detail 2 2 2 5 3 5" xfId="8826" xr:uid="{00000000-0005-0000-0000-00004C1F0000}"/>
    <cellStyle name="RowTitles1-Detail 2 2 2 5 3_Tertiary Salaries Survey" xfId="8827" xr:uid="{00000000-0005-0000-0000-00004D1F0000}"/>
    <cellStyle name="RowTitles1-Detail 2 2 2 5 4" xfId="8828" xr:uid="{00000000-0005-0000-0000-00004E1F0000}"/>
    <cellStyle name="RowTitles1-Detail 2 2 2 5 4 2" xfId="8829" xr:uid="{00000000-0005-0000-0000-00004F1F0000}"/>
    <cellStyle name="RowTitles1-Detail 2 2 2 5 4 2 2" xfId="8830" xr:uid="{00000000-0005-0000-0000-0000501F0000}"/>
    <cellStyle name="RowTitles1-Detail 2 2 2 5 4 2 2 2" xfId="8831" xr:uid="{00000000-0005-0000-0000-0000511F0000}"/>
    <cellStyle name="RowTitles1-Detail 2 2 2 5 4 2 2_Tertiary Salaries Survey" xfId="8832" xr:uid="{00000000-0005-0000-0000-0000521F0000}"/>
    <cellStyle name="RowTitles1-Detail 2 2 2 5 4 2 3" xfId="8833" xr:uid="{00000000-0005-0000-0000-0000531F0000}"/>
    <cellStyle name="RowTitles1-Detail 2 2 2 5 4 2_Tertiary Salaries Survey" xfId="8834" xr:uid="{00000000-0005-0000-0000-0000541F0000}"/>
    <cellStyle name="RowTitles1-Detail 2 2 2 5 4 3" xfId="8835" xr:uid="{00000000-0005-0000-0000-0000551F0000}"/>
    <cellStyle name="RowTitles1-Detail 2 2 2 5 4 3 2" xfId="8836" xr:uid="{00000000-0005-0000-0000-0000561F0000}"/>
    <cellStyle name="RowTitles1-Detail 2 2 2 5 4 3 2 2" xfId="8837" xr:uid="{00000000-0005-0000-0000-0000571F0000}"/>
    <cellStyle name="RowTitles1-Detail 2 2 2 5 4 3 2_Tertiary Salaries Survey" xfId="8838" xr:uid="{00000000-0005-0000-0000-0000581F0000}"/>
    <cellStyle name="RowTitles1-Detail 2 2 2 5 4 3 3" xfId="8839" xr:uid="{00000000-0005-0000-0000-0000591F0000}"/>
    <cellStyle name="RowTitles1-Detail 2 2 2 5 4 3_Tertiary Salaries Survey" xfId="8840" xr:uid="{00000000-0005-0000-0000-00005A1F0000}"/>
    <cellStyle name="RowTitles1-Detail 2 2 2 5 4 4" xfId="8841" xr:uid="{00000000-0005-0000-0000-00005B1F0000}"/>
    <cellStyle name="RowTitles1-Detail 2 2 2 5 4 5" xfId="8842" xr:uid="{00000000-0005-0000-0000-00005C1F0000}"/>
    <cellStyle name="RowTitles1-Detail 2 2 2 5 4 5 2" xfId="8843" xr:uid="{00000000-0005-0000-0000-00005D1F0000}"/>
    <cellStyle name="RowTitles1-Detail 2 2 2 5 4 5_Tertiary Salaries Survey" xfId="8844" xr:uid="{00000000-0005-0000-0000-00005E1F0000}"/>
    <cellStyle name="RowTitles1-Detail 2 2 2 5 4 6" xfId="8845" xr:uid="{00000000-0005-0000-0000-00005F1F0000}"/>
    <cellStyle name="RowTitles1-Detail 2 2 2 5 4_Tertiary Salaries Survey" xfId="8846" xr:uid="{00000000-0005-0000-0000-0000601F0000}"/>
    <cellStyle name="RowTitles1-Detail 2 2 2 5 5" xfId="8847" xr:uid="{00000000-0005-0000-0000-0000611F0000}"/>
    <cellStyle name="RowTitles1-Detail 2 2 2 5 5 2" xfId="8848" xr:uid="{00000000-0005-0000-0000-0000621F0000}"/>
    <cellStyle name="RowTitles1-Detail 2 2 2 5 5 2 2" xfId="8849" xr:uid="{00000000-0005-0000-0000-0000631F0000}"/>
    <cellStyle name="RowTitles1-Detail 2 2 2 5 5 2 2 2" xfId="8850" xr:uid="{00000000-0005-0000-0000-0000641F0000}"/>
    <cellStyle name="RowTitles1-Detail 2 2 2 5 5 2 2_Tertiary Salaries Survey" xfId="8851" xr:uid="{00000000-0005-0000-0000-0000651F0000}"/>
    <cellStyle name="RowTitles1-Detail 2 2 2 5 5 2 3" xfId="8852" xr:uid="{00000000-0005-0000-0000-0000661F0000}"/>
    <cellStyle name="RowTitles1-Detail 2 2 2 5 5 2_Tertiary Salaries Survey" xfId="8853" xr:uid="{00000000-0005-0000-0000-0000671F0000}"/>
    <cellStyle name="RowTitles1-Detail 2 2 2 5 5 3" xfId="8854" xr:uid="{00000000-0005-0000-0000-0000681F0000}"/>
    <cellStyle name="RowTitles1-Detail 2 2 2 5 5 3 2" xfId="8855" xr:uid="{00000000-0005-0000-0000-0000691F0000}"/>
    <cellStyle name="RowTitles1-Detail 2 2 2 5 5 3 2 2" xfId="8856" xr:uid="{00000000-0005-0000-0000-00006A1F0000}"/>
    <cellStyle name="RowTitles1-Detail 2 2 2 5 5 3 2_Tertiary Salaries Survey" xfId="8857" xr:uid="{00000000-0005-0000-0000-00006B1F0000}"/>
    <cellStyle name="RowTitles1-Detail 2 2 2 5 5 3 3" xfId="8858" xr:uid="{00000000-0005-0000-0000-00006C1F0000}"/>
    <cellStyle name="RowTitles1-Detail 2 2 2 5 5 3_Tertiary Salaries Survey" xfId="8859" xr:uid="{00000000-0005-0000-0000-00006D1F0000}"/>
    <cellStyle name="RowTitles1-Detail 2 2 2 5 5 4" xfId="8860" xr:uid="{00000000-0005-0000-0000-00006E1F0000}"/>
    <cellStyle name="RowTitles1-Detail 2 2 2 5 5 4 2" xfId="8861" xr:uid="{00000000-0005-0000-0000-00006F1F0000}"/>
    <cellStyle name="RowTitles1-Detail 2 2 2 5 5 4_Tertiary Salaries Survey" xfId="8862" xr:uid="{00000000-0005-0000-0000-0000701F0000}"/>
    <cellStyle name="RowTitles1-Detail 2 2 2 5 5 5" xfId="8863" xr:uid="{00000000-0005-0000-0000-0000711F0000}"/>
    <cellStyle name="RowTitles1-Detail 2 2 2 5 5_Tertiary Salaries Survey" xfId="8864" xr:uid="{00000000-0005-0000-0000-0000721F0000}"/>
    <cellStyle name="RowTitles1-Detail 2 2 2 5 6" xfId="8865" xr:uid="{00000000-0005-0000-0000-0000731F0000}"/>
    <cellStyle name="RowTitles1-Detail 2 2 2 5 6 2" xfId="8866" xr:uid="{00000000-0005-0000-0000-0000741F0000}"/>
    <cellStyle name="RowTitles1-Detail 2 2 2 5 6 2 2" xfId="8867" xr:uid="{00000000-0005-0000-0000-0000751F0000}"/>
    <cellStyle name="RowTitles1-Detail 2 2 2 5 6 2 2 2" xfId="8868" xr:uid="{00000000-0005-0000-0000-0000761F0000}"/>
    <cellStyle name="RowTitles1-Detail 2 2 2 5 6 2 2_Tertiary Salaries Survey" xfId="8869" xr:uid="{00000000-0005-0000-0000-0000771F0000}"/>
    <cellStyle name="RowTitles1-Detail 2 2 2 5 6 2 3" xfId="8870" xr:uid="{00000000-0005-0000-0000-0000781F0000}"/>
    <cellStyle name="RowTitles1-Detail 2 2 2 5 6 2_Tertiary Salaries Survey" xfId="8871" xr:uid="{00000000-0005-0000-0000-0000791F0000}"/>
    <cellStyle name="RowTitles1-Detail 2 2 2 5 6 3" xfId="8872" xr:uid="{00000000-0005-0000-0000-00007A1F0000}"/>
    <cellStyle name="RowTitles1-Detail 2 2 2 5 6 3 2" xfId="8873" xr:uid="{00000000-0005-0000-0000-00007B1F0000}"/>
    <cellStyle name="RowTitles1-Detail 2 2 2 5 6 3 2 2" xfId="8874" xr:uid="{00000000-0005-0000-0000-00007C1F0000}"/>
    <cellStyle name="RowTitles1-Detail 2 2 2 5 6 3 2_Tertiary Salaries Survey" xfId="8875" xr:uid="{00000000-0005-0000-0000-00007D1F0000}"/>
    <cellStyle name="RowTitles1-Detail 2 2 2 5 6 3 3" xfId="8876" xr:uid="{00000000-0005-0000-0000-00007E1F0000}"/>
    <cellStyle name="RowTitles1-Detail 2 2 2 5 6 3_Tertiary Salaries Survey" xfId="8877" xr:uid="{00000000-0005-0000-0000-00007F1F0000}"/>
    <cellStyle name="RowTitles1-Detail 2 2 2 5 6 4" xfId="8878" xr:uid="{00000000-0005-0000-0000-0000801F0000}"/>
    <cellStyle name="RowTitles1-Detail 2 2 2 5 6 4 2" xfId="8879" xr:uid="{00000000-0005-0000-0000-0000811F0000}"/>
    <cellStyle name="RowTitles1-Detail 2 2 2 5 6 4_Tertiary Salaries Survey" xfId="8880" xr:uid="{00000000-0005-0000-0000-0000821F0000}"/>
    <cellStyle name="RowTitles1-Detail 2 2 2 5 6 5" xfId="8881" xr:uid="{00000000-0005-0000-0000-0000831F0000}"/>
    <cellStyle name="RowTitles1-Detail 2 2 2 5 6_Tertiary Salaries Survey" xfId="8882" xr:uid="{00000000-0005-0000-0000-0000841F0000}"/>
    <cellStyle name="RowTitles1-Detail 2 2 2 5 7" xfId="8883" xr:uid="{00000000-0005-0000-0000-0000851F0000}"/>
    <cellStyle name="RowTitles1-Detail 2 2 2 5 7 2" xfId="8884" xr:uid="{00000000-0005-0000-0000-0000861F0000}"/>
    <cellStyle name="RowTitles1-Detail 2 2 2 5 7 2 2" xfId="8885" xr:uid="{00000000-0005-0000-0000-0000871F0000}"/>
    <cellStyle name="RowTitles1-Detail 2 2 2 5 7 2_Tertiary Salaries Survey" xfId="8886" xr:uid="{00000000-0005-0000-0000-0000881F0000}"/>
    <cellStyle name="RowTitles1-Detail 2 2 2 5 7 3" xfId="8887" xr:uid="{00000000-0005-0000-0000-0000891F0000}"/>
    <cellStyle name="RowTitles1-Detail 2 2 2 5 7_Tertiary Salaries Survey" xfId="8888" xr:uid="{00000000-0005-0000-0000-00008A1F0000}"/>
    <cellStyle name="RowTitles1-Detail 2 2 2 5 8" xfId="8889" xr:uid="{00000000-0005-0000-0000-00008B1F0000}"/>
    <cellStyle name="RowTitles1-Detail 2 2 2 5 9" xfId="8890" xr:uid="{00000000-0005-0000-0000-00008C1F0000}"/>
    <cellStyle name="RowTitles1-Detail 2 2 2 5_STUD aligned by INSTIT" xfId="8891" xr:uid="{00000000-0005-0000-0000-00008D1F0000}"/>
    <cellStyle name="RowTitles1-Detail 2 2 2 6" xfId="8892" xr:uid="{00000000-0005-0000-0000-00008E1F0000}"/>
    <cellStyle name="RowTitles1-Detail 2 2 2 6 2" xfId="8893" xr:uid="{00000000-0005-0000-0000-00008F1F0000}"/>
    <cellStyle name="RowTitles1-Detail 2 2 2 6 2 2" xfId="8894" xr:uid="{00000000-0005-0000-0000-0000901F0000}"/>
    <cellStyle name="RowTitles1-Detail 2 2 2 6 2 2 2" xfId="8895" xr:uid="{00000000-0005-0000-0000-0000911F0000}"/>
    <cellStyle name="RowTitles1-Detail 2 2 2 6 2 2_Tertiary Salaries Survey" xfId="8896" xr:uid="{00000000-0005-0000-0000-0000921F0000}"/>
    <cellStyle name="RowTitles1-Detail 2 2 2 6 2 3" xfId="8897" xr:uid="{00000000-0005-0000-0000-0000931F0000}"/>
    <cellStyle name="RowTitles1-Detail 2 2 2 6 2 4" xfId="8898" xr:uid="{00000000-0005-0000-0000-0000941F0000}"/>
    <cellStyle name="RowTitles1-Detail 2 2 2 6 2_Tertiary Salaries Survey" xfId="8899" xr:uid="{00000000-0005-0000-0000-0000951F0000}"/>
    <cellStyle name="RowTitles1-Detail 2 2 2 6 3" xfId="8900" xr:uid="{00000000-0005-0000-0000-0000961F0000}"/>
    <cellStyle name="RowTitles1-Detail 2 2 2 6 3 2" xfId="8901" xr:uid="{00000000-0005-0000-0000-0000971F0000}"/>
    <cellStyle name="RowTitles1-Detail 2 2 2 6 3 2 2" xfId="8902" xr:uid="{00000000-0005-0000-0000-0000981F0000}"/>
    <cellStyle name="RowTitles1-Detail 2 2 2 6 3 2_Tertiary Salaries Survey" xfId="8903" xr:uid="{00000000-0005-0000-0000-0000991F0000}"/>
    <cellStyle name="RowTitles1-Detail 2 2 2 6 3 3" xfId="8904" xr:uid="{00000000-0005-0000-0000-00009A1F0000}"/>
    <cellStyle name="RowTitles1-Detail 2 2 2 6 3_Tertiary Salaries Survey" xfId="8905" xr:uid="{00000000-0005-0000-0000-00009B1F0000}"/>
    <cellStyle name="RowTitles1-Detail 2 2 2 6 4" xfId="8906" xr:uid="{00000000-0005-0000-0000-00009C1F0000}"/>
    <cellStyle name="RowTitles1-Detail 2 2 2 6 5" xfId="8907" xr:uid="{00000000-0005-0000-0000-00009D1F0000}"/>
    <cellStyle name="RowTitles1-Detail 2 2 2 6 5 2" xfId="8908" xr:uid="{00000000-0005-0000-0000-00009E1F0000}"/>
    <cellStyle name="RowTitles1-Detail 2 2 2 6 5_Tertiary Salaries Survey" xfId="8909" xr:uid="{00000000-0005-0000-0000-00009F1F0000}"/>
    <cellStyle name="RowTitles1-Detail 2 2 2 6 6" xfId="8910" xr:uid="{00000000-0005-0000-0000-0000A01F0000}"/>
    <cellStyle name="RowTitles1-Detail 2 2 2 6 7" xfId="8911" xr:uid="{00000000-0005-0000-0000-0000A11F0000}"/>
    <cellStyle name="RowTitles1-Detail 2 2 2 6_Tertiary Salaries Survey" xfId="8912" xr:uid="{00000000-0005-0000-0000-0000A21F0000}"/>
    <cellStyle name="RowTitles1-Detail 2 2 2 7" xfId="8913" xr:uid="{00000000-0005-0000-0000-0000A31F0000}"/>
    <cellStyle name="RowTitles1-Detail 2 2 2 7 2" xfId="8914" xr:uid="{00000000-0005-0000-0000-0000A41F0000}"/>
    <cellStyle name="RowTitles1-Detail 2 2 2 7 2 2" xfId="8915" xr:uid="{00000000-0005-0000-0000-0000A51F0000}"/>
    <cellStyle name="RowTitles1-Detail 2 2 2 7 2 2 2" xfId="8916" xr:uid="{00000000-0005-0000-0000-0000A61F0000}"/>
    <cellStyle name="RowTitles1-Detail 2 2 2 7 2 2_Tertiary Salaries Survey" xfId="8917" xr:uid="{00000000-0005-0000-0000-0000A71F0000}"/>
    <cellStyle name="RowTitles1-Detail 2 2 2 7 2 3" xfId="8918" xr:uid="{00000000-0005-0000-0000-0000A81F0000}"/>
    <cellStyle name="RowTitles1-Detail 2 2 2 7 2_Tertiary Salaries Survey" xfId="8919" xr:uid="{00000000-0005-0000-0000-0000A91F0000}"/>
    <cellStyle name="RowTitles1-Detail 2 2 2 7 3" xfId="8920" xr:uid="{00000000-0005-0000-0000-0000AA1F0000}"/>
    <cellStyle name="RowTitles1-Detail 2 2 2 7 3 2" xfId="8921" xr:uid="{00000000-0005-0000-0000-0000AB1F0000}"/>
    <cellStyle name="RowTitles1-Detail 2 2 2 7 3 2 2" xfId="8922" xr:uid="{00000000-0005-0000-0000-0000AC1F0000}"/>
    <cellStyle name="RowTitles1-Detail 2 2 2 7 3 2_Tertiary Salaries Survey" xfId="8923" xr:uid="{00000000-0005-0000-0000-0000AD1F0000}"/>
    <cellStyle name="RowTitles1-Detail 2 2 2 7 3 3" xfId="8924" xr:uid="{00000000-0005-0000-0000-0000AE1F0000}"/>
    <cellStyle name="RowTitles1-Detail 2 2 2 7 3_Tertiary Salaries Survey" xfId="8925" xr:uid="{00000000-0005-0000-0000-0000AF1F0000}"/>
    <cellStyle name="RowTitles1-Detail 2 2 2 7 4" xfId="8926" xr:uid="{00000000-0005-0000-0000-0000B01F0000}"/>
    <cellStyle name="RowTitles1-Detail 2 2 2 7 5" xfId="8927" xr:uid="{00000000-0005-0000-0000-0000B11F0000}"/>
    <cellStyle name="RowTitles1-Detail 2 2 2 7_Tertiary Salaries Survey" xfId="8928" xr:uid="{00000000-0005-0000-0000-0000B21F0000}"/>
    <cellStyle name="RowTitles1-Detail 2 2 2 8" xfId="8929" xr:uid="{00000000-0005-0000-0000-0000B31F0000}"/>
    <cellStyle name="RowTitles1-Detail 2 2 2 8 2" xfId="8930" xr:uid="{00000000-0005-0000-0000-0000B41F0000}"/>
    <cellStyle name="RowTitles1-Detail 2 2 2 8 2 2" xfId="8931" xr:uid="{00000000-0005-0000-0000-0000B51F0000}"/>
    <cellStyle name="RowTitles1-Detail 2 2 2 8 2 2 2" xfId="8932" xr:uid="{00000000-0005-0000-0000-0000B61F0000}"/>
    <cellStyle name="RowTitles1-Detail 2 2 2 8 2 2_Tertiary Salaries Survey" xfId="8933" xr:uid="{00000000-0005-0000-0000-0000B71F0000}"/>
    <cellStyle name="RowTitles1-Detail 2 2 2 8 2 3" xfId="8934" xr:uid="{00000000-0005-0000-0000-0000B81F0000}"/>
    <cellStyle name="RowTitles1-Detail 2 2 2 8 2_Tertiary Salaries Survey" xfId="8935" xr:uid="{00000000-0005-0000-0000-0000B91F0000}"/>
    <cellStyle name="RowTitles1-Detail 2 2 2 8 3" xfId="8936" xr:uid="{00000000-0005-0000-0000-0000BA1F0000}"/>
    <cellStyle name="RowTitles1-Detail 2 2 2 8 3 2" xfId="8937" xr:uid="{00000000-0005-0000-0000-0000BB1F0000}"/>
    <cellStyle name="RowTitles1-Detail 2 2 2 8 3 2 2" xfId="8938" xr:uid="{00000000-0005-0000-0000-0000BC1F0000}"/>
    <cellStyle name="RowTitles1-Detail 2 2 2 8 3 2_Tertiary Salaries Survey" xfId="8939" xr:uid="{00000000-0005-0000-0000-0000BD1F0000}"/>
    <cellStyle name="RowTitles1-Detail 2 2 2 8 3 3" xfId="8940" xr:uid="{00000000-0005-0000-0000-0000BE1F0000}"/>
    <cellStyle name="RowTitles1-Detail 2 2 2 8 3_Tertiary Salaries Survey" xfId="8941" xr:uid="{00000000-0005-0000-0000-0000BF1F0000}"/>
    <cellStyle name="RowTitles1-Detail 2 2 2 8 4" xfId="8942" xr:uid="{00000000-0005-0000-0000-0000C01F0000}"/>
    <cellStyle name="RowTitles1-Detail 2 2 2 8 5" xfId="8943" xr:uid="{00000000-0005-0000-0000-0000C11F0000}"/>
    <cellStyle name="RowTitles1-Detail 2 2 2 8 5 2" xfId="8944" xr:uid="{00000000-0005-0000-0000-0000C21F0000}"/>
    <cellStyle name="RowTitles1-Detail 2 2 2 8 5_Tertiary Salaries Survey" xfId="8945" xr:uid="{00000000-0005-0000-0000-0000C31F0000}"/>
    <cellStyle name="RowTitles1-Detail 2 2 2 8 6" xfId="8946" xr:uid="{00000000-0005-0000-0000-0000C41F0000}"/>
    <cellStyle name="RowTitles1-Detail 2 2 2 8_Tertiary Salaries Survey" xfId="8947" xr:uid="{00000000-0005-0000-0000-0000C51F0000}"/>
    <cellStyle name="RowTitles1-Detail 2 2 2 9" xfId="8948" xr:uid="{00000000-0005-0000-0000-0000C61F0000}"/>
    <cellStyle name="RowTitles1-Detail 2 2 2 9 2" xfId="8949" xr:uid="{00000000-0005-0000-0000-0000C71F0000}"/>
    <cellStyle name="RowTitles1-Detail 2 2 2 9 2 2" xfId="8950" xr:uid="{00000000-0005-0000-0000-0000C81F0000}"/>
    <cellStyle name="RowTitles1-Detail 2 2 2 9 2 2 2" xfId="8951" xr:uid="{00000000-0005-0000-0000-0000C91F0000}"/>
    <cellStyle name="RowTitles1-Detail 2 2 2 9 2 2_Tertiary Salaries Survey" xfId="8952" xr:uid="{00000000-0005-0000-0000-0000CA1F0000}"/>
    <cellStyle name="RowTitles1-Detail 2 2 2 9 2 3" xfId="8953" xr:uid="{00000000-0005-0000-0000-0000CB1F0000}"/>
    <cellStyle name="RowTitles1-Detail 2 2 2 9 2_Tertiary Salaries Survey" xfId="8954" xr:uid="{00000000-0005-0000-0000-0000CC1F0000}"/>
    <cellStyle name="RowTitles1-Detail 2 2 2 9 3" xfId="8955" xr:uid="{00000000-0005-0000-0000-0000CD1F0000}"/>
    <cellStyle name="RowTitles1-Detail 2 2 2 9 3 2" xfId="8956" xr:uid="{00000000-0005-0000-0000-0000CE1F0000}"/>
    <cellStyle name="RowTitles1-Detail 2 2 2 9 3 2 2" xfId="8957" xr:uid="{00000000-0005-0000-0000-0000CF1F0000}"/>
    <cellStyle name="RowTitles1-Detail 2 2 2 9 3 2_Tertiary Salaries Survey" xfId="8958" xr:uid="{00000000-0005-0000-0000-0000D01F0000}"/>
    <cellStyle name="RowTitles1-Detail 2 2 2 9 3 3" xfId="8959" xr:uid="{00000000-0005-0000-0000-0000D11F0000}"/>
    <cellStyle name="RowTitles1-Detail 2 2 2 9 3_Tertiary Salaries Survey" xfId="8960" xr:uid="{00000000-0005-0000-0000-0000D21F0000}"/>
    <cellStyle name="RowTitles1-Detail 2 2 2 9 4" xfId="8961" xr:uid="{00000000-0005-0000-0000-0000D31F0000}"/>
    <cellStyle name="RowTitles1-Detail 2 2 2 9 4 2" xfId="8962" xr:uid="{00000000-0005-0000-0000-0000D41F0000}"/>
    <cellStyle name="RowTitles1-Detail 2 2 2 9 4_Tertiary Salaries Survey" xfId="8963" xr:uid="{00000000-0005-0000-0000-0000D51F0000}"/>
    <cellStyle name="RowTitles1-Detail 2 2 2 9 5" xfId="8964" xr:uid="{00000000-0005-0000-0000-0000D61F0000}"/>
    <cellStyle name="RowTitles1-Detail 2 2 2 9_Tertiary Salaries Survey" xfId="8965" xr:uid="{00000000-0005-0000-0000-0000D71F0000}"/>
    <cellStyle name="RowTitles1-Detail 2 2 2_STUD aligned by INSTIT" xfId="8966" xr:uid="{00000000-0005-0000-0000-0000D81F0000}"/>
    <cellStyle name="RowTitles1-Detail 2 2 3" xfId="8967" xr:uid="{00000000-0005-0000-0000-0000D91F0000}"/>
    <cellStyle name="RowTitles1-Detail 2 2 3 10" xfId="8968" xr:uid="{00000000-0005-0000-0000-0000DA1F0000}"/>
    <cellStyle name="RowTitles1-Detail 2 2 3 10 2" xfId="8969" xr:uid="{00000000-0005-0000-0000-0000DB1F0000}"/>
    <cellStyle name="RowTitles1-Detail 2 2 3 10 2 2" xfId="8970" xr:uid="{00000000-0005-0000-0000-0000DC1F0000}"/>
    <cellStyle name="RowTitles1-Detail 2 2 3 10 2_Tertiary Salaries Survey" xfId="8971" xr:uid="{00000000-0005-0000-0000-0000DD1F0000}"/>
    <cellStyle name="RowTitles1-Detail 2 2 3 10 3" xfId="8972" xr:uid="{00000000-0005-0000-0000-0000DE1F0000}"/>
    <cellStyle name="RowTitles1-Detail 2 2 3 10_Tertiary Salaries Survey" xfId="8973" xr:uid="{00000000-0005-0000-0000-0000DF1F0000}"/>
    <cellStyle name="RowTitles1-Detail 2 2 3 11" xfId="8974" xr:uid="{00000000-0005-0000-0000-0000E01F0000}"/>
    <cellStyle name="RowTitles1-Detail 2 2 3 12" xfId="8975" xr:uid="{00000000-0005-0000-0000-0000E11F0000}"/>
    <cellStyle name="RowTitles1-Detail 2 2 3 13" xfId="8976" xr:uid="{00000000-0005-0000-0000-0000E21F0000}"/>
    <cellStyle name="RowTitles1-Detail 2 2 3 2" xfId="8977" xr:uid="{00000000-0005-0000-0000-0000E31F0000}"/>
    <cellStyle name="RowTitles1-Detail 2 2 3 2 10" xfId="8978" xr:uid="{00000000-0005-0000-0000-0000E41F0000}"/>
    <cellStyle name="RowTitles1-Detail 2 2 3 2 2" xfId="8979" xr:uid="{00000000-0005-0000-0000-0000E51F0000}"/>
    <cellStyle name="RowTitles1-Detail 2 2 3 2 2 2" xfId="8980" xr:uid="{00000000-0005-0000-0000-0000E61F0000}"/>
    <cellStyle name="RowTitles1-Detail 2 2 3 2 2 2 2" xfId="8981" xr:uid="{00000000-0005-0000-0000-0000E71F0000}"/>
    <cellStyle name="RowTitles1-Detail 2 2 3 2 2 2 2 2" xfId="8982" xr:uid="{00000000-0005-0000-0000-0000E81F0000}"/>
    <cellStyle name="RowTitles1-Detail 2 2 3 2 2 2 2_Tertiary Salaries Survey" xfId="8983" xr:uid="{00000000-0005-0000-0000-0000E91F0000}"/>
    <cellStyle name="RowTitles1-Detail 2 2 3 2 2 2 3" xfId="8984" xr:uid="{00000000-0005-0000-0000-0000EA1F0000}"/>
    <cellStyle name="RowTitles1-Detail 2 2 3 2 2 2 4" xfId="8985" xr:uid="{00000000-0005-0000-0000-0000EB1F0000}"/>
    <cellStyle name="RowTitles1-Detail 2 2 3 2 2 2_Tertiary Salaries Survey" xfId="8986" xr:uid="{00000000-0005-0000-0000-0000EC1F0000}"/>
    <cellStyle name="RowTitles1-Detail 2 2 3 2 2 3" xfId="8987" xr:uid="{00000000-0005-0000-0000-0000ED1F0000}"/>
    <cellStyle name="RowTitles1-Detail 2 2 3 2 2 3 2" xfId="8988" xr:uid="{00000000-0005-0000-0000-0000EE1F0000}"/>
    <cellStyle name="RowTitles1-Detail 2 2 3 2 2 3 2 2" xfId="8989" xr:uid="{00000000-0005-0000-0000-0000EF1F0000}"/>
    <cellStyle name="RowTitles1-Detail 2 2 3 2 2 3 2_Tertiary Salaries Survey" xfId="8990" xr:uid="{00000000-0005-0000-0000-0000F01F0000}"/>
    <cellStyle name="RowTitles1-Detail 2 2 3 2 2 3 3" xfId="8991" xr:uid="{00000000-0005-0000-0000-0000F11F0000}"/>
    <cellStyle name="RowTitles1-Detail 2 2 3 2 2 3_Tertiary Salaries Survey" xfId="8992" xr:uid="{00000000-0005-0000-0000-0000F21F0000}"/>
    <cellStyle name="RowTitles1-Detail 2 2 3 2 2 4" xfId="8993" xr:uid="{00000000-0005-0000-0000-0000F31F0000}"/>
    <cellStyle name="RowTitles1-Detail 2 2 3 2 2 5" xfId="8994" xr:uid="{00000000-0005-0000-0000-0000F41F0000}"/>
    <cellStyle name="RowTitles1-Detail 2 2 3 2 2 6" xfId="8995" xr:uid="{00000000-0005-0000-0000-0000F51F0000}"/>
    <cellStyle name="RowTitles1-Detail 2 2 3 2 2_Tertiary Salaries Survey" xfId="8996" xr:uid="{00000000-0005-0000-0000-0000F61F0000}"/>
    <cellStyle name="RowTitles1-Detail 2 2 3 2 3" xfId="8997" xr:uid="{00000000-0005-0000-0000-0000F71F0000}"/>
    <cellStyle name="RowTitles1-Detail 2 2 3 2 3 2" xfId="8998" xr:uid="{00000000-0005-0000-0000-0000F81F0000}"/>
    <cellStyle name="RowTitles1-Detail 2 2 3 2 3 2 2" xfId="8999" xr:uid="{00000000-0005-0000-0000-0000F91F0000}"/>
    <cellStyle name="RowTitles1-Detail 2 2 3 2 3 2 2 2" xfId="9000" xr:uid="{00000000-0005-0000-0000-0000FA1F0000}"/>
    <cellStyle name="RowTitles1-Detail 2 2 3 2 3 2 2_Tertiary Salaries Survey" xfId="9001" xr:uid="{00000000-0005-0000-0000-0000FB1F0000}"/>
    <cellStyle name="RowTitles1-Detail 2 2 3 2 3 2 3" xfId="9002" xr:uid="{00000000-0005-0000-0000-0000FC1F0000}"/>
    <cellStyle name="RowTitles1-Detail 2 2 3 2 3 2_Tertiary Salaries Survey" xfId="9003" xr:uid="{00000000-0005-0000-0000-0000FD1F0000}"/>
    <cellStyle name="RowTitles1-Detail 2 2 3 2 3 3" xfId="9004" xr:uid="{00000000-0005-0000-0000-0000FE1F0000}"/>
    <cellStyle name="RowTitles1-Detail 2 2 3 2 3 3 2" xfId="9005" xr:uid="{00000000-0005-0000-0000-0000FF1F0000}"/>
    <cellStyle name="RowTitles1-Detail 2 2 3 2 3 3 2 2" xfId="9006" xr:uid="{00000000-0005-0000-0000-000000200000}"/>
    <cellStyle name="RowTitles1-Detail 2 2 3 2 3 3 2_Tertiary Salaries Survey" xfId="9007" xr:uid="{00000000-0005-0000-0000-000001200000}"/>
    <cellStyle name="RowTitles1-Detail 2 2 3 2 3 3 3" xfId="9008" xr:uid="{00000000-0005-0000-0000-000002200000}"/>
    <cellStyle name="RowTitles1-Detail 2 2 3 2 3 3_Tertiary Salaries Survey" xfId="9009" xr:uid="{00000000-0005-0000-0000-000003200000}"/>
    <cellStyle name="RowTitles1-Detail 2 2 3 2 3 4" xfId="9010" xr:uid="{00000000-0005-0000-0000-000004200000}"/>
    <cellStyle name="RowTitles1-Detail 2 2 3 2 3 5" xfId="9011" xr:uid="{00000000-0005-0000-0000-000005200000}"/>
    <cellStyle name="RowTitles1-Detail 2 2 3 2 3 5 2" xfId="9012" xr:uid="{00000000-0005-0000-0000-000006200000}"/>
    <cellStyle name="RowTitles1-Detail 2 2 3 2 3 5_Tertiary Salaries Survey" xfId="9013" xr:uid="{00000000-0005-0000-0000-000007200000}"/>
    <cellStyle name="RowTitles1-Detail 2 2 3 2 3 6" xfId="9014" xr:uid="{00000000-0005-0000-0000-000008200000}"/>
    <cellStyle name="RowTitles1-Detail 2 2 3 2 3_Tertiary Salaries Survey" xfId="9015" xr:uid="{00000000-0005-0000-0000-000009200000}"/>
    <cellStyle name="RowTitles1-Detail 2 2 3 2 4" xfId="9016" xr:uid="{00000000-0005-0000-0000-00000A200000}"/>
    <cellStyle name="RowTitles1-Detail 2 2 3 2 4 2" xfId="9017" xr:uid="{00000000-0005-0000-0000-00000B200000}"/>
    <cellStyle name="RowTitles1-Detail 2 2 3 2 4 2 2" xfId="9018" xr:uid="{00000000-0005-0000-0000-00000C200000}"/>
    <cellStyle name="RowTitles1-Detail 2 2 3 2 4 2 2 2" xfId="9019" xr:uid="{00000000-0005-0000-0000-00000D200000}"/>
    <cellStyle name="RowTitles1-Detail 2 2 3 2 4 2 2_Tertiary Salaries Survey" xfId="9020" xr:uid="{00000000-0005-0000-0000-00000E200000}"/>
    <cellStyle name="RowTitles1-Detail 2 2 3 2 4 2 3" xfId="9021" xr:uid="{00000000-0005-0000-0000-00000F200000}"/>
    <cellStyle name="RowTitles1-Detail 2 2 3 2 4 2_Tertiary Salaries Survey" xfId="9022" xr:uid="{00000000-0005-0000-0000-000010200000}"/>
    <cellStyle name="RowTitles1-Detail 2 2 3 2 4 3" xfId="9023" xr:uid="{00000000-0005-0000-0000-000011200000}"/>
    <cellStyle name="RowTitles1-Detail 2 2 3 2 4 3 2" xfId="9024" xr:uid="{00000000-0005-0000-0000-000012200000}"/>
    <cellStyle name="RowTitles1-Detail 2 2 3 2 4 3 2 2" xfId="9025" xr:uid="{00000000-0005-0000-0000-000013200000}"/>
    <cellStyle name="RowTitles1-Detail 2 2 3 2 4 3 2_Tertiary Salaries Survey" xfId="9026" xr:uid="{00000000-0005-0000-0000-000014200000}"/>
    <cellStyle name="RowTitles1-Detail 2 2 3 2 4 3 3" xfId="9027" xr:uid="{00000000-0005-0000-0000-000015200000}"/>
    <cellStyle name="RowTitles1-Detail 2 2 3 2 4 3_Tertiary Salaries Survey" xfId="9028" xr:uid="{00000000-0005-0000-0000-000016200000}"/>
    <cellStyle name="RowTitles1-Detail 2 2 3 2 4 4" xfId="9029" xr:uid="{00000000-0005-0000-0000-000017200000}"/>
    <cellStyle name="RowTitles1-Detail 2 2 3 2 4 4 2" xfId="9030" xr:uid="{00000000-0005-0000-0000-000018200000}"/>
    <cellStyle name="RowTitles1-Detail 2 2 3 2 4 4_Tertiary Salaries Survey" xfId="9031" xr:uid="{00000000-0005-0000-0000-000019200000}"/>
    <cellStyle name="RowTitles1-Detail 2 2 3 2 4 5" xfId="9032" xr:uid="{00000000-0005-0000-0000-00001A200000}"/>
    <cellStyle name="RowTitles1-Detail 2 2 3 2 4_Tertiary Salaries Survey" xfId="9033" xr:uid="{00000000-0005-0000-0000-00001B200000}"/>
    <cellStyle name="RowTitles1-Detail 2 2 3 2 5" xfId="9034" xr:uid="{00000000-0005-0000-0000-00001C200000}"/>
    <cellStyle name="RowTitles1-Detail 2 2 3 2 5 2" xfId="9035" xr:uid="{00000000-0005-0000-0000-00001D200000}"/>
    <cellStyle name="RowTitles1-Detail 2 2 3 2 5 2 2" xfId="9036" xr:uid="{00000000-0005-0000-0000-00001E200000}"/>
    <cellStyle name="RowTitles1-Detail 2 2 3 2 5 2 2 2" xfId="9037" xr:uid="{00000000-0005-0000-0000-00001F200000}"/>
    <cellStyle name="RowTitles1-Detail 2 2 3 2 5 2 2_Tertiary Salaries Survey" xfId="9038" xr:uid="{00000000-0005-0000-0000-000020200000}"/>
    <cellStyle name="RowTitles1-Detail 2 2 3 2 5 2 3" xfId="9039" xr:uid="{00000000-0005-0000-0000-000021200000}"/>
    <cellStyle name="RowTitles1-Detail 2 2 3 2 5 2_Tertiary Salaries Survey" xfId="9040" xr:uid="{00000000-0005-0000-0000-000022200000}"/>
    <cellStyle name="RowTitles1-Detail 2 2 3 2 5 3" xfId="9041" xr:uid="{00000000-0005-0000-0000-000023200000}"/>
    <cellStyle name="RowTitles1-Detail 2 2 3 2 5 3 2" xfId="9042" xr:uid="{00000000-0005-0000-0000-000024200000}"/>
    <cellStyle name="RowTitles1-Detail 2 2 3 2 5 3 2 2" xfId="9043" xr:uid="{00000000-0005-0000-0000-000025200000}"/>
    <cellStyle name="RowTitles1-Detail 2 2 3 2 5 3 2_Tertiary Salaries Survey" xfId="9044" xr:uid="{00000000-0005-0000-0000-000026200000}"/>
    <cellStyle name="RowTitles1-Detail 2 2 3 2 5 3 3" xfId="9045" xr:uid="{00000000-0005-0000-0000-000027200000}"/>
    <cellStyle name="RowTitles1-Detail 2 2 3 2 5 3_Tertiary Salaries Survey" xfId="9046" xr:uid="{00000000-0005-0000-0000-000028200000}"/>
    <cellStyle name="RowTitles1-Detail 2 2 3 2 5 4" xfId="9047" xr:uid="{00000000-0005-0000-0000-000029200000}"/>
    <cellStyle name="RowTitles1-Detail 2 2 3 2 5 4 2" xfId="9048" xr:uid="{00000000-0005-0000-0000-00002A200000}"/>
    <cellStyle name="RowTitles1-Detail 2 2 3 2 5 4_Tertiary Salaries Survey" xfId="9049" xr:uid="{00000000-0005-0000-0000-00002B200000}"/>
    <cellStyle name="RowTitles1-Detail 2 2 3 2 5 5" xfId="9050" xr:uid="{00000000-0005-0000-0000-00002C200000}"/>
    <cellStyle name="RowTitles1-Detail 2 2 3 2 5_Tertiary Salaries Survey" xfId="9051" xr:uid="{00000000-0005-0000-0000-00002D200000}"/>
    <cellStyle name="RowTitles1-Detail 2 2 3 2 6" xfId="9052" xr:uid="{00000000-0005-0000-0000-00002E200000}"/>
    <cellStyle name="RowTitles1-Detail 2 2 3 2 6 2" xfId="9053" xr:uid="{00000000-0005-0000-0000-00002F200000}"/>
    <cellStyle name="RowTitles1-Detail 2 2 3 2 6 2 2" xfId="9054" xr:uid="{00000000-0005-0000-0000-000030200000}"/>
    <cellStyle name="RowTitles1-Detail 2 2 3 2 6 2 2 2" xfId="9055" xr:uid="{00000000-0005-0000-0000-000031200000}"/>
    <cellStyle name="RowTitles1-Detail 2 2 3 2 6 2 2_Tertiary Salaries Survey" xfId="9056" xr:uid="{00000000-0005-0000-0000-000032200000}"/>
    <cellStyle name="RowTitles1-Detail 2 2 3 2 6 2 3" xfId="9057" xr:uid="{00000000-0005-0000-0000-000033200000}"/>
    <cellStyle name="RowTitles1-Detail 2 2 3 2 6 2_Tertiary Salaries Survey" xfId="9058" xr:uid="{00000000-0005-0000-0000-000034200000}"/>
    <cellStyle name="RowTitles1-Detail 2 2 3 2 6 3" xfId="9059" xr:uid="{00000000-0005-0000-0000-000035200000}"/>
    <cellStyle name="RowTitles1-Detail 2 2 3 2 6 3 2" xfId="9060" xr:uid="{00000000-0005-0000-0000-000036200000}"/>
    <cellStyle name="RowTitles1-Detail 2 2 3 2 6 3 2 2" xfId="9061" xr:uid="{00000000-0005-0000-0000-000037200000}"/>
    <cellStyle name="RowTitles1-Detail 2 2 3 2 6 3 2_Tertiary Salaries Survey" xfId="9062" xr:uid="{00000000-0005-0000-0000-000038200000}"/>
    <cellStyle name="RowTitles1-Detail 2 2 3 2 6 3 3" xfId="9063" xr:uid="{00000000-0005-0000-0000-000039200000}"/>
    <cellStyle name="RowTitles1-Detail 2 2 3 2 6 3_Tertiary Salaries Survey" xfId="9064" xr:uid="{00000000-0005-0000-0000-00003A200000}"/>
    <cellStyle name="RowTitles1-Detail 2 2 3 2 6 4" xfId="9065" xr:uid="{00000000-0005-0000-0000-00003B200000}"/>
    <cellStyle name="RowTitles1-Detail 2 2 3 2 6 4 2" xfId="9066" xr:uid="{00000000-0005-0000-0000-00003C200000}"/>
    <cellStyle name="RowTitles1-Detail 2 2 3 2 6 4_Tertiary Salaries Survey" xfId="9067" xr:uid="{00000000-0005-0000-0000-00003D200000}"/>
    <cellStyle name="RowTitles1-Detail 2 2 3 2 6 5" xfId="9068" xr:uid="{00000000-0005-0000-0000-00003E200000}"/>
    <cellStyle name="RowTitles1-Detail 2 2 3 2 6_Tertiary Salaries Survey" xfId="9069" xr:uid="{00000000-0005-0000-0000-00003F200000}"/>
    <cellStyle name="RowTitles1-Detail 2 2 3 2 7" xfId="9070" xr:uid="{00000000-0005-0000-0000-000040200000}"/>
    <cellStyle name="RowTitles1-Detail 2 2 3 2 7 2" xfId="9071" xr:uid="{00000000-0005-0000-0000-000041200000}"/>
    <cellStyle name="RowTitles1-Detail 2 2 3 2 7 2 2" xfId="9072" xr:uid="{00000000-0005-0000-0000-000042200000}"/>
    <cellStyle name="RowTitles1-Detail 2 2 3 2 7 2_Tertiary Salaries Survey" xfId="9073" xr:uid="{00000000-0005-0000-0000-000043200000}"/>
    <cellStyle name="RowTitles1-Detail 2 2 3 2 7 3" xfId="9074" xr:uid="{00000000-0005-0000-0000-000044200000}"/>
    <cellStyle name="RowTitles1-Detail 2 2 3 2 7_Tertiary Salaries Survey" xfId="9075" xr:uid="{00000000-0005-0000-0000-000045200000}"/>
    <cellStyle name="RowTitles1-Detail 2 2 3 2 8" xfId="9076" xr:uid="{00000000-0005-0000-0000-000046200000}"/>
    <cellStyle name="RowTitles1-Detail 2 2 3 2 9" xfId="9077" xr:uid="{00000000-0005-0000-0000-000047200000}"/>
    <cellStyle name="RowTitles1-Detail 2 2 3 2_STUD aligned by INSTIT" xfId="9078" xr:uid="{00000000-0005-0000-0000-000048200000}"/>
    <cellStyle name="RowTitles1-Detail 2 2 3 3" xfId="9079" xr:uid="{00000000-0005-0000-0000-000049200000}"/>
    <cellStyle name="RowTitles1-Detail 2 2 3 3 10" xfId="9080" xr:uid="{00000000-0005-0000-0000-00004A200000}"/>
    <cellStyle name="RowTitles1-Detail 2 2 3 3 2" xfId="9081" xr:uid="{00000000-0005-0000-0000-00004B200000}"/>
    <cellStyle name="RowTitles1-Detail 2 2 3 3 2 2" xfId="9082" xr:uid="{00000000-0005-0000-0000-00004C200000}"/>
    <cellStyle name="RowTitles1-Detail 2 2 3 3 2 2 2" xfId="9083" xr:uid="{00000000-0005-0000-0000-00004D200000}"/>
    <cellStyle name="RowTitles1-Detail 2 2 3 3 2 2 2 2" xfId="9084" xr:uid="{00000000-0005-0000-0000-00004E200000}"/>
    <cellStyle name="RowTitles1-Detail 2 2 3 3 2 2 2_Tertiary Salaries Survey" xfId="9085" xr:uid="{00000000-0005-0000-0000-00004F200000}"/>
    <cellStyle name="RowTitles1-Detail 2 2 3 3 2 2 3" xfId="9086" xr:uid="{00000000-0005-0000-0000-000050200000}"/>
    <cellStyle name="RowTitles1-Detail 2 2 3 3 2 2 4" xfId="9087" xr:uid="{00000000-0005-0000-0000-000051200000}"/>
    <cellStyle name="RowTitles1-Detail 2 2 3 3 2 2_Tertiary Salaries Survey" xfId="9088" xr:uid="{00000000-0005-0000-0000-000052200000}"/>
    <cellStyle name="RowTitles1-Detail 2 2 3 3 2 3" xfId="9089" xr:uid="{00000000-0005-0000-0000-000053200000}"/>
    <cellStyle name="RowTitles1-Detail 2 2 3 3 2 3 2" xfId="9090" xr:uid="{00000000-0005-0000-0000-000054200000}"/>
    <cellStyle name="RowTitles1-Detail 2 2 3 3 2 3 2 2" xfId="9091" xr:uid="{00000000-0005-0000-0000-000055200000}"/>
    <cellStyle name="RowTitles1-Detail 2 2 3 3 2 3 2_Tertiary Salaries Survey" xfId="9092" xr:uid="{00000000-0005-0000-0000-000056200000}"/>
    <cellStyle name="RowTitles1-Detail 2 2 3 3 2 3 3" xfId="9093" xr:uid="{00000000-0005-0000-0000-000057200000}"/>
    <cellStyle name="RowTitles1-Detail 2 2 3 3 2 3_Tertiary Salaries Survey" xfId="9094" xr:uid="{00000000-0005-0000-0000-000058200000}"/>
    <cellStyle name="RowTitles1-Detail 2 2 3 3 2 4" xfId="9095" xr:uid="{00000000-0005-0000-0000-000059200000}"/>
    <cellStyle name="RowTitles1-Detail 2 2 3 3 2 5" xfId="9096" xr:uid="{00000000-0005-0000-0000-00005A200000}"/>
    <cellStyle name="RowTitles1-Detail 2 2 3 3 2 5 2" xfId="9097" xr:uid="{00000000-0005-0000-0000-00005B200000}"/>
    <cellStyle name="RowTitles1-Detail 2 2 3 3 2 5_Tertiary Salaries Survey" xfId="9098" xr:uid="{00000000-0005-0000-0000-00005C200000}"/>
    <cellStyle name="RowTitles1-Detail 2 2 3 3 2 6" xfId="9099" xr:uid="{00000000-0005-0000-0000-00005D200000}"/>
    <cellStyle name="RowTitles1-Detail 2 2 3 3 2 7" xfId="9100" xr:uid="{00000000-0005-0000-0000-00005E200000}"/>
    <cellStyle name="RowTitles1-Detail 2 2 3 3 2_Tertiary Salaries Survey" xfId="9101" xr:uid="{00000000-0005-0000-0000-00005F200000}"/>
    <cellStyle name="RowTitles1-Detail 2 2 3 3 3" xfId="9102" xr:uid="{00000000-0005-0000-0000-000060200000}"/>
    <cellStyle name="RowTitles1-Detail 2 2 3 3 3 2" xfId="9103" xr:uid="{00000000-0005-0000-0000-000061200000}"/>
    <cellStyle name="RowTitles1-Detail 2 2 3 3 3 2 2" xfId="9104" xr:uid="{00000000-0005-0000-0000-000062200000}"/>
    <cellStyle name="RowTitles1-Detail 2 2 3 3 3 2 2 2" xfId="9105" xr:uid="{00000000-0005-0000-0000-000063200000}"/>
    <cellStyle name="RowTitles1-Detail 2 2 3 3 3 2 2_Tertiary Salaries Survey" xfId="9106" xr:uid="{00000000-0005-0000-0000-000064200000}"/>
    <cellStyle name="RowTitles1-Detail 2 2 3 3 3 2 3" xfId="9107" xr:uid="{00000000-0005-0000-0000-000065200000}"/>
    <cellStyle name="RowTitles1-Detail 2 2 3 3 3 2_Tertiary Salaries Survey" xfId="9108" xr:uid="{00000000-0005-0000-0000-000066200000}"/>
    <cellStyle name="RowTitles1-Detail 2 2 3 3 3 3" xfId="9109" xr:uid="{00000000-0005-0000-0000-000067200000}"/>
    <cellStyle name="RowTitles1-Detail 2 2 3 3 3 3 2" xfId="9110" xr:uid="{00000000-0005-0000-0000-000068200000}"/>
    <cellStyle name="RowTitles1-Detail 2 2 3 3 3 3 2 2" xfId="9111" xr:uid="{00000000-0005-0000-0000-000069200000}"/>
    <cellStyle name="RowTitles1-Detail 2 2 3 3 3 3 2_Tertiary Salaries Survey" xfId="9112" xr:uid="{00000000-0005-0000-0000-00006A200000}"/>
    <cellStyle name="RowTitles1-Detail 2 2 3 3 3 3 3" xfId="9113" xr:uid="{00000000-0005-0000-0000-00006B200000}"/>
    <cellStyle name="RowTitles1-Detail 2 2 3 3 3 3_Tertiary Salaries Survey" xfId="9114" xr:uid="{00000000-0005-0000-0000-00006C200000}"/>
    <cellStyle name="RowTitles1-Detail 2 2 3 3 3 4" xfId="9115" xr:uid="{00000000-0005-0000-0000-00006D200000}"/>
    <cellStyle name="RowTitles1-Detail 2 2 3 3 3 5" xfId="9116" xr:uid="{00000000-0005-0000-0000-00006E200000}"/>
    <cellStyle name="RowTitles1-Detail 2 2 3 3 3_Tertiary Salaries Survey" xfId="9117" xr:uid="{00000000-0005-0000-0000-00006F200000}"/>
    <cellStyle name="RowTitles1-Detail 2 2 3 3 4" xfId="9118" xr:uid="{00000000-0005-0000-0000-000070200000}"/>
    <cellStyle name="RowTitles1-Detail 2 2 3 3 4 2" xfId="9119" xr:uid="{00000000-0005-0000-0000-000071200000}"/>
    <cellStyle name="RowTitles1-Detail 2 2 3 3 4 2 2" xfId="9120" xr:uid="{00000000-0005-0000-0000-000072200000}"/>
    <cellStyle name="RowTitles1-Detail 2 2 3 3 4 2 2 2" xfId="9121" xr:uid="{00000000-0005-0000-0000-000073200000}"/>
    <cellStyle name="RowTitles1-Detail 2 2 3 3 4 2 2_Tertiary Salaries Survey" xfId="9122" xr:uid="{00000000-0005-0000-0000-000074200000}"/>
    <cellStyle name="RowTitles1-Detail 2 2 3 3 4 2 3" xfId="9123" xr:uid="{00000000-0005-0000-0000-000075200000}"/>
    <cellStyle name="RowTitles1-Detail 2 2 3 3 4 2_Tertiary Salaries Survey" xfId="9124" xr:uid="{00000000-0005-0000-0000-000076200000}"/>
    <cellStyle name="RowTitles1-Detail 2 2 3 3 4 3" xfId="9125" xr:uid="{00000000-0005-0000-0000-000077200000}"/>
    <cellStyle name="RowTitles1-Detail 2 2 3 3 4 3 2" xfId="9126" xr:uid="{00000000-0005-0000-0000-000078200000}"/>
    <cellStyle name="RowTitles1-Detail 2 2 3 3 4 3 2 2" xfId="9127" xr:uid="{00000000-0005-0000-0000-000079200000}"/>
    <cellStyle name="RowTitles1-Detail 2 2 3 3 4 3 2_Tertiary Salaries Survey" xfId="9128" xr:uid="{00000000-0005-0000-0000-00007A200000}"/>
    <cellStyle name="RowTitles1-Detail 2 2 3 3 4 3 3" xfId="9129" xr:uid="{00000000-0005-0000-0000-00007B200000}"/>
    <cellStyle name="RowTitles1-Detail 2 2 3 3 4 3_Tertiary Salaries Survey" xfId="9130" xr:uid="{00000000-0005-0000-0000-00007C200000}"/>
    <cellStyle name="RowTitles1-Detail 2 2 3 3 4 4" xfId="9131" xr:uid="{00000000-0005-0000-0000-00007D200000}"/>
    <cellStyle name="RowTitles1-Detail 2 2 3 3 4 4 2" xfId="9132" xr:uid="{00000000-0005-0000-0000-00007E200000}"/>
    <cellStyle name="RowTitles1-Detail 2 2 3 3 4 4_Tertiary Salaries Survey" xfId="9133" xr:uid="{00000000-0005-0000-0000-00007F200000}"/>
    <cellStyle name="RowTitles1-Detail 2 2 3 3 4 5" xfId="9134" xr:uid="{00000000-0005-0000-0000-000080200000}"/>
    <cellStyle name="RowTitles1-Detail 2 2 3 3 4_Tertiary Salaries Survey" xfId="9135" xr:uid="{00000000-0005-0000-0000-000081200000}"/>
    <cellStyle name="RowTitles1-Detail 2 2 3 3 5" xfId="9136" xr:uid="{00000000-0005-0000-0000-000082200000}"/>
    <cellStyle name="RowTitles1-Detail 2 2 3 3 5 2" xfId="9137" xr:uid="{00000000-0005-0000-0000-000083200000}"/>
    <cellStyle name="RowTitles1-Detail 2 2 3 3 5 2 2" xfId="9138" xr:uid="{00000000-0005-0000-0000-000084200000}"/>
    <cellStyle name="RowTitles1-Detail 2 2 3 3 5 2 2 2" xfId="9139" xr:uid="{00000000-0005-0000-0000-000085200000}"/>
    <cellStyle name="RowTitles1-Detail 2 2 3 3 5 2 2_Tertiary Salaries Survey" xfId="9140" xr:uid="{00000000-0005-0000-0000-000086200000}"/>
    <cellStyle name="RowTitles1-Detail 2 2 3 3 5 2 3" xfId="9141" xr:uid="{00000000-0005-0000-0000-000087200000}"/>
    <cellStyle name="RowTitles1-Detail 2 2 3 3 5 2_Tertiary Salaries Survey" xfId="9142" xr:uid="{00000000-0005-0000-0000-000088200000}"/>
    <cellStyle name="RowTitles1-Detail 2 2 3 3 5 3" xfId="9143" xr:uid="{00000000-0005-0000-0000-000089200000}"/>
    <cellStyle name="RowTitles1-Detail 2 2 3 3 5 3 2" xfId="9144" xr:uid="{00000000-0005-0000-0000-00008A200000}"/>
    <cellStyle name="RowTitles1-Detail 2 2 3 3 5 3 2 2" xfId="9145" xr:uid="{00000000-0005-0000-0000-00008B200000}"/>
    <cellStyle name="RowTitles1-Detail 2 2 3 3 5 3 2_Tertiary Salaries Survey" xfId="9146" xr:uid="{00000000-0005-0000-0000-00008C200000}"/>
    <cellStyle name="RowTitles1-Detail 2 2 3 3 5 3 3" xfId="9147" xr:uid="{00000000-0005-0000-0000-00008D200000}"/>
    <cellStyle name="RowTitles1-Detail 2 2 3 3 5 3_Tertiary Salaries Survey" xfId="9148" xr:uid="{00000000-0005-0000-0000-00008E200000}"/>
    <cellStyle name="RowTitles1-Detail 2 2 3 3 5 4" xfId="9149" xr:uid="{00000000-0005-0000-0000-00008F200000}"/>
    <cellStyle name="RowTitles1-Detail 2 2 3 3 5 4 2" xfId="9150" xr:uid="{00000000-0005-0000-0000-000090200000}"/>
    <cellStyle name="RowTitles1-Detail 2 2 3 3 5 4_Tertiary Salaries Survey" xfId="9151" xr:uid="{00000000-0005-0000-0000-000091200000}"/>
    <cellStyle name="RowTitles1-Detail 2 2 3 3 5 5" xfId="9152" xr:uid="{00000000-0005-0000-0000-000092200000}"/>
    <cellStyle name="RowTitles1-Detail 2 2 3 3 5_Tertiary Salaries Survey" xfId="9153" xr:uid="{00000000-0005-0000-0000-000093200000}"/>
    <cellStyle name="RowTitles1-Detail 2 2 3 3 6" xfId="9154" xr:uid="{00000000-0005-0000-0000-000094200000}"/>
    <cellStyle name="RowTitles1-Detail 2 2 3 3 6 2" xfId="9155" xr:uid="{00000000-0005-0000-0000-000095200000}"/>
    <cellStyle name="RowTitles1-Detail 2 2 3 3 6 2 2" xfId="9156" xr:uid="{00000000-0005-0000-0000-000096200000}"/>
    <cellStyle name="RowTitles1-Detail 2 2 3 3 6 2 2 2" xfId="9157" xr:uid="{00000000-0005-0000-0000-000097200000}"/>
    <cellStyle name="RowTitles1-Detail 2 2 3 3 6 2 2_Tertiary Salaries Survey" xfId="9158" xr:uid="{00000000-0005-0000-0000-000098200000}"/>
    <cellStyle name="RowTitles1-Detail 2 2 3 3 6 2 3" xfId="9159" xr:uid="{00000000-0005-0000-0000-000099200000}"/>
    <cellStyle name="RowTitles1-Detail 2 2 3 3 6 2_Tertiary Salaries Survey" xfId="9160" xr:uid="{00000000-0005-0000-0000-00009A200000}"/>
    <cellStyle name="RowTitles1-Detail 2 2 3 3 6 3" xfId="9161" xr:uid="{00000000-0005-0000-0000-00009B200000}"/>
    <cellStyle name="RowTitles1-Detail 2 2 3 3 6 3 2" xfId="9162" xr:uid="{00000000-0005-0000-0000-00009C200000}"/>
    <cellStyle name="RowTitles1-Detail 2 2 3 3 6 3 2 2" xfId="9163" xr:uid="{00000000-0005-0000-0000-00009D200000}"/>
    <cellStyle name="RowTitles1-Detail 2 2 3 3 6 3 2_Tertiary Salaries Survey" xfId="9164" xr:uid="{00000000-0005-0000-0000-00009E200000}"/>
    <cellStyle name="RowTitles1-Detail 2 2 3 3 6 3 3" xfId="9165" xr:uid="{00000000-0005-0000-0000-00009F200000}"/>
    <cellStyle name="RowTitles1-Detail 2 2 3 3 6 3_Tertiary Salaries Survey" xfId="9166" xr:uid="{00000000-0005-0000-0000-0000A0200000}"/>
    <cellStyle name="RowTitles1-Detail 2 2 3 3 6 4" xfId="9167" xr:uid="{00000000-0005-0000-0000-0000A1200000}"/>
    <cellStyle name="RowTitles1-Detail 2 2 3 3 6 4 2" xfId="9168" xr:uid="{00000000-0005-0000-0000-0000A2200000}"/>
    <cellStyle name="RowTitles1-Detail 2 2 3 3 6 4_Tertiary Salaries Survey" xfId="9169" xr:uid="{00000000-0005-0000-0000-0000A3200000}"/>
    <cellStyle name="RowTitles1-Detail 2 2 3 3 6 5" xfId="9170" xr:uid="{00000000-0005-0000-0000-0000A4200000}"/>
    <cellStyle name="RowTitles1-Detail 2 2 3 3 6_Tertiary Salaries Survey" xfId="9171" xr:uid="{00000000-0005-0000-0000-0000A5200000}"/>
    <cellStyle name="RowTitles1-Detail 2 2 3 3 7" xfId="9172" xr:uid="{00000000-0005-0000-0000-0000A6200000}"/>
    <cellStyle name="RowTitles1-Detail 2 2 3 3 7 2" xfId="9173" xr:uid="{00000000-0005-0000-0000-0000A7200000}"/>
    <cellStyle name="RowTitles1-Detail 2 2 3 3 7 2 2" xfId="9174" xr:uid="{00000000-0005-0000-0000-0000A8200000}"/>
    <cellStyle name="RowTitles1-Detail 2 2 3 3 7 2_Tertiary Salaries Survey" xfId="9175" xr:uid="{00000000-0005-0000-0000-0000A9200000}"/>
    <cellStyle name="RowTitles1-Detail 2 2 3 3 7 3" xfId="9176" xr:uid="{00000000-0005-0000-0000-0000AA200000}"/>
    <cellStyle name="RowTitles1-Detail 2 2 3 3 7_Tertiary Salaries Survey" xfId="9177" xr:uid="{00000000-0005-0000-0000-0000AB200000}"/>
    <cellStyle name="RowTitles1-Detail 2 2 3 3 8" xfId="9178" xr:uid="{00000000-0005-0000-0000-0000AC200000}"/>
    <cellStyle name="RowTitles1-Detail 2 2 3 3 8 2" xfId="9179" xr:uid="{00000000-0005-0000-0000-0000AD200000}"/>
    <cellStyle name="RowTitles1-Detail 2 2 3 3 8 2 2" xfId="9180" xr:uid="{00000000-0005-0000-0000-0000AE200000}"/>
    <cellStyle name="RowTitles1-Detail 2 2 3 3 8 2_Tertiary Salaries Survey" xfId="9181" xr:uid="{00000000-0005-0000-0000-0000AF200000}"/>
    <cellStyle name="RowTitles1-Detail 2 2 3 3 8 3" xfId="9182" xr:uid="{00000000-0005-0000-0000-0000B0200000}"/>
    <cellStyle name="RowTitles1-Detail 2 2 3 3 8_Tertiary Salaries Survey" xfId="9183" xr:uid="{00000000-0005-0000-0000-0000B1200000}"/>
    <cellStyle name="RowTitles1-Detail 2 2 3 3 9" xfId="9184" xr:uid="{00000000-0005-0000-0000-0000B2200000}"/>
    <cellStyle name="RowTitles1-Detail 2 2 3 3_STUD aligned by INSTIT" xfId="9185" xr:uid="{00000000-0005-0000-0000-0000B3200000}"/>
    <cellStyle name="RowTitles1-Detail 2 2 3 4" xfId="9186" xr:uid="{00000000-0005-0000-0000-0000B4200000}"/>
    <cellStyle name="RowTitles1-Detail 2 2 3 4 10" xfId="9187" xr:uid="{00000000-0005-0000-0000-0000B5200000}"/>
    <cellStyle name="RowTitles1-Detail 2 2 3 4 2" xfId="9188" xr:uid="{00000000-0005-0000-0000-0000B6200000}"/>
    <cellStyle name="RowTitles1-Detail 2 2 3 4 2 2" xfId="9189" xr:uid="{00000000-0005-0000-0000-0000B7200000}"/>
    <cellStyle name="RowTitles1-Detail 2 2 3 4 2 2 2" xfId="9190" xr:uid="{00000000-0005-0000-0000-0000B8200000}"/>
    <cellStyle name="RowTitles1-Detail 2 2 3 4 2 2 2 2" xfId="9191" xr:uid="{00000000-0005-0000-0000-0000B9200000}"/>
    <cellStyle name="RowTitles1-Detail 2 2 3 4 2 2 2_Tertiary Salaries Survey" xfId="9192" xr:uid="{00000000-0005-0000-0000-0000BA200000}"/>
    <cellStyle name="RowTitles1-Detail 2 2 3 4 2 2 3" xfId="9193" xr:uid="{00000000-0005-0000-0000-0000BB200000}"/>
    <cellStyle name="RowTitles1-Detail 2 2 3 4 2 2 4" xfId="9194" xr:uid="{00000000-0005-0000-0000-0000BC200000}"/>
    <cellStyle name="RowTitles1-Detail 2 2 3 4 2 2_Tertiary Salaries Survey" xfId="9195" xr:uid="{00000000-0005-0000-0000-0000BD200000}"/>
    <cellStyle name="RowTitles1-Detail 2 2 3 4 2 3" xfId="9196" xr:uid="{00000000-0005-0000-0000-0000BE200000}"/>
    <cellStyle name="RowTitles1-Detail 2 2 3 4 2 3 2" xfId="9197" xr:uid="{00000000-0005-0000-0000-0000BF200000}"/>
    <cellStyle name="RowTitles1-Detail 2 2 3 4 2 3 2 2" xfId="9198" xr:uid="{00000000-0005-0000-0000-0000C0200000}"/>
    <cellStyle name="RowTitles1-Detail 2 2 3 4 2 3 2_Tertiary Salaries Survey" xfId="9199" xr:uid="{00000000-0005-0000-0000-0000C1200000}"/>
    <cellStyle name="RowTitles1-Detail 2 2 3 4 2 3 3" xfId="9200" xr:uid="{00000000-0005-0000-0000-0000C2200000}"/>
    <cellStyle name="RowTitles1-Detail 2 2 3 4 2 3_Tertiary Salaries Survey" xfId="9201" xr:uid="{00000000-0005-0000-0000-0000C3200000}"/>
    <cellStyle name="RowTitles1-Detail 2 2 3 4 2 4" xfId="9202" xr:uid="{00000000-0005-0000-0000-0000C4200000}"/>
    <cellStyle name="RowTitles1-Detail 2 2 3 4 2 5" xfId="9203" xr:uid="{00000000-0005-0000-0000-0000C5200000}"/>
    <cellStyle name="RowTitles1-Detail 2 2 3 4 2 5 2" xfId="9204" xr:uid="{00000000-0005-0000-0000-0000C6200000}"/>
    <cellStyle name="RowTitles1-Detail 2 2 3 4 2 5_Tertiary Salaries Survey" xfId="9205" xr:uid="{00000000-0005-0000-0000-0000C7200000}"/>
    <cellStyle name="RowTitles1-Detail 2 2 3 4 2 6" xfId="9206" xr:uid="{00000000-0005-0000-0000-0000C8200000}"/>
    <cellStyle name="RowTitles1-Detail 2 2 3 4 2 7" xfId="9207" xr:uid="{00000000-0005-0000-0000-0000C9200000}"/>
    <cellStyle name="RowTitles1-Detail 2 2 3 4 2_Tertiary Salaries Survey" xfId="9208" xr:uid="{00000000-0005-0000-0000-0000CA200000}"/>
    <cellStyle name="RowTitles1-Detail 2 2 3 4 3" xfId="9209" xr:uid="{00000000-0005-0000-0000-0000CB200000}"/>
    <cellStyle name="RowTitles1-Detail 2 2 3 4 3 2" xfId="9210" xr:uid="{00000000-0005-0000-0000-0000CC200000}"/>
    <cellStyle name="RowTitles1-Detail 2 2 3 4 3 2 2" xfId="9211" xr:uid="{00000000-0005-0000-0000-0000CD200000}"/>
    <cellStyle name="RowTitles1-Detail 2 2 3 4 3 2 2 2" xfId="9212" xr:uid="{00000000-0005-0000-0000-0000CE200000}"/>
    <cellStyle name="RowTitles1-Detail 2 2 3 4 3 2 2_Tertiary Salaries Survey" xfId="9213" xr:uid="{00000000-0005-0000-0000-0000CF200000}"/>
    <cellStyle name="RowTitles1-Detail 2 2 3 4 3 2 3" xfId="9214" xr:uid="{00000000-0005-0000-0000-0000D0200000}"/>
    <cellStyle name="RowTitles1-Detail 2 2 3 4 3 2_Tertiary Salaries Survey" xfId="9215" xr:uid="{00000000-0005-0000-0000-0000D1200000}"/>
    <cellStyle name="RowTitles1-Detail 2 2 3 4 3 3" xfId="9216" xr:uid="{00000000-0005-0000-0000-0000D2200000}"/>
    <cellStyle name="RowTitles1-Detail 2 2 3 4 3 3 2" xfId="9217" xr:uid="{00000000-0005-0000-0000-0000D3200000}"/>
    <cellStyle name="RowTitles1-Detail 2 2 3 4 3 3 2 2" xfId="9218" xr:uid="{00000000-0005-0000-0000-0000D4200000}"/>
    <cellStyle name="RowTitles1-Detail 2 2 3 4 3 3 2_Tertiary Salaries Survey" xfId="9219" xr:uid="{00000000-0005-0000-0000-0000D5200000}"/>
    <cellStyle name="RowTitles1-Detail 2 2 3 4 3 3 3" xfId="9220" xr:uid="{00000000-0005-0000-0000-0000D6200000}"/>
    <cellStyle name="RowTitles1-Detail 2 2 3 4 3 3_Tertiary Salaries Survey" xfId="9221" xr:uid="{00000000-0005-0000-0000-0000D7200000}"/>
    <cellStyle name="RowTitles1-Detail 2 2 3 4 3 4" xfId="9222" xr:uid="{00000000-0005-0000-0000-0000D8200000}"/>
    <cellStyle name="RowTitles1-Detail 2 2 3 4 3 5" xfId="9223" xr:uid="{00000000-0005-0000-0000-0000D9200000}"/>
    <cellStyle name="RowTitles1-Detail 2 2 3 4 3_Tertiary Salaries Survey" xfId="9224" xr:uid="{00000000-0005-0000-0000-0000DA200000}"/>
    <cellStyle name="RowTitles1-Detail 2 2 3 4 4" xfId="9225" xr:uid="{00000000-0005-0000-0000-0000DB200000}"/>
    <cellStyle name="RowTitles1-Detail 2 2 3 4 4 2" xfId="9226" xr:uid="{00000000-0005-0000-0000-0000DC200000}"/>
    <cellStyle name="RowTitles1-Detail 2 2 3 4 4 2 2" xfId="9227" xr:uid="{00000000-0005-0000-0000-0000DD200000}"/>
    <cellStyle name="RowTitles1-Detail 2 2 3 4 4 2 2 2" xfId="9228" xr:uid="{00000000-0005-0000-0000-0000DE200000}"/>
    <cellStyle name="RowTitles1-Detail 2 2 3 4 4 2 2_Tertiary Salaries Survey" xfId="9229" xr:uid="{00000000-0005-0000-0000-0000DF200000}"/>
    <cellStyle name="RowTitles1-Detail 2 2 3 4 4 2 3" xfId="9230" xr:uid="{00000000-0005-0000-0000-0000E0200000}"/>
    <cellStyle name="RowTitles1-Detail 2 2 3 4 4 2_Tertiary Salaries Survey" xfId="9231" xr:uid="{00000000-0005-0000-0000-0000E1200000}"/>
    <cellStyle name="RowTitles1-Detail 2 2 3 4 4 3" xfId="9232" xr:uid="{00000000-0005-0000-0000-0000E2200000}"/>
    <cellStyle name="RowTitles1-Detail 2 2 3 4 4 3 2" xfId="9233" xr:uid="{00000000-0005-0000-0000-0000E3200000}"/>
    <cellStyle name="RowTitles1-Detail 2 2 3 4 4 3 2 2" xfId="9234" xr:uid="{00000000-0005-0000-0000-0000E4200000}"/>
    <cellStyle name="RowTitles1-Detail 2 2 3 4 4 3 2_Tertiary Salaries Survey" xfId="9235" xr:uid="{00000000-0005-0000-0000-0000E5200000}"/>
    <cellStyle name="RowTitles1-Detail 2 2 3 4 4 3 3" xfId="9236" xr:uid="{00000000-0005-0000-0000-0000E6200000}"/>
    <cellStyle name="RowTitles1-Detail 2 2 3 4 4 3_Tertiary Salaries Survey" xfId="9237" xr:uid="{00000000-0005-0000-0000-0000E7200000}"/>
    <cellStyle name="RowTitles1-Detail 2 2 3 4 4 4" xfId="9238" xr:uid="{00000000-0005-0000-0000-0000E8200000}"/>
    <cellStyle name="RowTitles1-Detail 2 2 3 4 4 5" xfId="9239" xr:uid="{00000000-0005-0000-0000-0000E9200000}"/>
    <cellStyle name="RowTitles1-Detail 2 2 3 4 4 5 2" xfId="9240" xr:uid="{00000000-0005-0000-0000-0000EA200000}"/>
    <cellStyle name="RowTitles1-Detail 2 2 3 4 4 5_Tertiary Salaries Survey" xfId="9241" xr:uid="{00000000-0005-0000-0000-0000EB200000}"/>
    <cellStyle name="RowTitles1-Detail 2 2 3 4 4 6" xfId="9242" xr:uid="{00000000-0005-0000-0000-0000EC200000}"/>
    <cellStyle name="RowTitles1-Detail 2 2 3 4 4_Tertiary Salaries Survey" xfId="9243" xr:uid="{00000000-0005-0000-0000-0000ED200000}"/>
    <cellStyle name="RowTitles1-Detail 2 2 3 4 5" xfId="9244" xr:uid="{00000000-0005-0000-0000-0000EE200000}"/>
    <cellStyle name="RowTitles1-Detail 2 2 3 4 5 2" xfId="9245" xr:uid="{00000000-0005-0000-0000-0000EF200000}"/>
    <cellStyle name="RowTitles1-Detail 2 2 3 4 5 2 2" xfId="9246" xr:uid="{00000000-0005-0000-0000-0000F0200000}"/>
    <cellStyle name="RowTitles1-Detail 2 2 3 4 5 2 2 2" xfId="9247" xr:uid="{00000000-0005-0000-0000-0000F1200000}"/>
    <cellStyle name="RowTitles1-Detail 2 2 3 4 5 2 2_Tertiary Salaries Survey" xfId="9248" xr:uid="{00000000-0005-0000-0000-0000F2200000}"/>
    <cellStyle name="RowTitles1-Detail 2 2 3 4 5 2 3" xfId="9249" xr:uid="{00000000-0005-0000-0000-0000F3200000}"/>
    <cellStyle name="RowTitles1-Detail 2 2 3 4 5 2_Tertiary Salaries Survey" xfId="9250" xr:uid="{00000000-0005-0000-0000-0000F4200000}"/>
    <cellStyle name="RowTitles1-Detail 2 2 3 4 5 3" xfId="9251" xr:uid="{00000000-0005-0000-0000-0000F5200000}"/>
    <cellStyle name="RowTitles1-Detail 2 2 3 4 5 3 2" xfId="9252" xr:uid="{00000000-0005-0000-0000-0000F6200000}"/>
    <cellStyle name="RowTitles1-Detail 2 2 3 4 5 3 2 2" xfId="9253" xr:uid="{00000000-0005-0000-0000-0000F7200000}"/>
    <cellStyle name="RowTitles1-Detail 2 2 3 4 5 3 2_Tertiary Salaries Survey" xfId="9254" xr:uid="{00000000-0005-0000-0000-0000F8200000}"/>
    <cellStyle name="RowTitles1-Detail 2 2 3 4 5 3 3" xfId="9255" xr:uid="{00000000-0005-0000-0000-0000F9200000}"/>
    <cellStyle name="RowTitles1-Detail 2 2 3 4 5 3_Tertiary Salaries Survey" xfId="9256" xr:uid="{00000000-0005-0000-0000-0000FA200000}"/>
    <cellStyle name="RowTitles1-Detail 2 2 3 4 5 4" xfId="9257" xr:uid="{00000000-0005-0000-0000-0000FB200000}"/>
    <cellStyle name="RowTitles1-Detail 2 2 3 4 5 4 2" xfId="9258" xr:uid="{00000000-0005-0000-0000-0000FC200000}"/>
    <cellStyle name="RowTitles1-Detail 2 2 3 4 5 4_Tertiary Salaries Survey" xfId="9259" xr:uid="{00000000-0005-0000-0000-0000FD200000}"/>
    <cellStyle name="RowTitles1-Detail 2 2 3 4 5 5" xfId="9260" xr:uid="{00000000-0005-0000-0000-0000FE200000}"/>
    <cellStyle name="RowTitles1-Detail 2 2 3 4 5_Tertiary Salaries Survey" xfId="9261" xr:uid="{00000000-0005-0000-0000-0000FF200000}"/>
    <cellStyle name="RowTitles1-Detail 2 2 3 4 6" xfId="9262" xr:uid="{00000000-0005-0000-0000-000000210000}"/>
    <cellStyle name="RowTitles1-Detail 2 2 3 4 6 2" xfId="9263" xr:uid="{00000000-0005-0000-0000-000001210000}"/>
    <cellStyle name="RowTitles1-Detail 2 2 3 4 6 2 2" xfId="9264" xr:uid="{00000000-0005-0000-0000-000002210000}"/>
    <cellStyle name="RowTitles1-Detail 2 2 3 4 6 2 2 2" xfId="9265" xr:uid="{00000000-0005-0000-0000-000003210000}"/>
    <cellStyle name="RowTitles1-Detail 2 2 3 4 6 2 2_Tertiary Salaries Survey" xfId="9266" xr:uid="{00000000-0005-0000-0000-000004210000}"/>
    <cellStyle name="RowTitles1-Detail 2 2 3 4 6 2 3" xfId="9267" xr:uid="{00000000-0005-0000-0000-000005210000}"/>
    <cellStyle name="RowTitles1-Detail 2 2 3 4 6 2_Tertiary Salaries Survey" xfId="9268" xr:uid="{00000000-0005-0000-0000-000006210000}"/>
    <cellStyle name="RowTitles1-Detail 2 2 3 4 6 3" xfId="9269" xr:uid="{00000000-0005-0000-0000-000007210000}"/>
    <cellStyle name="RowTitles1-Detail 2 2 3 4 6 3 2" xfId="9270" xr:uid="{00000000-0005-0000-0000-000008210000}"/>
    <cellStyle name="RowTitles1-Detail 2 2 3 4 6 3 2 2" xfId="9271" xr:uid="{00000000-0005-0000-0000-000009210000}"/>
    <cellStyle name="RowTitles1-Detail 2 2 3 4 6 3 2_Tertiary Salaries Survey" xfId="9272" xr:uid="{00000000-0005-0000-0000-00000A210000}"/>
    <cellStyle name="RowTitles1-Detail 2 2 3 4 6 3 3" xfId="9273" xr:uid="{00000000-0005-0000-0000-00000B210000}"/>
    <cellStyle name="RowTitles1-Detail 2 2 3 4 6 3_Tertiary Salaries Survey" xfId="9274" xr:uid="{00000000-0005-0000-0000-00000C210000}"/>
    <cellStyle name="RowTitles1-Detail 2 2 3 4 6 4" xfId="9275" xr:uid="{00000000-0005-0000-0000-00000D210000}"/>
    <cellStyle name="RowTitles1-Detail 2 2 3 4 6 4 2" xfId="9276" xr:uid="{00000000-0005-0000-0000-00000E210000}"/>
    <cellStyle name="RowTitles1-Detail 2 2 3 4 6 4_Tertiary Salaries Survey" xfId="9277" xr:uid="{00000000-0005-0000-0000-00000F210000}"/>
    <cellStyle name="RowTitles1-Detail 2 2 3 4 6 5" xfId="9278" xr:uid="{00000000-0005-0000-0000-000010210000}"/>
    <cellStyle name="RowTitles1-Detail 2 2 3 4 6_Tertiary Salaries Survey" xfId="9279" xr:uid="{00000000-0005-0000-0000-000011210000}"/>
    <cellStyle name="RowTitles1-Detail 2 2 3 4 7" xfId="9280" xr:uid="{00000000-0005-0000-0000-000012210000}"/>
    <cellStyle name="RowTitles1-Detail 2 2 3 4 7 2" xfId="9281" xr:uid="{00000000-0005-0000-0000-000013210000}"/>
    <cellStyle name="RowTitles1-Detail 2 2 3 4 7 2 2" xfId="9282" xr:uid="{00000000-0005-0000-0000-000014210000}"/>
    <cellStyle name="RowTitles1-Detail 2 2 3 4 7 2_Tertiary Salaries Survey" xfId="9283" xr:uid="{00000000-0005-0000-0000-000015210000}"/>
    <cellStyle name="RowTitles1-Detail 2 2 3 4 7 3" xfId="9284" xr:uid="{00000000-0005-0000-0000-000016210000}"/>
    <cellStyle name="RowTitles1-Detail 2 2 3 4 7_Tertiary Salaries Survey" xfId="9285" xr:uid="{00000000-0005-0000-0000-000017210000}"/>
    <cellStyle name="RowTitles1-Detail 2 2 3 4 8" xfId="9286" xr:uid="{00000000-0005-0000-0000-000018210000}"/>
    <cellStyle name="RowTitles1-Detail 2 2 3 4 9" xfId="9287" xr:uid="{00000000-0005-0000-0000-000019210000}"/>
    <cellStyle name="RowTitles1-Detail 2 2 3 4_STUD aligned by INSTIT" xfId="9288" xr:uid="{00000000-0005-0000-0000-00001A210000}"/>
    <cellStyle name="RowTitles1-Detail 2 2 3 5" xfId="9289" xr:uid="{00000000-0005-0000-0000-00001B210000}"/>
    <cellStyle name="RowTitles1-Detail 2 2 3 5 2" xfId="9290" xr:uid="{00000000-0005-0000-0000-00001C210000}"/>
    <cellStyle name="RowTitles1-Detail 2 2 3 5 2 2" xfId="9291" xr:uid="{00000000-0005-0000-0000-00001D210000}"/>
    <cellStyle name="RowTitles1-Detail 2 2 3 5 2 2 2" xfId="9292" xr:uid="{00000000-0005-0000-0000-00001E210000}"/>
    <cellStyle name="RowTitles1-Detail 2 2 3 5 2 2_Tertiary Salaries Survey" xfId="9293" xr:uid="{00000000-0005-0000-0000-00001F210000}"/>
    <cellStyle name="RowTitles1-Detail 2 2 3 5 2 3" xfId="9294" xr:uid="{00000000-0005-0000-0000-000020210000}"/>
    <cellStyle name="RowTitles1-Detail 2 2 3 5 2 4" xfId="9295" xr:uid="{00000000-0005-0000-0000-000021210000}"/>
    <cellStyle name="RowTitles1-Detail 2 2 3 5 2_Tertiary Salaries Survey" xfId="9296" xr:uid="{00000000-0005-0000-0000-000022210000}"/>
    <cellStyle name="RowTitles1-Detail 2 2 3 5 3" xfId="9297" xr:uid="{00000000-0005-0000-0000-000023210000}"/>
    <cellStyle name="RowTitles1-Detail 2 2 3 5 3 2" xfId="9298" xr:uid="{00000000-0005-0000-0000-000024210000}"/>
    <cellStyle name="RowTitles1-Detail 2 2 3 5 3 2 2" xfId="9299" xr:uid="{00000000-0005-0000-0000-000025210000}"/>
    <cellStyle name="RowTitles1-Detail 2 2 3 5 3 2_Tertiary Salaries Survey" xfId="9300" xr:uid="{00000000-0005-0000-0000-000026210000}"/>
    <cellStyle name="RowTitles1-Detail 2 2 3 5 3 3" xfId="9301" xr:uid="{00000000-0005-0000-0000-000027210000}"/>
    <cellStyle name="RowTitles1-Detail 2 2 3 5 3_Tertiary Salaries Survey" xfId="9302" xr:uid="{00000000-0005-0000-0000-000028210000}"/>
    <cellStyle name="RowTitles1-Detail 2 2 3 5 4" xfId="9303" xr:uid="{00000000-0005-0000-0000-000029210000}"/>
    <cellStyle name="RowTitles1-Detail 2 2 3 5 5" xfId="9304" xr:uid="{00000000-0005-0000-0000-00002A210000}"/>
    <cellStyle name="RowTitles1-Detail 2 2 3 5 5 2" xfId="9305" xr:uid="{00000000-0005-0000-0000-00002B210000}"/>
    <cellStyle name="RowTitles1-Detail 2 2 3 5 5_Tertiary Salaries Survey" xfId="9306" xr:uid="{00000000-0005-0000-0000-00002C210000}"/>
    <cellStyle name="RowTitles1-Detail 2 2 3 5 6" xfId="9307" xr:uid="{00000000-0005-0000-0000-00002D210000}"/>
    <cellStyle name="RowTitles1-Detail 2 2 3 5 7" xfId="9308" xr:uid="{00000000-0005-0000-0000-00002E210000}"/>
    <cellStyle name="RowTitles1-Detail 2 2 3 5_Tertiary Salaries Survey" xfId="9309" xr:uid="{00000000-0005-0000-0000-00002F210000}"/>
    <cellStyle name="RowTitles1-Detail 2 2 3 6" xfId="9310" xr:uid="{00000000-0005-0000-0000-000030210000}"/>
    <cellStyle name="RowTitles1-Detail 2 2 3 6 2" xfId="9311" xr:uid="{00000000-0005-0000-0000-000031210000}"/>
    <cellStyle name="RowTitles1-Detail 2 2 3 6 2 2" xfId="9312" xr:uid="{00000000-0005-0000-0000-000032210000}"/>
    <cellStyle name="RowTitles1-Detail 2 2 3 6 2 2 2" xfId="9313" xr:uid="{00000000-0005-0000-0000-000033210000}"/>
    <cellStyle name="RowTitles1-Detail 2 2 3 6 2 2_Tertiary Salaries Survey" xfId="9314" xr:uid="{00000000-0005-0000-0000-000034210000}"/>
    <cellStyle name="RowTitles1-Detail 2 2 3 6 2 3" xfId="9315" xr:uid="{00000000-0005-0000-0000-000035210000}"/>
    <cellStyle name="RowTitles1-Detail 2 2 3 6 2_Tertiary Salaries Survey" xfId="9316" xr:uid="{00000000-0005-0000-0000-000036210000}"/>
    <cellStyle name="RowTitles1-Detail 2 2 3 6 3" xfId="9317" xr:uid="{00000000-0005-0000-0000-000037210000}"/>
    <cellStyle name="RowTitles1-Detail 2 2 3 6 3 2" xfId="9318" xr:uid="{00000000-0005-0000-0000-000038210000}"/>
    <cellStyle name="RowTitles1-Detail 2 2 3 6 3 2 2" xfId="9319" xr:uid="{00000000-0005-0000-0000-000039210000}"/>
    <cellStyle name="RowTitles1-Detail 2 2 3 6 3 2_Tertiary Salaries Survey" xfId="9320" xr:uid="{00000000-0005-0000-0000-00003A210000}"/>
    <cellStyle name="RowTitles1-Detail 2 2 3 6 3 3" xfId="9321" xr:uid="{00000000-0005-0000-0000-00003B210000}"/>
    <cellStyle name="RowTitles1-Detail 2 2 3 6 3_Tertiary Salaries Survey" xfId="9322" xr:uid="{00000000-0005-0000-0000-00003C210000}"/>
    <cellStyle name="RowTitles1-Detail 2 2 3 6 4" xfId="9323" xr:uid="{00000000-0005-0000-0000-00003D210000}"/>
    <cellStyle name="RowTitles1-Detail 2 2 3 6 5" xfId="9324" xr:uid="{00000000-0005-0000-0000-00003E210000}"/>
    <cellStyle name="RowTitles1-Detail 2 2 3 6_Tertiary Salaries Survey" xfId="9325" xr:uid="{00000000-0005-0000-0000-00003F210000}"/>
    <cellStyle name="RowTitles1-Detail 2 2 3 7" xfId="9326" xr:uid="{00000000-0005-0000-0000-000040210000}"/>
    <cellStyle name="RowTitles1-Detail 2 2 3 7 2" xfId="9327" xr:uid="{00000000-0005-0000-0000-000041210000}"/>
    <cellStyle name="RowTitles1-Detail 2 2 3 7 2 2" xfId="9328" xr:uid="{00000000-0005-0000-0000-000042210000}"/>
    <cellStyle name="RowTitles1-Detail 2 2 3 7 2 2 2" xfId="9329" xr:uid="{00000000-0005-0000-0000-000043210000}"/>
    <cellStyle name="RowTitles1-Detail 2 2 3 7 2 2_Tertiary Salaries Survey" xfId="9330" xr:uid="{00000000-0005-0000-0000-000044210000}"/>
    <cellStyle name="RowTitles1-Detail 2 2 3 7 2 3" xfId="9331" xr:uid="{00000000-0005-0000-0000-000045210000}"/>
    <cellStyle name="RowTitles1-Detail 2 2 3 7 2_Tertiary Salaries Survey" xfId="9332" xr:uid="{00000000-0005-0000-0000-000046210000}"/>
    <cellStyle name="RowTitles1-Detail 2 2 3 7 3" xfId="9333" xr:uid="{00000000-0005-0000-0000-000047210000}"/>
    <cellStyle name="RowTitles1-Detail 2 2 3 7 3 2" xfId="9334" xr:uid="{00000000-0005-0000-0000-000048210000}"/>
    <cellStyle name="RowTitles1-Detail 2 2 3 7 3 2 2" xfId="9335" xr:uid="{00000000-0005-0000-0000-000049210000}"/>
    <cellStyle name="RowTitles1-Detail 2 2 3 7 3 2_Tertiary Salaries Survey" xfId="9336" xr:uid="{00000000-0005-0000-0000-00004A210000}"/>
    <cellStyle name="RowTitles1-Detail 2 2 3 7 3 3" xfId="9337" xr:uid="{00000000-0005-0000-0000-00004B210000}"/>
    <cellStyle name="RowTitles1-Detail 2 2 3 7 3_Tertiary Salaries Survey" xfId="9338" xr:uid="{00000000-0005-0000-0000-00004C210000}"/>
    <cellStyle name="RowTitles1-Detail 2 2 3 7 4" xfId="9339" xr:uid="{00000000-0005-0000-0000-00004D210000}"/>
    <cellStyle name="RowTitles1-Detail 2 2 3 7 5" xfId="9340" xr:uid="{00000000-0005-0000-0000-00004E210000}"/>
    <cellStyle name="RowTitles1-Detail 2 2 3 7 5 2" xfId="9341" xr:uid="{00000000-0005-0000-0000-00004F210000}"/>
    <cellStyle name="RowTitles1-Detail 2 2 3 7 5_Tertiary Salaries Survey" xfId="9342" xr:uid="{00000000-0005-0000-0000-000050210000}"/>
    <cellStyle name="RowTitles1-Detail 2 2 3 7 6" xfId="9343" xr:uid="{00000000-0005-0000-0000-000051210000}"/>
    <cellStyle name="RowTitles1-Detail 2 2 3 7_Tertiary Salaries Survey" xfId="9344" xr:uid="{00000000-0005-0000-0000-000052210000}"/>
    <cellStyle name="RowTitles1-Detail 2 2 3 8" xfId="9345" xr:uid="{00000000-0005-0000-0000-000053210000}"/>
    <cellStyle name="RowTitles1-Detail 2 2 3 8 2" xfId="9346" xr:uid="{00000000-0005-0000-0000-000054210000}"/>
    <cellStyle name="RowTitles1-Detail 2 2 3 8 2 2" xfId="9347" xr:uid="{00000000-0005-0000-0000-000055210000}"/>
    <cellStyle name="RowTitles1-Detail 2 2 3 8 2 2 2" xfId="9348" xr:uid="{00000000-0005-0000-0000-000056210000}"/>
    <cellStyle name="RowTitles1-Detail 2 2 3 8 2 2_Tertiary Salaries Survey" xfId="9349" xr:uid="{00000000-0005-0000-0000-000057210000}"/>
    <cellStyle name="RowTitles1-Detail 2 2 3 8 2 3" xfId="9350" xr:uid="{00000000-0005-0000-0000-000058210000}"/>
    <cellStyle name="RowTitles1-Detail 2 2 3 8 2_Tertiary Salaries Survey" xfId="9351" xr:uid="{00000000-0005-0000-0000-000059210000}"/>
    <cellStyle name="RowTitles1-Detail 2 2 3 8 3" xfId="9352" xr:uid="{00000000-0005-0000-0000-00005A210000}"/>
    <cellStyle name="RowTitles1-Detail 2 2 3 8 3 2" xfId="9353" xr:uid="{00000000-0005-0000-0000-00005B210000}"/>
    <cellStyle name="RowTitles1-Detail 2 2 3 8 3 2 2" xfId="9354" xr:uid="{00000000-0005-0000-0000-00005C210000}"/>
    <cellStyle name="RowTitles1-Detail 2 2 3 8 3 2_Tertiary Salaries Survey" xfId="9355" xr:uid="{00000000-0005-0000-0000-00005D210000}"/>
    <cellStyle name="RowTitles1-Detail 2 2 3 8 3 3" xfId="9356" xr:uid="{00000000-0005-0000-0000-00005E210000}"/>
    <cellStyle name="RowTitles1-Detail 2 2 3 8 3_Tertiary Salaries Survey" xfId="9357" xr:uid="{00000000-0005-0000-0000-00005F210000}"/>
    <cellStyle name="RowTitles1-Detail 2 2 3 8 4" xfId="9358" xr:uid="{00000000-0005-0000-0000-000060210000}"/>
    <cellStyle name="RowTitles1-Detail 2 2 3 8 4 2" xfId="9359" xr:uid="{00000000-0005-0000-0000-000061210000}"/>
    <cellStyle name="RowTitles1-Detail 2 2 3 8 4_Tertiary Salaries Survey" xfId="9360" xr:uid="{00000000-0005-0000-0000-000062210000}"/>
    <cellStyle name="RowTitles1-Detail 2 2 3 8 5" xfId="9361" xr:uid="{00000000-0005-0000-0000-000063210000}"/>
    <cellStyle name="RowTitles1-Detail 2 2 3 8_Tertiary Salaries Survey" xfId="9362" xr:uid="{00000000-0005-0000-0000-000064210000}"/>
    <cellStyle name="RowTitles1-Detail 2 2 3 9" xfId="9363" xr:uid="{00000000-0005-0000-0000-000065210000}"/>
    <cellStyle name="RowTitles1-Detail 2 2 3 9 2" xfId="9364" xr:uid="{00000000-0005-0000-0000-000066210000}"/>
    <cellStyle name="RowTitles1-Detail 2 2 3 9 2 2" xfId="9365" xr:uid="{00000000-0005-0000-0000-000067210000}"/>
    <cellStyle name="RowTitles1-Detail 2 2 3 9 2 2 2" xfId="9366" xr:uid="{00000000-0005-0000-0000-000068210000}"/>
    <cellStyle name="RowTitles1-Detail 2 2 3 9 2 2_Tertiary Salaries Survey" xfId="9367" xr:uid="{00000000-0005-0000-0000-000069210000}"/>
    <cellStyle name="RowTitles1-Detail 2 2 3 9 2 3" xfId="9368" xr:uid="{00000000-0005-0000-0000-00006A210000}"/>
    <cellStyle name="RowTitles1-Detail 2 2 3 9 2_Tertiary Salaries Survey" xfId="9369" xr:uid="{00000000-0005-0000-0000-00006B210000}"/>
    <cellStyle name="RowTitles1-Detail 2 2 3 9 3" xfId="9370" xr:uid="{00000000-0005-0000-0000-00006C210000}"/>
    <cellStyle name="RowTitles1-Detail 2 2 3 9 3 2" xfId="9371" xr:uid="{00000000-0005-0000-0000-00006D210000}"/>
    <cellStyle name="RowTitles1-Detail 2 2 3 9 3 2 2" xfId="9372" xr:uid="{00000000-0005-0000-0000-00006E210000}"/>
    <cellStyle name="RowTitles1-Detail 2 2 3 9 3 2_Tertiary Salaries Survey" xfId="9373" xr:uid="{00000000-0005-0000-0000-00006F210000}"/>
    <cellStyle name="RowTitles1-Detail 2 2 3 9 3 3" xfId="9374" xr:uid="{00000000-0005-0000-0000-000070210000}"/>
    <cellStyle name="RowTitles1-Detail 2 2 3 9 3_Tertiary Salaries Survey" xfId="9375" xr:uid="{00000000-0005-0000-0000-000071210000}"/>
    <cellStyle name="RowTitles1-Detail 2 2 3 9 4" xfId="9376" xr:uid="{00000000-0005-0000-0000-000072210000}"/>
    <cellStyle name="RowTitles1-Detail 2 2 3 9 4 2" xfId="9377" xr:uid="{00000000-0005-0000-0000-000073210000}"/>
    <cellStyle name="RowTitles1-Detail 2 2 3 9 4_Tertiary Salaries Survey" xfId="9378" xr:uid="{00000000-0005-0000-0000-000074210000}"/>
    <cellStyle name="RowTitles1-Detail 2 2 3 9 5" xfId="9379" xr:uid="{00000000-0005-0000-0000-000075210000}"/>
    <cellStyle name="RowTitles1-Detail 2 2 3 9_Tertiary Salaries Survey" xfId="9380" xr:uid="{00000000-0005-0000-0000-000076210000}"/>
    <cellStyle name="RowTitles1-Detail 2 2 3_STUD aligned by INSTIT" xfId="9381" xr:uid="{00000000-0005-0000-0000-000077210000}"/>
    <cellStyle name="RowTitles1-Detail 2 2 4" xfId="9382" xr:uid="{00000000-0005-0000-0000-000078210000}"/>
    <cellStyle name="RowTitles1-Detail 2 2 4 10" xfId="9383" xr:uid="{00000000-0005-0000-0000-000079210000}"/>
    <cellStyle name="RowTitles1-Detail 2 2 4 2" xfId="9384" xr:uid="{00000000-0005-0000-0000-00007A210000}"/>
    <cellStyle name="RowTitles1-Detail 2 2 4 2 2" xfId="9385" xr:uid="{00000000-0005-0000-0000-00007B210000}"/>
    <cellStyle name="RowTitles1-Detail 2 2 4 2 2 2" xfId="9386" xr:uid="{00000000-0005-0000-0000-00007C210000}"/>
    <cellStyle name="RowTitles1-Detail 2 2 4 2 2 2 2" xfId="9387" xr:uid="{00000000-0005-0000-0000-00007D210000}"/>
    <cellStyle name="RowTitles1-Detail 2 2 4 2 2 2_Tertiary Salaries Survey" xfId="9388" xr:uid="{00000000-0005-0000-0000-00007E210000}"/>
    <cellStyle name="RowTitles1-Detail 2 2 4 2 2 3" xfId="9389" xr:uid="{00000000-0005-0000-0000-00007F210000}"/>
    <cellStyle name="RowTitles1-Detail 2 2 4 2 2 4" xfId="9390" xr:uid="{00000000-0005-0000-0000-000080210000}"/>
    <cellStyle name="RowTitles1-Detail 2 2 4 2 2_Tertiary Salaries Survey" xfId="9391" xr:uid="{00000000-0005-0000-0000-000081210000}"/>
    <cellStyle name="RowTitles1-Detail 2 2 4 2 3" xfId="9392" xr:uid="{00000000-0005-0000-0000-000082210000}"/>
    <cellStyle name="RowTitles1-Detail 2 2 4 2 3 2" xfId="9393" xr:uid="{00000000-0005-0000-0000-000083210000}"/>
    <cellStyle name="RowTitles1-Detail 2 2 4 2 3 2 2" xfId="9394" xr:uid="{00000000-0005-0000-0000-000084210000}"/>
    <cellStyle name="RowTitles1-Detail 2 2 4 2 3 2_Tertiary Salaries Survey" xfId="9395" xr:uid="{00000000-0005-0000-0000-000085210000}"/>
    <cellStyle name="RowTitles1-Detail 2 2 4 2 3 3" xfId="9396" xr:uid="{00000000-0005-0000-0000-000086210000}"/>
    <cellStyle name="RowTitles1-Detail 2 2 4 2 3_Tertiary Salaries Survey" xfId="9397" xr:uid="{00000000-0005-0000-0000-000087210000}"/>
    <cellStyle name="RowTitles1-Detail 2 2 4 2 4" xfId="9398" xr:uid="{00000000-0005-0000-0000-000088210000}"/>
    <cellStyle name="RowTitles1-Detail 2 2 4 2 5" xfId="9399" xr:uid="{00000000-0005-0000-0000-000089210000}"/>
    <cellStyle name="RowTitles1-Detail 2 2 4 2 6" xfId="9400" xr:uid="{00000000-0005-0000-0000-00008A210000}"/>
    <cellStyle name="RowTitles1-Detail 2 2 4 2_Tertiary Salaries Survey" xfId="9401" xr:uid="{00000000-0005-0000-0000-00008B210000}"/>
    <cellStyle name="RowTitles1-Detail 2 2 4 3" xfId="9402" xr:uid="{00000000-0005-0000-0000-00008C210000}"/>
    <cellStyle name="RowTitles1-Detail 2 2 4 3 2" xfId="9403" xr:uid="{00000000-0005-0000-0000-00008D210000}"/>
    <cellStyle name="RowTitles1-Detail 2 2 4 3 2 2" xfId="9404" xr:uid="{00000000-0005-0000-0000-00008E210000}"/>
    <cellStyle name="RowTitles1-Detail 2 2 4 3 2 2 2" xfId="9405" xr:uid="{00000000-0005-0000-0000-00008F210000}"/>
    <cellStyle name="RowTitles1-Detail 2 2 4 3 2 2_Tertiary Salaries Survey" xfId="9406" xr:uid="{00000000-0005-0000-0000-000090210000}"/>
    <cellStyle name="RowTitles1-Detail 2 2 4 3 2 3" xfId="9407" xr:uid="{00000000-0005-0000-0000-000091210000}"/>
    <cellStyle name="RowTitles1-Detail 2 2 4 3 2_Tertiary Salaries Survey" xfId="9408" xr:uid="{00000000-0005-0000-0000-000092210000}"/>
    <cellStyle name="RowTitles1-Detail 2 2 4 3 3" xfId="9409" xr:uid="{00000000-0005-0000-0000-000093210000}"/>
    <cellStyle name="RowTitles1-Detail 2 2 4 3 3 2" xfId="9410" xr:uid="{00000000-0005-0000-0000-000094210000}"/>
    <cellStyle name="RowTitles1-Detail 2 2 4 3 3 2 2" xfId="9411" xr:uid="{00000000-0005-0000-0000-000095210000}"/>
    <cellStyle name="RowTitles1-Detail 2 2 4 3 3 2_Tertiary Salaries Survey" xfId="9412" xr:uid="{00000000-0005-0000-0000-000096210000}"/>
    <cellStyle name="RowTitles1-Detail 2 2 4 3 3 3" xfId="9413" xr:uid="{00000000-0005-0000-0000-000097210000}"/>
    <cellStyle name="RowTitles1-Detail 2 2 4 3 3_Tertiary Salaries Survey" xfId="9414" xr:uid="{00000000-0005-0000-0000-000098210000}"/>
    <cellStyle name="RowTitles1-Detail 2 2 4 3 4" xfId="9415" xr:uid="{00000000-0005-0000-0000-000099210000}"/>
    <cellStyle name="RowTitles1-Detail 2 2 4 3 5" xfId="9416" xr:uid="{00000000-0005-0000-0000-00009A210000}"/>
    <cellStyle name="RowTitles1-Detail 2 2 4 3 5 2" xfId="9417" xr:uid="{00000000-0005-0000-0000-00009B210000}"/>
    <cellStyle name="RowTitles1-Detail 2 2 4 3 5_Tertiary Salaries Survey" xfId="9418" xr:uid="{00000000-0005-0000-0000-00009C210000}"/>
    <cellStyle name="RowTitles1-Detail 2 2 4 3 6" xfId="9419" xr:uid="{00000000-0005-0000-0000-00009D210000}"/>
    <cellStyle name="RowTitles1-Detail 2 2 4 3_Tertiary Salaries Survey" xfId="9420" xr:uid="{00000000-0005-0000-0000-00009E210000}"/>
    <cellStyle name="RowTitles1-Detail 2 2 4 4" xfId="9421" xr:uid="{00000000-0005-0000-0000-00009F210000}"/>
    <cellStyle name="RowTitles1-Detail 2 2 4 4 2" xfId="9422" xr:uid="{00000000-0005-0000-0000-0000A0210000}"/>
    <cellStyle name="RowTitles1-Detail 2 2 4 4 2 2" xfId="9423" xr:uid="{00000000-0005-0000-0000-0000A1210000}"/>
    <cellStyle name="RowTitles1-Detail 2 2 4 4 2 2 2" xfId="9424" xr:uid="{00000000-0005-0000-0000-0000A2210000}"/>
    <cellStyle name="RowTitles1-Detail 2 2 4 4 2 2_Tertiary Salaries Survey" xfId="9425" xr:uid="{00000000-0005-0000-0000-0000A3210000}"/>
    <cellStyle name="RowTitles1-Detail 2 2 4 4 2 3" xfId="9426" xr:uid="{00000000-0005-0000-0000-0000A4210000}"/>
    <cellStyle name="RowTitles1-Detail 2 2 4 4 2_Tertiary Salaries Survey" xfId="9427" xr:uid="{00000000-0005-0000-0000-0000A5210000}"/>
    <cellStyle name="RowTitles1-Detail 2 2 4 4 3" xfId="9428" xr:uid="{00000000-0005-0000-0000-0000A6210000}"/>
    <cellStyle name="RowTitles1-Detail 2 2 4 4 3 2" xfId="9429" xr:uid="{00000000-0005-0000-0000-0000A7210000}"/>
    <cellStyle name="RowTitles1-Detail 2 2 4 4 3 2 2" xfId="9430" xr:uid="{00000000-0005-0000-0000-0000A8210000}"/>
    <cellStyle name="RowTitles1-Detail 2 2 4 4 3 2_Tertiary Salaries Survey" xfId="9431" xr:uid="{00000000-0005-0000-0000-0000A9210000}"/>
    <cellStyle name="RowTitles1-Detail 2 2 4 4 3 3" xfId="9432" xr:uid="{00000000-0005-0000-0000-0000AA210000}"/>
    <cellStyle name="RowTitles1-Detail 2 2 4 4 3_Tertiary Salaries Survey" xfId="9433" xr:uid="{00000000-0005-0000-0000-0000AB210000}"/>
    <cellStyle name="RowTitles1-Detail 2 2 4 4 4" xfId="9434" xr:uid="{00000000-0005-0000-0000-0000AC210000}"/>
    <cellStyle name="RowTitles1-Detail 2 2 4 4 4 2" xfId="9435" xr:uid="{00000000-0005-0000-0000-0000AD210000}"/>
    <cellStyle name="RowTitles1-Detail 2 2 4 4 4_Tertiary Salaries Survey" xfId="9436" xr:uid="{00000000-0005-0000-0000-0000AE210000}"/>
    <cellStyle name="RowTitles1-Detail 2 2 4 4 5" xfId="9437" xr:uid="{00000000-0005-0000-0000-0000AF210000}"/>
    <cellStyle name="RowTitles1-Detail 2 2 4 4_Tertiary Salaries Survey" xfId="9438" xr:uid="{00000000-0005-0000-0000-0000B0210000}"/>
    <cellStyle name="RowTitles1-Detail 2 2 4 5" xfId="9439" xr:uid="{00000000-0005-0000-0000-0000B1210000}"/>
    <cellStyle name="RowTitles1-Detail 2 2 4 5 2" xfId="9440" xr:uid="{00000000-0005-0000-0000-0000B2210000}"/>
    <cellStyle name="RowTitles1-Detail 2 2 4 5 2 2" xfId="9441" xr:uid="{00000000-0005-0000-0000-0000B3210000}"/>
    <cellStyle name="RowTitles1-Detail 2 2 4 5 2 2 2" xfId="9442" xr:uid="{00000000-0005-0000-0000-0000B4210000}"/>
    <cellStyle name="RowTitles1-Detail 2 2 4 5 2 2_Tertiary Salaries Survey" xfId="9443" xr:uid="{00000000-0005-0000-0000-0000B5210000}"/>
    <cellStyle name="RowTitles1-Detail 2 2 4 5 2 3" xfId="9444" xr:uid="{00000000-0005-0000-0000-0000B6210000}"/>
    <cellStyle name="RowTitles1-Detail 2 2 4 5 2_Tertiary Salaries Survey" xfId="9445" xr:uid="{00000000-0005-0000-0000-0000B7210000}"/>
    <cellStyle name="RowTitles1-Detail 2 2 4 5 3" xfId="9446" xr:uid="{00000000-0005-0000-0000-0000B8210000}"/>
    <cellStyle name="RowTitles1-Detail 2 2 4 5 3 2" xfId="9447" xr:uid="{00000000-0005-0000-0000-0000B9210000}"/>
    <cellStyle name="RowTitles1-Detail 2 2 4 5 3 2 2" xfId="9448" xr:uid="{00000000-0005-0000-0000-0000BA210000}"/>
    <cellStyle name="RowTitles1-Detail 2 2 4 5 3 2_Tertiary Salaries Survey" xfId="9449" xr:uid="{00000000-0005-0000-0000-0000BB210000}"/>
    <cellStyle name="RowTitles1-Detail 2 2 4 5 3 3" xfId="9450" xr:uid="{00000000-0005-0000-0000-0000BC210000}"/>
    <cellStyle name="RowTitles1-Detail 2 2 4 5 3_Tertiary Salaries Survey" xfId="9451" xr:uid="{00000000-0005-0000-0000-0000BD210000}"/>
    <cellStyle name="RowTitles1-Detail 2 2 4 5 4" xfId="9452" xr:uid="{00000000-0005-0000-0000-0000BE210000}"/>
    <cellStyle name="RowTitles1-Detail 2 2 4 5 4 2" xfId="9453" xr:uid="{00000000-0005-0000-0000-0000BF210000}"/>
    <cellStyle name="RowTitles1-Detail 2 2 4 5 4_Tertiary Salaries Survey" xfId="9454" xr:uid="{00000000-0005-0000-0000-0000C0210000}"/>
    <cellStyle name="RowTitles1-Detail 2 2 4 5 5" xfId="9455" xr:uid="{00000000-0005-0000-0000-0000C1210000}"/>
    <cellStyle name="RowTitles1-Detail 2 2 4 5_Tertiary Salaries Survey" xfId="9456" xr:uid="{00000000-0005-0000-0000-0000C2210000}"/>
    <cellStyle name="RowTitles1-Detail 2 2 4 6" xfId="9457" xr:uid="{00000000-0005-0000-0000-0000C3210000}"/>
    <cellStyle name="RowTitles1-Detail 2 2 4 6 2" xfId="9458" xr:uid="{00000000-0005-0000-0000-0000C4210000}"/>
    <cellStyle name="RowTitles1-Detail 2 2 4 6 2 2" xfId="9459" xr:uid="{00000000-0005-0000-0000-0000C5210000}"/>
    <cellStyle name="RowTitles1-Detail 2 2 4 6 2 2 2" xfId="9460" xr:uid="{00000000-0005-0000-0000-0000C6210000}"/>
    <cellStyle name="RowTitles1-Detail 2 2 4 6 2 2_Tertiary Salaries Survey" xfId="9461" xr:uid="{00000000-0005-0000-0000-0000C7210000}"/>
    <cellStyle name="RowTitles1-Detail 2 2 4 6 2 3" xfId="9462" xr:uid="{00000000-0005-0000-0000-0000C8210000}"/>
    <cellStyle name="RowTitles1-Detail 2 2 4 6 2_Tertiary Salaries Survey" xfId="9463" xr:uid="{00000000-0005-0000-0000-0000C9210000}"/>
    <cellStyle name="RowTitles1-Detail 2 2 4 6 3" xfId="9464" xr:uid="{00000000-0005-0000-0000-0000CA210000}"/>
    <cellStyle name="RowTitles1-Detail 2 2 4 6 3 2" xfId="9465" xr:uid="{00000000-0005-0000-0000-0000CB210000}"/>
    <cellStyle name="RowTitles1-Detail 2 2 4 6 3 2 2" xfId="9466" xr:uid="{00000000-0005-0000-0000-0000CC210000}"/>
    <cellStyle name="RowTitles1-Detail 2 2 4 6 3 2_Tertiary Salaries Survey" xfId="9467" xr:uid="{00000000-0005-0000-0000-0000CD210000}"/>
    <cellStyle name="RowTitles1-Detail 2 2 4 6 3 3" xfId="9468" xr:uid="{00000000-0005-0000-0000-0000CE210000}"/>
    <cellStyle name="RowTitles1-Detail 2 2 4 6 3_Tertiary Salaries Survey" xfId="9469" xr:uid="{00000000-0005-0000-0000-0000CF210000}"/>
    <cellStyle name="RowTitles1-Detail 2 2 4 6 4" xfId="9470" xr:uid="{00000000-0005-0000-0000-0000D0210000}"/>
    <cellStyle name="RowTitles1-Detail 2 2 4 6 4 2" xfId="9471" xr:uid="{00000000-0005-0000-0000-0000D1210000}"/>
    <cellStyle name="RowTitles1-Detail 2 2 4 6 4_Tertiary Salaries Survey" xfId="9472" xr:uid="{00000000-0005-0000-0000-0000D2210000}"/>
    <cellStyle name="RowTitles1-Detail 2 2 4 6 5" xfId="9473" xr:uid="{00000000-0005-0000-0000-0000D3210000}"/>
    <cellStyle name="RowTitles1-Detail 2 2 4 6_Tertiary Salaries Survey" xfId="9474" xr:uid="{00000000-0005-0000-0000-0000D4210000}"/>
    <cellStyle name="RowTitles1-Detail 2 2 4 7" xfId="9475" xr:uid="{00000000-0005-0000-0000-0000D5210000}"/>
    <cellStyle name="RowTitles1-Detail 2 2 4 7 2" xfId="9476" xr:uid="{00000000-0005-0000-0000-0000D6210000}"/>
    <cellStyle name="RowTitles1-Detail 2 2 4 7 2 2" xfId="9477" xr:uid="{00000000-0005-0000-0000-0000D7210000}"/>
    <cellStyle name="RowTitles1-Detail 2 2 4 7 2_Tertiary Salaries Survey" xfId="9478" xr:uid="{00000000-0005-0000-0000-0000D8210000}"/>
    <cellStyle name="RowTitles1-Detail 2 2 4 7 3" xfId="9479" xr:uid="{00000000-0005-0000-0000-0000D9210000}"/>
    <cellStyle name="RowTitles1-Detail 2 2 4 7_Tertiary Salaries Survey" xfId="9480" xr:uid="{00000000-0005-0000-0000-0000DA210000}"/>
    <cellStyle name="RowTitles1-Detail 2 2 4 8" xfId="9481" xr:uid="{00000000-0005-0000-0000-0000DB210000}"/>
    <cellStyle name="RowTitles1-Detail 2 2 4 9" xfId="9482" xr:uid="{00000000-0005-0000-0000-0000DC210000}"/>
    <cellStyle name="RowTitles1-Detail 2 2 4_STUD aligned by INSTIT" xfId="9483" xr:uid="{00000000-0005-0000-0000-0000DD210000}"/>
    <cellStyle name="RowTitles1-Detail 2 2 5" xfId="9484" xr:uid="{00000000-0005-0000-0000-0000DE210000}"/>
    <cellStyle name="RowTitles1-Detail 2 2 5 10" xfId="9485" xr:uid="{00000000-0005-0000-0000-0000DF210000}"/>
    <cellStyle name="RowTitles1-Detail 2 2 5 2" xfId="9486" xr:uid="{00000000-0005-0000-0000-0000E0210000}"/>
    <cellStyle name="RowTitles1-Detail 2 2 5 2 2" xfId="9487" xr:uid="{00000000-0005-0000-0000-0000E1210000}"/>
    <cellStyle name="RowTitles1-Detail 2 2 5 2 2 2" xfId="9488" xr:uid="{00000000-0005-0000-0000-0000E2210000}"/>
    <cellStyle name="RowTitles1-Detail 2 2 5 2 2 2 2" xfId="9489" xr:uid="{00000000-0005-0000-0000-0000E3210000}"/>
    <cellStyle name="RowTitles1-Detail 2 2 5 2 2 2_Tertiary Salaries Survey" xfId="9490" xr:uid="{00000000-0005-0000-0000-0000E4210000}"/>
    <cellStyle name="RowTitles1-Detail 2 2 5 2 2 3" xfId="9491" xr:uid="{00000000-0005-0000-0000-0000E5210000}"/>
    <cellStyle name="RowTitles1-Detail 2 2 5 2 2 4" xfId="9492" xr:uid="{00000000-0005-0000-0000-0000E6210000}"/>
    <cellStyle name="RowTitles1-Detail 2 2 5 2 2_Tertiary Salaries Survey" xfId="9493" xr:uid="{00000000-0005-0000-0000-0000E7210000}"/>
    <cellStyle name="RowTitles1-Detail 2 2 5 2 3" xfId="9494" xr:uid="{00000000-0005-0000-0000-0000E8210000}"/>
    <cellStyle name="RowTitles1-Detail 2 2 5 2 3 2" xfId="9495" xr:uid="{00000000-0005-0000-0000-0000E9210000}"/>
    <cellStyle name="RowTitles1-Detail 2 2 5 2 3 2 2" xfId="9496" xr:uid="{00000000-0005-0000-0000-0000EA210000}"/>
    <cellStyle name="RowTitles1-Detail 2 2 5 2 3 2_Tertiary Salaries Survey" xfId="9497" xr:uid="{00000000-0005-0000-0000-0000EB210000}"/>
    <cellStyle name="RowTitles1-Detail 2 2 5 2 3 3" xfId="9498" xr:uid="{00000000-0005-0000-0000-0000EC210000}"/>
    <cellStyle name="RowTitles1-Detail 2 2 5 2 3_Tertiary Salaries Survey" xfId="9499" xr:uid="{00000000-0005-0000-0000-0000ED210000}"/>
    <cellStyle name="RowTitles1-Detail 2 2 5 2 4" xfId="9500" xr:uid="{00000000-0005-0000-0000-0000EE210000}"/>
    <cellStyle name="RowTitles1-Detail 2 2 5 2 5" xfId="9501" xr:uid="{00000000-0005-0000-0000-0000EF210000}"/>
    <cellStyle name="RowTitles1-Detail 2 2 5 2 5 2" xfId="9502" xr:uid="{00000000-0005-0000-0000-0000F0210000}"/>
    <cellStyle name="RowTitles1-Detail 2 2 5 2 5_Tertiary Salaries Survey" xfId="9503" xr:uid="{00000000-0005-0000-0000-0000F1210000}"/>
    <cellStyle name="RowTitles1-Detail 2 2 5 2 6" xfId="9504" xr:uid="{00000000-0005-0000-0000-0000F2210000}"/>
    <cellStyle name="RowTitles1-Detail 2 2 5 2 7" xfId="9505" xr:uid="{00000000-0005-0000-0000-0000F3210000}"/>
    <cellStyle name="RowTitles1-Detail 2 2 5 2_Tertiary Salaries Survey" xfId="9506" xr:uid="{00000000-0005-0000-0000-0000F4210000}"/>
    <cellStyle name="RowTitles1-Detail 2 2 5 3" xfId="9507" xr:uid="{00000000-0005-0000-0000-0000F5210000}"/>
    <cellStyle name="RowTitles1-Detail 2 2 5 3 2" xfId="9508" xr:uid="{00000000-0005-0000-0000-0000F6210000}"/>
    <cellStyle name="RowTitles1-Detail 2 2 5 3 2 2" xfId="9509" xr:uid="{00000000-0005-0000-0000-0000F7210000}"/>
    <cellStyle name="RowTitles1-Detail 2 2 5 3 2 2 2" xfId="9510" xr:uid="{00000000-0005-0000-0000-0000F8210000}"/>
    <cellStyle name="RowTitles1-Detail 2 2 5 3 2 2_Tertiary Salaries Survey" xfId="9511" xr:uid="{00000000-0005-0000-0000-0000F9210000}"/>
    <cellStyle name="RowTitles1-Detail 2 2 5 3 2 3" xfId="9512" xr:uid="{00000000-0005-0000-0000-0000FA210000}"/>
    <cellStyle name="RowTitles1-Detail 2 2 5 3 2_Tertiary Salaries Survey" xfId="9513" xr:uid="{00000000-0005-0000-0000-0000FB210000}"/>
    <cellStyle name="RowTitles1-Detail 2 2 5 3 3" xfId="9514" xr:uid="{00000000-0005-0000-0000-0000FC210000}"/>
    <cellStyle name="RowTitles1-Detail 2 2 5 3 3 2" xfId="9515" xr:uid="{00000000-0005-0000-0000-0000FD210000}"/>
    <cellStyle name="RowTitles1-Detail 2 2 5 3 3 2 2" xfId="9516" xr:uid="{00000000-0005-0000-0000-0000FE210000}"/>
    <cellStyle name="RowTitles1-Detail 2 2 5 3 3 2_Tertiary Salaries Survey" xfId="9517" xr:uid="{00000000-0005-0000-0000-0000FF210000}"/>
    <cellStyle name="RowTitles1-Detail 2 2 5 3 3 3" xfId="9518" xr:uid="{00000000-0005-0000-0000-000000220000}"/>
    <cellStyle name="RowTitles1-Detail 2 2 5 3 3_Tertiary Salaries Survey" xfId="9519" xr:uid="{00000000-0005-0000-0000-000001220000}"/>
    <cellStyle name="RowTitles1-Detail 2 2 5 3 4" xfId="9520" xr:uid="{00000000-0005-0000-0000-000002220000}"/>
    <cellStyle name="RowTitles1-Detail 2 2 5 3 5" xfId="9521" xr:uid="{00000000-0005-0000-0000-000003220000}"/>
    <cellStyle name="RowTitles1-Detail 2 2 5 3_Tertiary Salaries Survey" xfId="9522" xr:uid="{00000000-0005-0000-0000-000004220000}"/>
    <cellStyle name="RowTitles1-Detail 2 2 5 4" xfId="9523" xr:uid="{00000000-0005-0000-0000-000005220000}"/>
    <cellStyle name="RowTitles1-Detail 2 2 5 4 2" xfId="9524" xr:uid="{00000000-0005-0000-0000-000006220000}"/>
    <cellStyle name="RowTitles1-Detail 2 2 5 4 2 2" xfId="9525" xr:uid="{00000000-0005-0000-0000-000007220000}"/>
    <cellStyle name="RowTitles1-Detail 2 2 5 4 2 2 2" xfId="9526" xr:uid="{00000000-0005-0000-0000-000008220000}"/>
    <cellStyle name="RowTitles1-Detail 2 2 5 4 2 2_Tertiary Salaries Survey" xfId="9527" xr:uid="{00000000-0005-0000-0000-000009220000}"/>
    <cellStyle name="RowTitles1-Detail 2 2 5 4 2 3" xfId="9528" xr:uid="{00000000-0005-0000-0000-00000A220000}"/>
    <cellStyle name="RowTitles1-Detail 2 2 5 4 2_Tertiary Salaries Survey" xfId="9529" xr:uid="{00000000-0005-0000-0000-00000B220000}"/>
    <cellStyle name="RowTitles1-Detail 2 2 5 4 3" xfId="9530" xr:uid="{00000000-0005-0000-0000-00000C220000}"/>
    <cellStyle name="RowTitles1-Detail 2 2 5 4 3 2" xfId="9531" xr:uid="{00000000-0005-0000-0000-00000D220000}"/>
    <cellStyle name="RowTitles1-Detail 2 2 5 4 3 2 2" xfId="9532" xr:uid="{00000000-0005-0000-0000-00000E220000}"/>
    <cellStyle name="RowTitles1-Detail 2 2 5 4 3 2_Tertiary Salaries Survey" xfId="9533" xr:uid="{00000000-0005-0000-0000-00000F220000}"/>
    <cellStyle name="RowTitles1-Detail 2 2 5 4 3 3" xfId="9534" xr:uid="{00000000-0005-0000-0000-000010220000}"/>
    <cellStyle name="RowTitles1-Detail 2 2 5 4 3_Tertiary Salaries Survey" xfId="9535" xr:uid="{00000000-0005-0000-0000-000011220000}"/>
    <cellStyle name="RowTitles1-Detail 2 2 5 4 4" xfId="9536" xr:uid="{00000000-0005-0000-0000-000012220000}"/>
    <cellStyle name="RowTitles1-Detail 2 2 5 4 4 2" xfId="9537" xr:uid="{00000000-0005-0000-0000-000013220000}"/>
    <cellStyle name="RowTitles1-Detail 2 2 5 4 4_Tertiary Salaries Survey" xfId="9538" xr:uid="{00000000-0005-0000-0000-000014220000}"/>
    <cellStyle name="RowTitles1-Detail 2 2 5 4 5" xfId="9539" xr:uid="{00000000-0005-0000-0000-000015220000}"/>
    <cellStyle name="RowTitles1-Detail 2 2 5 4_Tertiary Salaries Survey" xfId="9540" xr:uid="{00000000-0005-0000-0000-000016220000}"/>
    <cellStyle name="RowTitles1-Detail 2 2 5 5" xfId="9541" xr:uid="{00000000-0005-0000-0000-000017220000}"/>
    <cellStyle name="RowTitles1-Detail 2 2 5 5 2" xfId="9542" xr:uid="{00000000-0005-0000-0000-000018220000}"/>
    <cellStyle name="RowTitles1-Detail 2 2 5 5 2 2" xfId="9543" xr:uid="{00000000-0005-0000-0000-000019220000}"/>
    <cellStyle name="RowTitles1-Detail 2 2 5 5 2 2 2" xfId="9544" xr:uid="{00000000-0005-0000-0000-00001A220000}"/>
    <cellStyle name="RowTitles1-Detail 2 2 5 5 2 2_Tertiary Salaries Survey" xfId="9545" xr:uid="{00000000-0005-0000-0000-00001B220000}"/>
    <cellStyle name="RowTitles1-Detail 2 2 5 5 2 3" xfId="9546" xr:uid="{00000000-0005-0000-0000-00001C220000}"/>
    <cellStyle name="RowTitles1-Detail 2 2 5 5 2_Tertiary Salaries Survey" xfId="9547" xr:uid="{00000000-0005-0000-0000-00001D220000}"/>
    <cellStyle name="RowTitles1-Detail 2 2 5 5 3" xfId="9548" xr:uid="{00000000-0005-0000-0000-00001E220000}"/>
    <cellStyle name="RowTitles1-Detail 2 2 5 5 3 2" xfId="9549" xr:uid="{00000000-0005-0000-0000-00001F220000}"/>
    <cellStyle name="RowTitles1-Detail 2 2 5 5 3 2 2" xfId="9550" xr:uid="{00000000-0005-0000-0000-000020220000}"/>
    <cellStyle name="RowTitles1-Detail 2 2 5 5 3 2_Tertiary Salaries Survey" xfId="9551" xr:uid="{00000000-0005-0000-0000-000021220000}"/>
    <cellStyle name="RowTitles1-Detail 2 2 5 5 3 3" xfId="9552" xr:uid="{00000000-0005-0000-0000-000022220000}"/>
    <cellStyle name="RowTitles1-Detail 2 2 5 5 3_Tertiary Salaries Survey" xfId="9553" xr:uid="{00000000-0005-0000-0000-000023220000}"/>
    <cellStyle name="RowTitles1-Detail 2 2 5 5 4" xfId="9554" xr:uid="{00000000-0005-0000-0000-000024220000}"/>
    <cellStyle name="RowTitles1-Detail 2 2 5 5 4 2" xfId="9555" xr:uid="{00000000-0005-0000-0000-000025220000}"/>
    <cellStyle name="RowTitles1-Detail 2 2 5 5 4_Tertiary Salaries Survey" xfId="9556" xr:uid="{00000000-0005-0000-0000-000026220000}"/>
    <cellStyle name="RowTitles1-Detail 2 2 5 5 5" xfId="9557" xr:uid="{00000000-0005-0000-0000-000027220000}"/>
    <cellStyle name="RowTitles1-Detail 2 2 5 5_Tertiary Salaries Survey" xfId="9558" xr:uid="{00000000-0005-0000-0000-000028220000}"/>
    <cellStyle name="RowTitles1-Detail 2 2 5 6" xfId="9559" xr:uid="{00000000-0005-0000-0000-000029220000}"/>
    <cellStyle name="RowTitles1-Detail 2 2 5 6 2" xfId="9560" xr:uid="{00000000-0005-0000-0000-00002A220000}"/>
    <cellStyle name="RowTitles1-Detail 2 2 5 6 2 2" xfId="9561" xr:uid="{00000000-0005-0000-0000-00002B220000}"/>
    <cellStyle name="RowTitles1-Detail 2 2 5 6 2 2 2" xfId="9562" xr:uid="{00000000-0005-0000-0000-00002C220000}"/>
    <cellStyle name="RowTitles1-Detail 2 2 5 6 2 2_Tertiary Salaries Survey" xfId="9563" xr:uid="{00000000-0005-0000-0000-00002D220000}"/>
    <cellStyle name="RowTitles1-Detail 2 2 5 6 2 3" xfId="9564" xr:uid="{00000000-0005-0000-0000-00002E220000}"/>
    <cellStyle name="RowTitles1-Detail 2 2 5 6 2_Tertiary Salaries Survey" xfId="9565" xr:uid="{00000000-0005-0000-0000-00002F220000}"/>
    <cellStyle name="RowTitles1-Detail 2 2 5 6 3" xfId="9566" xr:uid="{00000000-0005-0000-0000-000030220000}"/>
    <cellStyle name="RowTitles1-Detail 2 2 5 6 3 2" xfId="9567" xr:uid="{00000000-0005-0000-0000-000031220000}"/>
    <cellStyle name="RowTitles1-Detail 2 2 5 6 3 2 2" xfId="9568" xr:uid="{00000000-0005-0000-0000-000032220000}"/>
    <cellStyle name="RowTitles1-Detail 2 2 5 6 3 2_Tertiary Salaries Survey" xfId="9569" xr:uid="{00000000-0005-0000-0000-000033220000}"/>
    <cellStyle name="RowTitles1-Detail 2 2 5 6 3 3" xfId="9570" xr:uid="{00000000-0005-0000-0000-000034220000}"/>
    <cellStyle name="RowTitles1-Detail 2 2 5 6 3_Tertiary Salaries Survey" xfId="9571" xr:uid="{00000000-0005-0000-0000-000035220000}"/>
    <cellStyle name="RowTitles1-Detail 2 2 5 6 4" xfId="9572" xr:uid="{00000000-0005-0000-0000-000036220000}"/>
    <cellStyle name="RowTitles1-Detail 2 2 5 6 4 2" xfId="9573" xr:uid="{00000000-0005-0000-0000-000037220000}"/>
    <cellStyle name="RowTitles1-Detail 2 2 5 6 4_Tertiary Salaries Survey" xfId="9574" xr:uid="{00000000-0005-0000-0000-000038220000}"/>
    <cellStyle name="RowTitles1-Detail 2 2 5 6 5" xfId="9575" xr:uid="{00000000-0005-0000-0000-000039220000}"/>
    <cellStyle name="RowTitles1-Detail 2 2 5 6_Tertiary Salaries Survey" xfId="9576" xr:uid="{00000000-0005-0000-0000-00003A220000}"/>
    <cellStyle name="RowTitles1-Detail 2 2 5 7" xfId="9577" xr:uid="{00000000-0005-0000-0000-00003B220000}"/>
    <cellStyle name="RowTitles1-Detail 2 2 5 7 2" xfId="9578" xr:uid="{00000000-0005-0000-0000-00003C220000}"/>
    <cellStyle name="RowTitles1-Detail 2 2 5 7 2 2" xfId="9579" xr:uid="{00000000-0005-0000-0000-00003D220000}"/>
    <cellStyle name="RowTitles1-Detail 2 2 5 7 2_Tertiary Salaries Survey" xfId="9580" xr:uid="{00000000-0005-0000-0000-00003E220000}"/>
    <cellStyle name="RowTitles1-Detail 2 2 5 7 3" xfId="9581" xr:uid="{00000000-0005-0000-0000-00003F220000}"/>
    <cellStyle name="RowTitles1-Detail 2 2 5 7_Tertiary Salaries Survey" xfId="9582" xr:uid="{00000000-0005-0000-0000-000040220000}"/>
    <cellStyle name="RowTitles1-Detail 2 2 5 8" xfId="9583" xr:uid="{00000000-0005-0000-0000-000041220000}"/>
    <cellStyle name="RowTitles1-Detail 2 2 5 8 2" xfId="9584" xr:uid="{00000000-0005-0000-0000-000042220000}"/>
    <cellStyle name="RowTitles1-Detail 2 2 5 8 2 2" xfId="9585" xr:uid="{00000000-0005-0000-0000-000043220000}"/>
    <cellStyle name="RowTitles1-Detail 2 2 5 8 2_Tertiary Salaries Survey" xfId="9586" xr:uid="{00000000-0005-0000-0000-000044220000}"/>
    <cellStyle name="RowTitles1-Detail 2 2 5 8 3" xfId="9587" xr:uid="{00000000-0005-0000-0000-000045220000}"/>
    <cellStyle name="RowTitles1-Detail 2 2 5 8_Tertiary Salaries Survey" xfId="9588" xr:uid="{00000000-0005-0000-0000-000046220000}"/>
    <cellStyle name="RowTitles1-Detail 2 2 5 9" xfId="9589" xr:uid="{00000000-0005-0000-0000-000047220000}"/>
    <cellStyle name="RowTitles1-Detail 2 2 5_STUD aligned by INSTIT" xfId="9590" xr:uid="{00000000-0005-0000-0000-000048220000}"/>
    <cellStyle name="RowTitles1-Detail 2 2 6" xfId="9591" xr:uid="{00000000-0005-0000-0000-000049220000}"/>
    <cellStyle name="RowTitles1-Detail 2 2 6 10" xfId="9592" xr:uid="{00000000-0005-0000-0000-00004A220000}"/>
    <cellStyle name="RowTitles1-Detail 2 2 6 2" xfId="9593" xr:uid="{00000000-0005-0000-0000-00004B220000}"/>
    <cellStyle name="RowTitles1-Detail 2 2 6 2 2" xfId="9594" xr:uid="{00000000-0005-0000-0000-00004C220000}"/>
    <cellStyle name="RowTitles1-Detail 2 2 6 2 2 2" xfId="9595" xr:uid="{00000000-0005-0000-0000-00004D220000}"/>
    <cellStyle name="RowTitles1-Detail 2 2 6 2 2 2 2" xfId="9596" xr:uid="{00000000-0005-0000-0000-00004E220000}"/>
    <cellStyle name="RowTitles1-Detail 2 2 6 2 2 2_Tertiary Salaries Survey" xfId="9597" xr:uid="{00000000-0005-0000-0000-00004F220000}"/>
    <cellStyle name="RowTitles1-Detail 2 2 6 2 2 3" xfId="9598" xr:uid="{00000000-0005-0000-0000-000050220000}"/>
    <cellStyle name="RowTitles1-Detail 2 2 6 2 2 4" xfId="9599" xr:uid="{00000000-0005-0000-0000-000051220000}"/>
    <cellStyle name="RowTitles1-Detail 2 2 6 2 2_Tertiary Salaries Survey" xfId="9600" xr:uid="{00000000-0005-0000-0000-000052220000}"/>
    <cellStyle name="RowTitles1-Detail 2 2 6 2 3" xfId="9601" xr:uid="{00000000-0005-0000-0000-000053220000}"/>
    <cellStyle name="RowTitles1-Detail 2 2 6 2 3 2" xfId="9602" xr:uid="{00000000-0005-0000-0000-000054220000}"/>
    <cellStyle name="RowTitles1-Detail 2 2 6 2 3 2 2" xfId="9603" xr:uid="{00000000-0005-0000-0000-000055220000}"/>
    <cellStyle name="RowTitles1-Detail 2 2 6 2 3 2_Tertiary Salaries Survey" xfId="9604" xr:uid="{00000000-0005-0000-0000-000056220000}"/>
    <cellStyle name="RowTitles1-Detail 2 2 6 2 3 3" xfId="9605" xr:uid="{00000000-0005-0000-0000-000057220000}"/>
    <cellStyle name="RowTitles1-Detail 2 2 6 2 3_Tertiary Salaries Survey" xfId="9606" xr:uid="{00000000-0005-0000-0000-000058220000}"/>
    <cellStyle name="RowTitles1-Detail 2 2 6 2 4" xfId="9607" xr:uid="{00000000-0005-0000-0000-000059220000}"/>
    <cellStyle name="RowTitles1-Detail 2 2 6 2 5" xfId="9608" xr:uid="{00000000-0005-0000-0000-00005A220000}"/>
    <cellStyle name="RowTitles1-Detail 2 2 6 2 5 2" xfId="9609" xr:uid="{00000000-0005-0000-0000-00005B220000}"/>
    <cellStyle name="RowTitles1-Detail 2 2 6 2 5_Tertiary Salaries Survey" xfId="9610" xr:uid="{00000000-0005-0000-0000-00005C220000}"/>
    <cellStyle name="RowTitles1-Detail 2 2 6 2 6" xfId="9611" xr:uid="{00000000-0005-0000-0000-00005D220000}"/>
    <cellStyle name="RowTitles1-Detail 2 2 6 2 7" xfId="9612" xr:uid="{00000000-0005-0000-0000-00005E220000}"/>
    <cellStyle name="RowTitles1-Detail 2 2 6 2_Tertiary Salaries Survey" xfId="9613" xr:uid="{00000000-0005-0000-0000-00005F220000}"/>
    <cellStyle name="RowTitles1-Detail 2 2 6 3" xfId="9614" xr:uid="{00000000-0005-0000-0000-000060220000}"/>
    <cellStyle name="RowTitles1-Detail 2 2 6 3 2" xfId="9615" xr:uid="{00000000-0005-0000-0000-000061220000}"/>
    <cellStyle name="RowTitles1-Detail 2 2 6 3 2 2" xfId="9616" xr:uid="{00000000-0005-0000-0000-000062220000}"/>
    <cellStyle name="RowTitles1-Detail 2 2 6 3 2 2 2" xfId="9617" xr:uid="{00000000-0005-0000-0000-000063220000}"/>
    <cellStyle name="RowTitles1-Detail 2 2 6 3 2 2_Tertiary Salaries Survey" xfId="9618" xr:uid="{00000000-0005-0000-0000-000064220000}"/>
    <cellStyle name="RowTitles1-Detail 2 2 6 3 2 3" xfId="9619" xr:uid="{00000000-0005-0000-0000-000065220000}"/>
    <cellStyle name="RowTitles1-Detail 2 2 6 3 2_Tertiary Salaries Survey" xfId="9620" xr:uid="{00000000-0005-0000-0000-000066220000}"/>
    <cellStyle name="RowTitles1-Detail 2 2 6 3 3" xfId="9621" xr:uid="{00000000-0005-0000-0000-000067220000}"/>
    <cellStyle name="RowTitles1-Detail 2 2 6 3 3 2" xfId="9622" xr:uid="{00000000-0005-0000-0000-000068220000}"/>
    <cellStyle name="RowTitles1-Detail 2 2 6 3 3 2 2" xfId="9623" xr:uid="{00000000-0005-0000-0000-000069220000}"/>
    <cellStyle name="RowTitles1-Detail 2 2 6 3 3 2_Tertiary Salaries Survey" xfId="9624" xr:uid="{00000000-0005-0000-0000-00006A220000}"/>
    <cellStyle name="RowTitles1-Detail 2 2 6 3 3 3" xfId="9625" xr:uid="{00000000-0005-0000-0000-00006B220000}"/>
    <cellStyle name="RowTitles1-Detail 2 2 6 3 3_Tertiary Salaries Survey" xfId="9626" xr:uid="{00000000-0005-0000-0000-00006C220000}"/>
    <cellStyle name="RowTitles1-Detail 2 2 6 3 4" xfId="9627" xr:uid="{00000000-0005-0000-0000-00006D220000}"/>
    <cellStyle name="RowTitles1-Detail 2 2 6 3 5" xfId="9628" xr:uid="{00000000-0005-0000-0000-00006E220000}"/>
    <cellStyle name="RowTitles1-Detail 2 2 6 3_Tertiary Salaries Survey" xfId="9629" xr:uid="{00000000-0005-0000-0000-00006F220000}"/>
    <cellStyle name="RowTitles1-Detail 2 2 6 4" xfId="9630" xr:uid="{00000000-0005-0000-0000-000070220000}"/>
    <cellStyle name="RowTitles1-Detail 2 2 6 4 2" xfId="9631" xr:uid="{00000000-0005-0000-0000-000071220000}"/>
    <cellStyle name="RowTitles1-Detail 2 2 6 4 2 2" xfId="9632" xr:uid="{00000000-0005-0000-0000-000072220000}"/>
    <cellStyle name="RowTitles1-Detail 2 2 6 4 2 2 2" xfId="9633" xr:uid="{00000000-0005-0000-0000-000073220000}"/>
    <cellStyle name="RowTitles1-Detail 2 2 6 4 2 2_Tertiary Salaries Survey" xfId="9634" xr:uid="{00000000-0005-0000-0000-000074220000}"/>
    <cellStyle name="RowTitles1-Detail 2 2 6 4 2 3" xfId="9635" xr:uid="{00000000-0005-0000-0000-000075220000}"/>
    <cellStyle name="RowTitles1-Detail 2 2 6 4 2_Tertiary Salaries Survey" xfId="9636" xr:uid="{00000000-0005-0000-0000-000076220000}"/>
    <cellStyle name="RowTitles1-Detail 2 2 6 4 3" xfId="9637" xr:uid="{00000000-0005-0000-0000-000077220000}"/>
    <cellStyle name="RowTitles1-Detail 2 2 6 4 3 2" xfId="9638" xr:uid="{00000000-0005-0000-0000-000078220000}"/>
    <cellStyle name="RowTitles1-Detail 2 2 6 4 3 2 2" xfId="9639" xr:uid="{00000000-0005-0000-0000-000079220000}"/>
    <cellStyle name="RowTitles1-Detail 2 2 6 4 3 2_Tertiary Salaries Survey" xfId="9640" xr:uid="{00000000-0005-0000-0000-00007A220000}"/>
    <cellStyle name="RowTitles1-Detail 2 2 6 4 3 3" xfId="9641" xr:uid="{00000000-0005-0000-0000-00007B220000}"/>
    <cellStyle name="RowTitles1-Detail 2 2 6 4 3_Tertiary Salaries Survey" xfId="9642" xr:uid="{00000000-0005-0000-0000-00007C220000}"/>
    <cellStyle name="RowTitles1-Detail 2 2 6 4 4" xfId="9643" xr:uid="{00000000-0005-0000-0000-00007D220000}"/>
    <cellStyle name="RowTitles1-Detail 2 2 6 4 5" xfId="9644" xr:uid="{00000000-0005-0000-0000-00007E220000}"/>
    <cellStyle name="RowTitles1-Detail 2 2 6 4 5 2" xfId="9645" xr:uid="{00000000-0005-0000-0000-00007F220000}"/>
    <cellStyle name="RowTitles1-Detail 2 2 6 4 5_Tertiary Salaries Survey" xfId="9646" xr:uid="{00000000-0005-0000-0000-000080220000}"/>
    <cellStyle name="RowTitles1-Detail 2 2 6 4 6" xfId="9647" xr:uid="{00000000-0005-0000-0000-000081220000}"/>
    <cellStyle name="RowTitles1-Detail 2 2 6 4_Tertiary Salaries Survey" xfId="9648" xr:uid="{00000000-0005-0000-0000-000082220000}"/>
    <cellStyle name="RowTitles1-Detail 2 2 6 5" xfId="9649" xr:uid="{00000000-0005-0000-0000-000083220000}"/>
    <cellStyle name="RowTitles1-Detail 2 2 6 5 2" xfId="9650" xr:uid="{00000000-0005-0000-0000-000084220000}"/>
    <cellStyle name="RowTitles1-Detail 2 2 6 5 2 2" xfId="9651" xr:uid="{00000000-0005-0000-0000-000085220000}"/>
    <cellStyle name="RowTitles1-Detail 2 2 6 5 2 2 2" xfId="9652" xr:uid="{00000000-0005-0000-0000-000086220000}"/>
    <cellStyle name="RowTitles1-Detail 2 2 6 5 2 2_Tertiary Salaries Survey" xfId="9653" xr:uid="{00000000-0005-0000-0000-000087220000}"/>
    <cellStyle name="RowTitles1-Detail 2 2 6 5 2 3" xfId="9654" xr:uid="{00000000-0005-0000-0000-000088220000}"/>
    <cellStyle name="RowTitles1-Detail 2 2 6 5 2_Tertiary Salaries Survey" xfId="9655" xr:uid="{00000000-0005-0000-0000-000089220000}"/>
    <cellStyle name="RowTitles1-Detail 2 2 6 5 3" xfId="9656" xr:uid="{00000000-0005-0000-0000-00008A220000}"/>
    <cellStyle name="RowTitles1-Detail 2 2 6 5 3 2" xfId="9657" xr:uid="{00000000-0005-0000-0000-00008B220000}"/>
    <cellStyle name="RowTitles1-Detail 2 2 6 5 3 2 2" xfId="9658" xr:uid="{00000000-0005-0000-0000-00008C220000}"/>
    <cellStyle name="RowTitles1-Detail 2 2 6 5 3 2_Tertiary Salaries Survey" xfId="9659" xr:uid="{00000000-0005-0000-0000-00008D220000}"/>
    <cellStyle name="RowTitles1-Detail 2 2 6 5 3 3" xfId="9660" xr:uid="{00000000-0005-0000-0000-00008E220000}"/>
    <cellStyle name="RowTitles1-Detail 2 2 6 5 3_Tertiary Salaries Survey" xfId="9661" xr:uid="{00000000-0005-0000-0000-00008F220000}"/>
    <cellStyle name="RowTitles1-Detail 2 2 6 5 4" xfId="9662" xr:uid="{00000000-0005-0000-0000-000090220000}"/>
    <cellStyle name="RowTitles1-Detail 2 2 6 5 4 2" xfId="9663" xr:uid="{00000000-0005-0000-0000-000091220000}"/>
    <cellStyle name="RowTitles1-Detail 2 2 6 5 4_Tertiary Salaries Survey" xfId="9664" xr:uid="{00000000-0005-0000-0000-000092220000}"/>
    <cellStyle name="RowTitles1-Detail 2 2 6 5 5" xfId="9665" xr:uid="{00000000-0005-0000-0000-000093220000}"/>
    <cellStyle name="RowTitles1-Detail 2 2 6 5_Tertiary Salaries Survey" xfId="9666" xr:uid="{00000000-0005-0000-0000-000094220000}"/>
    <cellStyle name="RowTitles1-Detail 2 2 6 6" xfId="9667" xr:uid="{00000000-0005-0000-0000-000095220000}"/>
    <cellStyle name="RowTitles1-Detail 2 2 6 6 2" xfId="9668" xr:uid="{00000000-0005-0000-0000-000096220000}"/>
    <cellStyle name="RowTitles1-Detail 2 2 6 6 2 2" xfId="9669" xr:uid="{00000000-0005-0000-0000-000097220000}"/>
    <cellStyle name="RowTitles1-Detail 2 2 6 6 2 2 2" xfId="9670" xr:uid="{00000000-0005-0000-0000-000098220000}"/>
    <cellStyle name="RowTitles1-Detail 2 2 6 6 2 2_Tertiary Salaries Survey" xfId="9671" xr:uid="{00000000-0005-0000-0000-000099220000}"/>
    <cellStyle name="RowTitles1-Detail 2 2 6 6 2 3" xfId="9672" xr:uid="{00000000-0005-0000-0000-00009A220000}"/>
    <cellStyle name="RowTitles1-Detail 2 2 6 6 2_Tertiary Salaries Survey" xfId="9673" xr:uid="{00000000-0005-0000-0000-00009B220000}"/>
    <cellStyle name="RowTitles1-Detail 2 2 6 6 3" xfId="9674" xr:uid="{00000000-0005-0000-0000-00009C220000}"/>
    <cellStyle name="RowTitles1-Detail 2 2 6 6 3 2" xfId="9675" xr:uid="{00000000-0005-0000-0000-00009D220000}"/>
    <cellStyle name="RowTitles1-Detail 2 2 6 6 3 2 2" xfId="9676" xr:uid="{00000000-0005-0000-0000-00009E220000}"/>
    <cellStyle name="RowTitles1-Detail 2 2 6 6 3 2_Tertiary Salaries Survey" xfId="9677" xr:uid="{00000000-0005-0000-0000-00009F220000}"/>
    <cellStyle name="RowTitles1-Detail 2 2 6 6 3 3" xfId="9678" xr:uid="{00000000-0005-0000-0000-0000A0220000}"/>
    <cellStyle name="RowTitles1-Detail 2 2 6 6 3_Tertiary Salaries Survey" xfId="9679" xr:uid="{00000000-0005-0000-0000-0000A1220000}"/>
    <cellStyle name="RowTitles1-Detail 2 2 6 6 4" xfId="9680" xr:uid="{00000000-0005-0000-0000-0000A2220000}"/>
    <cellStyle name="RowTitles1-Detail 2 2 6 6 4 2" xfId="9681" xr:uid="{00000000-0005-0000-0000-0000A3220000}"/>
    <cellStyle name="RowTitles1-Detail 2 2 6 6 4_Tertiary Salaries Survey" xfId="9682" xr:uid="{00000000-0005-0000-0000-0000A4220000}"/>
    <cellStyle name="RowTitles1-Detail 2 2 6 6 5" xfId="9683" xr:uid="{00000000-0005-0000-0000-0000A5220000}"/>
    <cellStyle name="RowTitles1-Detail 2 2 6 6_Tertiary Salaries Survey" xfId="9684" xr:uid="{00000000-0005-0000-0000-0000A6220000}"/>
    <cellStyle name="RowTitles1-Detail 2 2 6 7" xfId="9685" xr:uid="{00000000-0005-0000-0000-0000A7220000}"/>
    <cellStyle name="RowTitles1-Detail 2 2 6 7 2" xfId="9686" xr:uid="{00000000-0005-0000-0000-0000A8220000}"/>
    <cellStyle name="RowTitles1-Detail 2 2 6 7 2 2" xfId="9687" xr:uid="{00000000-0005-0000-0000-0000A9220000}"/>
    <cellStyle name="RowTitles1-Detail 2 2 6 7 2_Tertiary Salaries Survey" xfId="9688" xr:uid="{00000000-0005-0000-0000-0000AA220000}"/>
    <cellStyle name="RowTitles1-Detail 2 2 6 7 3" xfId="9689" xr:uid="{00000000-0005-0000-0000-0000AB220000}"/>
    <cellStyle name="RowTitles1-Detail 2 2 6 7_Tertiary Salaries Survey" xfId="9690" xr:uid="{00000000-0005-0000-0000-0000AC220000}"/>
    <cellStyle name="RowTitles1-Detail 2 2 6 8" xfId="9691" xr:uid="{00000000-0005-0000-0000-0000AD220000}"/>
    <cellStyle name="RowTitles1-Detail 2 2 6 9" xfId="9692" xr:uid="{00000000-0005-0000-0000-0000AE220000}"/>
    <cellStyle name="RowTitles1-Detail 2 2 6_STUD aligned by INSTIT" xfId="9693" xr:uid="{00000000-0005-0000-0000-0000AF220000}"/>
    <cellStyle name="RowTitles1-Detail 2 2 7" xfId="9694" xr:uid="{00000000-0005-0000-0000-0000B0220000}"/>
    <cellStyle name="RowTitles1-Detail 2 2 7 2" xfId="9695" xr:uid="{00000000-0005-0000-0000-0000B1220000}"/>
    <cellStyle name="RowTitles1-Detail 2 2 7 2 2" xfId="9696" xr:uid="{00000000-0005-0000-0000-0000B2220000}"/>
    <cellStyle name="RowTitles1-Detail 2 2 7 2 2 2" xfId="9697" xr:uid="{00000000-0005-0000-0000-0000B3220000}"/>
    <cellStyle name="RowTitles1-Detail 2 2 7 2 2_Tertiary Salaries Survey" xfId="9698" xr:uid="{00000000-0005-0000-0000-0000B4220000}"/>
    <cellStyle name="RowTitles1-Detail 2 2 7 2 3" xfId="9699" xr:uid="{00000000-0005-0000-0000-0000B5220000}"/>
    <cellStyle name="RowTitles1-Detail 2 2 7 2 4" xfId="9700" xr:uid="{00000000-0005-0000-0000-0000B6220000}"/>
    <cellStyle name="RowTitles1-Detail 2 2 7 2_Tertiary Salaries Survey" xfId="9701" xr:uid="{00000000-0005-0000-0000-0000B7220000}"/>
    <cellStyle name="RowTitles1-Detail 2 2 7 3" xfId="9702" xr:uid="{00000000-0005-0000-0000-0000B8220000}"/>
    <cellStyle name="RowTitles1-Detail 2 2 7 3 2" xfId="9703" xr:uid="{00000000-0005-0000-0000-0000B9220000}"/>
    <cellStyle name="RowTitles1-Detail 2 2 7 3 2 2" xfId="9704" xr:uid="{00000000-0005-0000-0000-0000BA220000}"/>
    <cellStyle name="RowTitles1-Detail 2 2 7 3 2_Tertiary Salaries Survey" xfId="9705" xr:uid="{00000000-0005-0000-0000-0000BB220000}"/>
    <cellStyle name="RowTitles1-Detail 2 2 7 3 3" xfId="9706" xr:uid="{00000000-0005-0000-0000-0000BC220000}"/>
    <cellStyle name="RowTitles1-Detail 2 2 7 3_Tertiary Salaries Survey" xfId="9707" xr:uid="{00000000-0005-0000-0000-0000BD220000}"/>
    <cellStyle name="RowTitles1-Detail 2 2 7 4" xfId="9708" xr:uid="{00000000-0005-0000-0000-0000BE220000}"/>
    <cellStyle name="RowTitles1-Detail 2 2 7 5" xfId="9709" xr:uid="{00000000-0005-0000-0000-0000BF220000}"/>
    <cellStyle name="RowTitles1-Detail 2 2 7 5 2" xfId="9710" xr:uid="{00000000-0005-0000-0000-0000C0220000}"/>
    <cellStyle name="RowTitles1-Detail 2 2 7 5_Tertiary Salaries Survey" xfId="9711" xr:uid="{00000000-0005-0000-0000-0000C1220000}"/>
    <cellStyle name="RowTitles1-Detail 2 2 7 6" xfId="9712" xr:uid="{00000000-0005-0000-0000-0000C2220000}"/>
    <cellStyle name="RowTitles1-Detail 2 2 7 7" xfId="9713" xr:uid="{00000000-0005-0000-0000-0000C3220000}"/>
    <cellStyle name="RowTitles1-Detail 2 2 7_Tertiary Salaries Survey" xfId="9714" xr:uid="{00000000-0005-0000-0000-0000C4220000}"/>
    <cellStyle name="RowTitles1-Detail 2 2 8" xfId="9715" xr:uid="{00000000-0005-0000-0000-0000C5220000}"/>
    <cellStyle name="RowTitles1-Detail 2 2 8 2" xfId="9716" xr:uid="{00000000-0005-0000-0000-0000C6220000}"/>
    <cellStyle name="RowTitles1-Detail 2 2 8 2 2" xfId="9717" xr:uid="{00000000-0005-0000-0000-0000C7220000}"/>
    <cellStyle name="RowTitles1-Detail 2 2 8 2 2 2" xfId="9718" xr:uid="{00000000-0005-0000-0000-0000C8220000}"/>
    <cellStyle name="RowTitles1-Detail 2 2 8 2 2_Tertiary Salaries Survey" xfId="9719" xr:uid="{00000000-0005-0000-0000-0000C9220000}"/>
    <cellStyle name="RowTitles1-Detail 2 2 8 2 3" xfId="9720" xr:uid="{00000000-0005-0000-0000-0000CA220000}"/>
    <cellStyle name="RowTitles1-Detail 2 2 8 2_Tertiary Salaries Survey" xfId="9721" xr:uid="{00000000-0005-0000-0000-0000CB220000}"/>
    <cellStyle name="RowTitles1-Detail 2 2 8 3" xfId="9722" xr:uid="{00000000-0005-0000-0000-0000CC220000}"/>
    <cellStyle name="RowTitles1-Detail 2 2 8 3 2" xfId="9723" xr:uid="{00000000-0005-0000-0000-0000CD220000}"/>
    <cellStyle name="RowTitles1-Detail 2 2 8 3 2 2" xfId="9724" xr:uid="{00000000-0005-0000-0000-0000CE220000}"/>
    <cellStyle name="RowTitles1-Detail 2 2 8 3 2_Tertiary Salaries Survey" xfId="9725" xr:uid="{00000000-0005-0000-0000-0000CF220000}"/>
    <cellStyle name="RowTitles1-Detail 2 2 8 3 3" xfId="9726" xr:uid="{00000000-0005-0000-0000-0000D0220000}"/>
    <cellStyle name="RowTitles1-Detail 2 2 8 3_Tertiary Salaries Survey" xfId="9727" xr:uid="{00000000-0005-0000-0000-0000D1220000}"/>
    <cellStyle name="RowTitles1-Detail 2 2 8 4" xfId="9728" xr:uid="{00000000-0005-0000-0000-0000D2220000}"/>
    <cellStyle name="RowTitles1-Detail 2 2 8 5" xfId="9729" xr:uid="{00000000-0005-0000-0000-0000D3220000}"/>
    <cellStyle name="RowTitles1-Detail 2 2 8_Tertiary Salaries Survey" xfId="9730" xr:uid="{00000000-0005-0000-0000-0000D4220000}"/>
    <cellStyle name="RowTitles1-Detail 2 2 9" xfId="9731" xr:uid="{00000000-0005-0000-0000-0000D5220000}"/>
    <cellStyle name="RowTitles1-Detail 2 2 9 2" xfId="9732" xr:uid="{00000000-0005-0000-0000-0000D6220000}"/>
    <cellStyle name="RowTitles1-Detail 2 2 9 2 2" xfId="9733" xr:uid="{00000000-0005-0000-0000-0000D7220000}"/>
    <cellStyle name="RowTitles1-Detail 2 2 9 2 2 2" xfId="9734" xr:uid="{00000000-0005-0000-0000-0000D8220000}"/>
    <cellStyle name="RowTitles1-Detail 2 2 9 2 2_Tertiary Salaries Survey" xfId="9735" xr:uid="{00000000-0005-0000-0000-0000D9220000}"/>
    <cellStyle name="RowTitles1-Detail 2 2 9 2 3" xfId="9736" xr:uid="{00000000-0005-0000-0000-0000DA220000}"/>
    <cellStyle name="RowTitles1-Detail 2 2 9 2_Tertiary Salaries Survey" xfId="9737" xr:uid="{00000000-0005-0000-0000-0000DB220000}"/>
    <cellStyle name="RowTitles1-Detail 2 2 9 3" xfId="9738" xr:uid="{00000000-0005-0000-0000-0000DC220000}"/>
    <cellStyle name="RowTitles1-Detail 2 2 9 3 2" xfId="9739" xr:uid="{00000000-0005-0000-0000-0000DD220000}"/>
    <cellStyle name="RowTitles1-Detail 2 2 9 3 2 2" xfId="9740" xr:uid="{00000000-0005-0000-0000-0000DE220000}"/>
    <cellStyle name="RowTitles1-Detail 2 2 9 3 2_Tertiary Salaries Survey" xfId="9741" xr:uid="{00000000-0005-0000-0000-0000DF220000}"/>
    <cellStyle name="RowTitles1-Detail 2 2 9 3 3" xfId="9742" xr:uid="{00000000-0005-0000-0000-0000E0220000}"/>
    <cellStyle name="RowTitles1-Detail 2 2 9 3_Tertiary Salaries Survey" xfId="9743" xr:uid="{00000000-0005-0000-0000-0000E1220000}"/>
    <cellStyle name="RowTitles1-Detail 2 2 9 4" xfId="9744" xr:uid="{00000000-0005-0000-0000-0000E2220000}"/>
    <cellStyle name="RowTitles1-Detail 2 2 9 5" xfId="9745" xr:uid="{00000000-0005-0000-0000-0000E3220000}"/>
    <cellStyle name="RowTitles1-Detail 2 2 9 5 2" xfId="9746" xr:uid="{00000000-0005-0000-0000-0000E4220000}"/>
    <cellStyle name="RowTitles1-Detail 2 2 9 5_Tertiary Salaries Survey" xfId="9747" xr:uid="{00000000-0005-0000-0000-0000E5220000}"/>
    <cellStyle name="RowTitles1-Detail 2 2 9 6" xfId="9748" xr:uid="{00000000-0005-0000-0000-0000E6220000}"/>
    <cellStyle name="RowTitles1-Detail 2 2 9_Tertiary Salaries Survey" xfId="9749" xr:uid="{00000000-0005-0000-0000-0000E7220000}"/>
    <cellStyle name="RowTitles1-Detail 2 2_STUD aligned by INSTIT" xfId="9750" xr:uid="{00000000-0005-0000-0000-0000E8220000}"/>
    <cellStyle name="RowTitles1-Detail 2 3" xfId="9751" xr:uid="{00000000-0005-0000-0000-0000E9220000}"/>
    <cellStyle name="RowTitles1-Detail 2 3 10" xfId="9752" xr:uid="{00000000-0005-0000-0000-0000EA220000}"/>
    <cellStyle name="RowTitles1-Detail 2 3 10 2" xfId="9753" xr:uid="{00000000-0005-0000-0000-0000EB220000}"/>
    <cellStyle name="RowTitles1-Detail 2 3 10 2 2" xfId="9754" xr:uid="{00000000-0005-0000-0000-0000EC220000}"/>
    <cellStyle name="RowTitles1-Detail 2 3 10 2 2 2" xfId="9755" xr:uid="{00000000-0005-0000-0000-0000ED220000}"/>
    <cellStyle name="RowTitles1-Detail 2 3 10 2 2_Tertiary Salaries Survey" xfId="9756" xr:uid="{00000000-0005-0000-0000-0000EE220000}"/>
    <cellStyle name="RowTitles1-Detail 2 3 10 2 3" xfId="9757" xr:uid="{00000000-0005-0000-0000-0000EF220000}"/>
    <cellStyle name="RowTitles1-Detail 2 3 10 2_Tertiary Salaries Survey" xfId="9758" xr:uid="{00000000-0005-0000-0000-0000F0220000}"/>
    <cellStyle name="RowTitles1-Detail 2 3 10 3" xfId="9759" xr:uid="{00000000-0005-0000-0000-0000F1220000}"/>
    <cellStyle name="RowTitles1-Detail 2 3 10 3 2" xfId="9760" xr:uid="{00000000-0005-0000-0000-0000F2220000}"/>
    <cellStyle name="RowTitles1-Detail 2 3 10 3 2 2" xfId="9761" xr:uid="{00000000-0005-0000-0000-0000F3220000}"/>
    <cellStyle name="RowTitles1-Detail 2 3 10 3 2_Tertiary Salaries Survey" xfId="9762" xr:uid="{00000000-0005-0000-0000-0000F4220000}"/>
    <cellStyle name="RowTitles1-Detail 2 3 10 3 3" xfId="9763" xr:uid="{00000000-0005-0000-0000-0000F5220000}"/>
    <cellStyle name="RowTitles1-Detail 2 3 10 3_Tertiary Salaries Survey" xfId="9764" xr:uid="{00000000-0005-0000-0000-0000F6220000}"/>
    <cellStyle name="RowTitles1-Detail 2 3 10 4" xfId="9765" xr:uid="{00000000-0005-0000-0000-0000F7220000}"/>
    <cellStyle name="RowTitles1-Detail 2 3 10 4 2" xfId="9766" xr:uid="{00000000-0005-0000-0000-0000F8220000}"/>
    <cellStyle name="RowTitles1-Detail 2 3 10 4_Tertiary Salaries Survey" xfId="9767" xr:uid="{00000000-0005-0000-0000-0000F9220000}"/>
    <cellStyle name="RowTitles1-Detail 2 3 10 5" xfId="9768" xr:uid="{00000000-0005-0000-0000-0000FA220000}"/>
    <cellStyle name="RowTitles1-Detail 2 3 10_Tertiary Salaries Survey" xfId="9769" xr:uid="{00000000-0005-0000-0000-0000FB220000}"/>
    <cellStyle name="RowTitles1-Detail 2 3 11" xfId="9770" xr:uid="{00000000-0005-0000-0000-0000FC220000}"/>
    <cellStyle name="RowTitles1-Detail 2 3 11 2" xfId="9771" xr:uid="{00000000-0005-0000-0000-0000FD220000}"/>
    <cellStyle name="RowTitles1-Detail 2 3 11 2 2" xfId="9772" xr:uid="{00000000-0005-0000-0000-0000FE220000}"/>
    <cellStyle name="RowTitles1-Detail 2 3 11 2 2 2" xfId="9773" xr:uid="{00000000-0005-0000-0000-0000FF220000}"/>
    <cellStyle name="RowTitles1-Detail 2 3 11 2 2_Tertiary Salaries Survey" xfId="9774" xr:uid="{00000000-0005-0000-0000-000000230000}"/>
    <cellStyle name="RowTitles1-Detail 2 3 11 2 3" xfId="9775" xr:uid="{00000000-0005-0000-0000-000001230000}"/>
    <cellStyle name="RowTitles1-Detail 2 3 11 2_Tertiary Salaries Survey" xfId="9776" xr:uid="{00000000-0005-0000-0000-000002230000}"/>
    <cellStyle name="RowTitles1-Detail 2 3 11 3" xfId="9777" xr:uid="{00000000-0005-0000-0000-000003230000}"/>
    <cellStyle name="RowTitles1-Detail 2 3 11 3 2" xfId="9778" xr:uid="{00000000-0005-0000-0000-000004230000}"/>
    <cellStyle name="RowTitles1-Detail 2 3 11 3 2 2" xfId="9779" xr:uid="{00000000-0005-0000-0000-000005230000}"/>
    <cellStyle name="RowTitles1-Detail 2 3 11 3 2_Tertiary Salaries Survey" xfId="9780" xr:uid="{00000000-0005-0000-0000-000006230000}"/>
    <cellStyle name="RowTitles1-Detail 2 3 11 3 3" xfId="9781" xr:uid="{00000000-0005-0000-0000-000007230000}"/>
    <cellStyle name="RowTitles1-Detail 2 3 11 3_Tertiary Salaries Survey" xfId="9782" xr:uid="{00000000-0005-0000-0000-000008230000}"/>
    <cellStyle name="RowTitles1-Detail 2 3 11 4" xfId="9783" xr:uid="{00000000-0005-0000-0000-000009230000}"/>
    <cellStyle name="RowTitles1-Detail 2 3 11 4 2" xfId="9784" xr:uid="{00000000-0005-0000-0000-00000A230000}"/>
    <cellStyle name="RowTitles1-Detail 2 3 11 4_Tertiary Salaries Survey" xfId="9785" xr:uid="{00000000-0005-0000-0000-00000B230000}"/>
    <cellStyle name="RowTitles1-Detail 2 3 11 5" xfId="9786" xr:uid="{00000000-0005-0000-0000-00000C230000}"/>
    <cellStyle name="RowTitles1-Detail 2 3 11_Tertiary Salaries Survey" xfId="9787" xr:uid="{00000000-0005-0000-0000-00000D230000}"/>
    <cellStyle name="RowTitles1-Detail 2 3 12" xfId="9788" xr:uid="{00000000-0005-0000-0000-00000E230000}"/>
    <cellStyle name="RowTitles1-Detail 2 3 12 2" xfId="9789" xr:uid="{00000000-0005-0000-0000-00000F230000}"/>
    <cellStyle name="RowTitles1-Detail 2 3 12 2 2" xfId="9790" xr:uid="{00000000-0005-0000-0000-000010230000}"/>
    <cellStyle name="RowTitles1-Detail 2 3 12 2_Tertiary Salaries Survey" xfId="9791" xr:uid="{00000000-0005-0000-0000-000011230000}"/>
    <cellStyle name="RowTitles1-Detail 2 3 12 3" xfId="9792" xr:uid="{00000000-0005-0000-0000-000012230000}"/>
    <cellStyle name="RowTitles1-Detail 2 3 12_Tertiary Salaries Survey" xfId="9793" xr:uid="{00000000-0005-0000-0000-000013230000}"/>
    <cellStyle name="RowTitles1-Detail 2 3 13" xfId="9794" xr:uid="{00000000-0005-0000-0000-000014230000}"/>
    <cellStyle name="RowTitles1-Detail 2 3 14" xfId="9795" xr:uid="{00000000-0005-0000-0000-000015230000}"/>
    <cellStyle name="RowTitles1-Detail 2 3 15" xfId="9796" xr:uid="{00000000-0005-0000-0000-000016230000}"/>
    <cellStyle name="RowTitles1-Detail 2 3 16" xfId="9797" xr:uid="{00000000-0005-0000-0000-000017230000}"/>
    <cellStyle name="RowTitles1-Detail 2 3 2" xfId="9798" xr:uid="{00000000-0005-0000-0000-000018230000}"/>
    <cellStyle name="RowTitles1-Detail 2 3 2 10" xfId="9799" xr:uid="{00000000-0005-0000-0000-000019230000}"/>
    <cellStyle name="RowTitles1-Detail 2 3 2 10 2" xfId="9800" xr:uid="{00000000-0005-0000-0000-00001A230000}"/>
    <cellStyle name="RowTitles1-Detail 2 3 2 10 2 2" xfId="9801" xr:uid="{00000000-0005-0000-0000-00001B230000}"/>
    <cellStyle name="RowTitles1-Detail 2 3 2 10 2 2 2" xfId="9802" xr:uid="{00000000-0005-0000-0000-00001C230000}"/>
    <cellStyle name="RowTitles1-Detail 2 3 2 10 2 2_Tertiary Salaries Survey" xfId="9803" xr:uid="{00000000-0005-0000-0000-00001D230000}"/>
    <cellStyle name="RowTitles1-Detail 2 3 2 10 2 3" xfId="9804" xr:uid="{00000000-0005-0000-0000-00001E230000}"/>
    <cellStyle name="RowTitles1-Detail 2 3 2 10 2_Tertiary Salaries Survey" xfId="9805" xr:uid="{00000000-0005-0000-0000-00001F230000}"/>
    <cellStyle name="RowTitles1-Detail 2 3 2 10 3" xfId="9806" xr:uid="{00000000-0005-0000-0000-000020230000}"/>
    <cellStyle name="RowTitles1-Detail 2 3 2 10 3 2" xfId="9807" xr:uid="{00000000-0005-0000-0000-000021230000}"/>
    <cellStyle name="RowTitles1-Detail 2 3 2 10 3 2 2" xfId="9808" xr:uid="{00000000-0005-0000-0000-000022230000}"/>
    <cellStyle name="RowTitles1-Detail 2 3 2 10 3 2_Tertiary Salaries Survey" xfId="9809" xr:uid="{00000000-0005-0000-0000-000023230000}"/>
    <cellStyle name="RowTitles1-Detail 2 3 2 10 3 3" xfId="9810" xr:uid="{00000000-0005-0000-0000-000024230000}"/>
    <cellStyle name="RowTitles1-Detail 2 3 2 10 3_Tertiary Salaries Survey" xfId="9811" xr:uid="{00000000-0005-0000-0000-000025230000}"/>
    <cellStyle name="RowTitles1-Detail 2 3 2 10 4" xfId="9812" xr:uid="{00000000-0005-0000-0000-000026230000}"/>
    <cellStyle name="RowTitles1-Detail 2 3 2 10 4 2" xfId="9813" xr:uid="{00000000-0005-0000-0000-000027230000}"/>
    <cellStyle name="RowTitles1-Detail 2 3 2 10 4_Tertiary Salaries Survey" xfId="9814" xr:uid="{00000000-0005-0000-0000-000028230000}"/>
    <cellStyle name="RowTitles1-Detail 2 3 2 10 5" xfId="9815" xr:uid="{00000000-0005-0000-0000-000029230000}"/>
    <cellStyle name="RowTitles1-Detail 2 3 2 10_Tertiary Salaries Survey" xfId="9816" xr:uid="{00000000-0005-0000-0000-00002A230000}"/>
    <cellStyle name="RowTitles1-Detail 2 3 2 11" xfId="9817" xr:uid="{00000000-0005-0000-0000-00002B230000}"/>
    <cellStyle name="RowTitles1-Detail 2 3 2 11 2" xfId="9818" xr:uid="{00000000-0005-0000-0000-00002C230000}"/>
    <cellStyle name="RowTitles1-Detail 2 3 2 11 2 2" xfId="9819" xr:uid="{00000000-0005-0000-0000-00002D230000}"/>
    <cellStyle name="RowTitles1-Detail 2 3 2 11 2_Tertiary Salaries Survey" xfId="9820" xr:uid="{00000000-0005-0000-0000-00002E230000}"/>
    <cellStyle name="RowTitles1-Detail 2 3 2 11 3" xfId="9821" xr:uid="{00000000-0005-0000-0000-00002F230000}"/>
    <cellStyle name="RowTitles1-Detail 2 3 2 11_Tertiary Salaries Survey" xfId="9822" xr:uid="{00000000-0005-0000-0000-000030230000}"/>
    <cellStyle name="RowTitles1-Detail 2 3 2 12" xfId="9823" xr:uid="{00000000-0005-0000-0000-000031230000}"/>
    <cellStyle name="RowTitles1-Detail 2 3 2 13" xfId="9824" xr:uid="{00000000-0005-0000-0000-000032230000}"/>
    <cellStyle name="RowTitles1-Detail 2 3 2 14" xfId="9825" xr:uid="{00000000-0005-0000-0000-000033230000}"/>
    <cellStyle name="RowTitles1-Detail 2 3 2 2" xfId="9826" xr:uid="{00000000-0005-0000-0000-000034230000}"/>
    <cellStyle name="RowTitles1-Detail 2 3 2 2 10" xfId="9827" xr:uid="{00000000-0005-0000-0000-000035230000}"/>
    <cellStyle name="RowTitles1-Detail 2 3 2 2 10 2" xfId="9828" xr:uid="{00000000-0005-0000-0000-000036230000}"/>
    <cellStyle name="RowTitles1-Detail 2 3 2 2 10 2 2" xfId="9829" xr:uid="{00000000-0005-0000-0000-000037230000}"/>
    <cellStyle name="RowTitles1-Detail 2 3 2 2 10 2_Tertiary Salaries Survey" xfId="9830" xr:uid="{00000000-0005-0000-0000-000038230000}"/>
    <cellStyle name="RowTitles1-Detail 2 3 2 2 10 3" xfId="9831" xr:uid="{00000000-0005-0000-0000-000039230000}"/>
    <cellStyle name="RowTitles1-Detail 2 3 2 2 10_Tertiary Salaries Survey" xfId="9832" xr:uid="{00000000-0005-0000-0000-00003A230000}"/>
    <cellStyle name="RowTitles1-Detail 2 3 2 2 11" xfId="9833" xr:uid="{00000000-0005-0000-0000-00003B230000}"/>
    <cellStyle name="RowTitles1-Detail 2 3 2 2 12" xfId="9834" xr:uid="{00000000-0005-0000-0000-00003C230000}"/>
    <cellStyle name="RowTitles1-Detail 2 3 2 2 13" xfId="9835" xr:uid="{00000000-0005-0000-0000-00003D230000}"/>
    <cellStyle name="RowTitles1-Detail 2 3 2 2 2" xfId="9836" xr:uid="{00000000-0005-0000-0000-00003E230000}"/>
    <cellStyle name="RowTitles1-Detail 2 3 2 2 2 10" xfId="9837" xr:uid="{00000000-0005-0000-0000-00003F230000}"/>
    <cellStyle name="RowTitles1-Detail 2 3 2 2 2 2" xfId="9838" xr:uid="{00000000-0005-0000-0000-000040230000}"/>
    <cellStyle name="RowTitles1-Detail 2 3 2 2 2 2 2" xfId="9839" xr:uid="{00000000-0005-0000-0000-000041230000}"/>
    <cellStyle name="RowTitles1-Detail 2 3 2 2 2 2 2 2" xfId="9840" xr:uid="{00000000-0005-0000-0000-000042230000}"/>
    <cellStyle name="RowTitles1-Detail 2 3 2 2 2 2 2 2 2" xfId="9841" xr:uid="{00000000-0005-0000-0000-000043230000}"/>
    <cellStyle name="RowTitles1-Detail 2 3 2 2 2 2 2 2_Tertiary Salaries Survey" xfId="9842" xr:uid="{00000000-0005-0000-0000-000044230000}"/>
    <cellStyle name="RowTitles1-Detail 2 3 2 2 2 2 2 3" xfId="9843" xr:uid="{00000000-0005-0000-0000-000045230000}"/>
    <cellStyle name="RowTitles1-Detail 2 3 2 2 2 2 2 4" xfId="9844" xr:uid="{00000000-0005-0000-0000-000046230000}"/>
    <cellStyle name="RowTitles1-Detail 2 3 2 2 2 2 2_Tertiary Salaries Survey" xfId="9845" xr:uid="{00000000-0005-0000-0000-000047230000}"/>
    <cellStyle name="RowTitles1-Detail 2 3 2 2 2 2 3" xfId="9846" xr:uid="{00000000-0005-0000-0000-000048230000}"/>
    <cellStyle name="RowTitles1-Detail 2 3 2 2 2 2 3 2" xfId="9847" xr:uid="{00000000-0005-0000-0000-000049230000}"/>
    <cellStyle name="RowTitles1-Detail 2 3 2 2 2 2 3 2 2" xfId="9848" xr:uid="{00000000-0005-0000-0000-00004A230000}"/>
    <cellStyle name="RowTitles1-Detail 2 3 2 2 2 2 3 2_Tertiary Salaries Survey" xfId="9849" xr:uid="{00000000-0005-0000-0000-00004B230000}"/>
    <cellStyle name="RowTitles1-Detail 2 3 2 2 2 2 3 3" xfId="9850" xr:uid="{00000000-0005-0000-0000-00004C230000}"/>
    <cellStyle name="RowTitles1-Detail 2 3 2 2 2 2 3_Tertiary Salaries Survey" xfId="9851" xr:uid="{00000000-0005-0000-0000-00004D230000}"/>
    <cellStyle name="RowTitles1-Detail 2 3 2 2 2 2 4" xfId="9852" xr:uid="{00000000-0005-0000-0000-00004E230000}"/>
    <cellStyle name="RowTitles1-Detail 2 3 2 2 2 2 5" xfId="9853" xr:uid="{00000000-0005-0000-0000-00004F230000}"/>
    <cellStyle name="RowTitles1-Detail 2 3 2 2 2 2 6" xfId="9854" xr:uid="{00000000-0005-0000-0000-000050230000}"/>
    <cellStyle name="RowTitles1-Detail 2 3 2 2 2 2_Tertiary Salaries Survey" xfId="9855" xr:uid="{00000000-0005-0000-0000-000051230000}"/>
    <cellStyle name="RowTitles1-Detail 2 3 2 2 2 3" xfId="9856" xr:uid="{00000000-0005-0000-0000-000052230000}"/>
    <cellStyle name="RowTitles1-Detail 2 3 2 2 2 3 2" xfId="9857" xr:uid="{00000000-0005-0000-0000-000053230000}"/>
    <cellStyle name="RowTitles1-Detail 2 3 2 2 2 3 2 2" xfId="9858" xr:uid="{00000000-0005-0000-0000-000054230000}"/>
    <cellStyle name="RowTitles1-Detail 2 3 2 2 2 3 2 2 2" xfId="9859" xr:uid="{00000000-0005-0000-0000-000055230000}"/>
    <cellStyle name="RowTitles1-Detail 2 3 2 2 2 3 2 2_Tertiary Salaries Survey" xfId="9860" xr:uid="{00000000-0005-0000-0000-000056230000}"/>
    <cellStyle name="RowTitles1-Detail 2 3 2 2 2 3 2 3" xfId="9861" xr:uid="{00000000-0005-0000-0000-000057230000}"/>
    <cellStyle name="RowTitles1-Detail 2 3 2 2 2 3 2_Tertiary Salaries Survey" xfId="9862" xr:uid="{00000000-0005-0000-0000-000058230000}"/>
    <cellStyle name="RowTitles1-Detail 2 3 2 2 2 3 3" xfId="9863" xr:uid="{00000000-0005-0000-0000-000059230000}"/>
    <cellStyle name="RowTitles1-Detail 2 3 2 2 2 3 3 2" xfId="9864" xr:uid="{00000000-0005-0000-0000-00005A230000}"/>
    <cellStyle name="RowTitles1-Detail 2 3 2 2 2 3 3 2 2" xfId="9865" xr:uid="{00000000-0005-0000-0000-00005B230000}"/>
    <cellStyle name="RowTitles1-Detail 2 3 2 2 2 3 3 2_Tertiary Salaries Survey" xfId="9866" xr:uid="{00000000-0005-0000-0000-00005C230000}"/>
    <cellStyle name="RowTitles1-Detail 2 3 2 2 2 3 3 3" xfId="9867" xr:uid="{00000000-0005-0000-0000-00005D230000}"/>
    <cellStyle name="RowTitles1-Detail 2 3 2 2 2 3 3_Tertiary Salaries Survey" xfId="9868" xr:uid="{00000000-0005-0000-0000-00005E230000}"/>
    <cellStyle name="RowTitles1-Detail 2 3 2 2 2 3 4" xfId="9869" xr:uid="{00000000-0005-0000-0000-00005F230000}"/>
    <cellStyle name="RowTitles1-Detail 2 3 2 2 2 3 5" xfId="9870" xr:uid="{00000000-0005-0000-0000-000060230000}"/>
    <cellStyle name="RowTitles1-Detail 2 3 2 2 2 3 5 2" xfId="9871" xr:uid="{00000000-0005-0000-0000-000061230000}"/>
    <cellStyle name="RowTitles1-Detail 2 3 2 2 2 3 5_Tertiary Salaries Survey" xfId="9872" xr:uid="{00000000-0005-0000-0000-000062230000}"/>
    <cellStyle name="RowTitles1-Detail 2 3 2 2 2 3 6" xfId="9873" xr:uid="{00000000-0005-0000-0000-000063230000}"/>
    <cellStyle name="RowTitles1-Detail 2 3 2 2 2 3_Tertiary Salaries Survey" xfId="9874" xr:uid="{00000000-0005-0000-0000-000064230000}"/>
    <cellStyle name="RowTitles1-Detail 2 3 2 2 2 4" xfId="9875" xr:uid="{00000000-0005-0000-0000-000065230000}"/>
    <cellStyle name="RowTitles1-Detail 2 3 2 2 2 4 2" xfId="9876" xr:uid="{00000000-0005-0000-0000-000066230000}"/>
    <cellStyle name="RowTitles1-Detail 2 3 2 2 2 4 2 2" xfId="9877" xr:uid="{00000000-0005-0000-0000-000067230000}"/>
    <cellStyle name="RowTitles1-Detail 2 3 2 2 2 4 2 2 2" xfId="9878" xr:uid="{00000000-0005-0000-0000-000068230000}"/>
    <cellStyle name="RowTitles1-Detail 2 3 2 2 2 4 2 2_Tertiary Salaries Survey" xfId="9879" xr:uid="{00000000-0005-0000-0000-000069230000}"/>
    <cellStyle name="RowTitles1-Detail 2 3 2 2 2 4 2 3" xfId="9880" xr:uid="{00000000-0005-0000-0000-00006A230000}"/>
    <cellStyle name="RowTitles1-Detail 2 3 2 2 2 4 2_Tertiary Salaries Survey" xfId="9881" xr:uid="{00000000-0005-0000-0000-00006B230000}"/>
    <cellStyle name="RowTitles1-Detail 2 3 2 2 2 4 3" xfId="9882" xr:uid="{00000000-0005-0000-0000-00006C230000}"/>
    <cellStyle name="RowTitles1-Detail 2 3 2 2 2 4 3 2" xfId="9883" xr:uid="{00000000-0005-0000-0000-00006D230000}"/>
    <cellStyle name="RowTitles1-Detail 2 3 2 2 2 4 3 2 2" xfId="9884" xr:uid="{00000000-0005-0000-0000-00006E230000}"/>
    <cellStyle name="RowTitles1-Detail 2 3 2 2 2 4 3 2_Tertiary Salaries Survey" xfId="9885" xr:uid="{00000000-0005-0000-0000-00006F230000}"/>
    <cellStyle name="RowTitles1-Detail 2 3 2 2 2 4 3 3" xfId="9886" xr:uid="{00000000-0005-0000-0000-000070230000}"/>
    <cellStyle name="RowTitles1-Detail 2 3 2 2 2 4 3_Tertiary Salaries Survey" xfId="9887" xr:uid="{00000000-0005-0000-0000-000071230000}"/>
    <cellStyle name="RowTitles1-Detail 2 3 2 2 2 4 4" xfId="9888" xr:uid="{00000000-0005-0000-0000-000072230000}"/>
    <cellStyle name="RowTitles1-Detail 2 3 2 2 2 4 4 2" xfId="9889" xr:uid="{00000000-0005-0000-0000-000073230000}"/>
    <cellStyle name="RowTitles1-Detail 2 3 2 2 2 4 4_Tertiary Salaries Survey" xfId="9890" xr:uid="{00000000-0005-0000-0000-000074230000}"/>
    <cellStyle name="RowTitles1-Detail 2 3 2 2 2 4 5" xfId="9891" xr:uid="{00000000-0005-0000-0000-000075230000}"/>
    <cellStyle name="RowTitles1-Detail 2 3 2 2 2 4_Tertiary Salaries Survey" xfId="9892" xr:uid="{00000000-0005-0000-0000-000076230000}"/>
    <cellStyle name="RowTitles1-Detail 2 3 2 2 2 5" xfId="9893" xr:uid="{00000000-0005-0000-0000-000077230000}"/>
    <cellStyle name="RowTitles1-Detail 2 3 2 2 2 5 2" xfId="9894" xr:uid="{00000000-0005-0000-0000-000078230000}"/>
    <cellStyle name="RowTitles1-Detail 2 3 2 2 2 5 2 2" xfId="9895" xr:uid="{00000000-0005-0000-0000-000079230000}"/>
    <cellStyle name="RowTitles1-Detail 2 3 2 2 2 5 2 2 2" xfId="9896" xr:uid="{00000000-0005-0000-0000-00007A230000}"/>
    <cellStyle name="RowTitles1-Detail 2 3 2 2 2 5 2 2_Tertiary Salaries Survey" xfId="9897" xr:uid="{00000000-0005-0000-0000-00007B230000}"/>
    <cellStyle name="RowTitles1-Detail 2 3 2 2 2 5 2 3" xfId="9898" xr:uid="{00000000-0005-0000-0000-00007C230000}"/>
    <cellStyle name="RowTitles1-Detail 2 3 2 2 2 5 2_Tertiary Salaries Survey" xfId="9899" xr:uid="{00000000-0005-0000-0000-00007D230000}"/>
    <cellStyle name="RowTitles1-Detail 2 3 2 2 2 5 3" xfId="9900" xr:uid="{00000000-0005-0000-0000-00007E230000}"/>
    <cellStyle name="RowTitles1-Detail 2 3 2 2 2 5 3 2" xfId="9901" xr:uid="{00000000-0005-0000-0000-00007F230000}"/>
    <cellStyle name="RowTitles1-Detail 2 3 2 2 2 5 3 2 2" xfId="9902" xr:uid="{00000000-0005-0000-0000-000080230000}"/>
    <cellStyle name="RowTitles1-Detail 2 3 2 2 2 5 3 2_Tertiary Salaries Survey" xfId="9903" xr:uid="{00000000-0005-0000-0000-000081230000}"/>
    <cellStyle name="RowTitles1-Detail 2 3 2 2 2 5 3 3" xfId="9904" xr:uid="{00000000-0005-0000-0000-000082230000}"/>
    <cellStyle name="RowTitles1-Detail 2 3 2 2 2 5 3_Tertiary Salaries Survey" xfId="9905" xr:uid="{00000000-0005-0000-0000-000083230000}"/>
    <cellStyle name="RowTitles1-Detail 2 3 2 2 2 5 4" xfId="9906" xr:uid="{00000000-0005-0000-0000-000084230000}"/>
    <cellStyle name="RowTitles1-Detail 2 3 2 2 2 5 4 2" xfId="9907" xr:uid="{00000000-0005-0000-0000-000085230000}"/>
    <cellStyle name="RowTitles1-Detail 2 3 2 2 2 5 4_Tertiary Salaries Survey" xfId="9908" xr:uid="{00000000-0005-0000-0000-000086230000}"/>
    <cellStyle name="RowTitles1-Detail 2 3 2 2 2 5 5" xfId="9909" xr:uid="{00000000-0005-0000-0000-000087230000}"/>
    <cellStyle name="RowTitles1-Detail 2 3 2 2 2 5_Tertiary Salaries Survey" xfId="9910" xr:uid="{00000000-0005-0000-0000-000088230000}"/>
    <cellStyle name="RowTitles1-Detail 2 3 2 2 2 6" xfId="9911" xr:uid="{00000000-0005-0000-0000-000089230000}"/>
    <cellStyle name="RowTitles1-Detail 2 3 2 2 2 6 2" xfId="9912" xr:uid="{00000000-0005-0000-0000-00008A230000}"/>
    <cellStyle name="RowTitles1-Detail 2 3 2 2 2 6 2 2" xfId="9913" xr:uid="{00000000-0005-0000-0000-00008B230000}"/>
    <cellStyle name="RowTitles1-Detail 2 3 2 2 2 6 2 2 2" xfId="9914" xr:uid="{00000000-0005-0000-0000-00008C230000}"/>
    <cellStyle name="RowTitles1-Detail 2 3 2 2 2 6 2 2_Tertiary Salaries Survey" xfId="9915" xr:uid="{00000000-0005-0000-0000-00008D230000}"/>
    <cellStyle name="RowTitles1-Detail 2 3 2 2 2 6 2 3" xfId="9916" xr:uid="{00000000-0005-0000-0000-00008E230000}"/>
    <cellStyle name="RowTitles1-Detail 2 3 2 2 2 6 2_Tertiary Salaries Survey" xfId="9917" xr:uid="{00000000-0005-0000-0000-00008F230000}"/>
    <cellStyle name="RowTitles1-Detail 2 3 2 2 2 6 3" xfId="9918" xr:uid="{00000000-0005-0000-0000-000090230000}"/>
    <cellStyle name="RowTitles1-Detail 2 3 2 2 2 6 3 2" xfId="9919" xr:uid="{00000000-0005-0000-0000-000091230000}"/>
    <cellStyle name="RowTitles1-Detail 2 3 2 2 2 6 3 2 2" xfId="9920" xr:uid="{00000000-0005-0000-0000-000092230000}"/>
    <cellStyle name="RowTitles1-Detail 2 3 2 2 2 6 3 2_Tertiary Salaries Survey" xfId="9921" xr:uid="{00000000-0005-0000-0000-000093230000}"/>
    <cellStyle name="RowTitles1-Detail 2 3 2 2 2 6 3 3" xfId="9922" xr:uid="{00000000-0005-0000-0000-000094230000}"/>
    <cellStyle name="RowTitles1-Detail 2 3 2 2 2 6 3_Tertiary Salaries Survey" xfId="9923" xr:uid="{00000000-0005-0000-0000-000095230000}"/>
    <cellStyle name="RowTitles1-Detail 2 3 2 2 2 6 4" xfId="9924" xr:uid="{00000000-0005-0000-0000-000096230000}"/>
    <cellStyle name="RowTitles1-Detail 2 3 2 2 2 6 4 2" xfId="9925" xr:uid="{00000000-0005-0000-0000-000097230000}"/>
    <cellStyle name="RowTitles1-Detail 2 3 2 2 2 6 4_Tertiary Salaries Survey" xfId="9926" xr:uid="{00000000-0005-0000-0000-000098230000}"/>
    <cellStyle name="RowTitles1-Detail 2 3 2 2 2 6 5" xfId="9927" xr:uid="{00000000-0005-0000-0000-000099230000}"/>
    <cellStyle name="RowTitles1-Detail 2 3 2 2 2 6_Tertiary Salaries Survey" xfId="9928" xr:uid="{00000000-0005-0000-0000-00009A230000}"/>
    <cellStyle name="RowTitles1-Detail 2 3 2 2 2 7" xfId="9929" xr:uid="{00000000-0005-0000-0000-00009B230000}"/>
    <cellStyle name="RowTitles1-Detail 2 3 2 2 2 7 2" xfId="9930" xr:uid="{00000000-0005-0000-0000-00009C230000}"/>
    <cellStyle name="RowTitles1-Detail 2 3 2 2 2 7 2 2" xfId="9931" xr:uid="{00000000-0005-0000-0000-00009D230000}"/>
    <cellStyle name="RowTitles1-Detail 2 3 2 2 2 7 2_Tertiary Salaries Survey" xfId="9932" xr:uid="{00000000-0005-0000-0000-00009E230000}"/>
    <cellStyle name="RowTitles1-Detail 2 3 2 2 2 7 3" xfId="9933" xr:uid="{00000000-0005-0000-0000-00009F230000}"/>
    <cellStyle name="RowTitles1-Detail 2 3 2 2 2 7_Tertiary Salaries Survey" xfId="9934" xr:uid="{00000000-0005-0000-0000-0000A0230000}"/>
    <cellStyle name="RowTitles1-Detail 2 3 2 2 2 8" xfId="9935" xr:uid="{00000000-0005-0000-0000-0000A1230000}"/>
    <cellStyle name="RowTitles1-Detail 2 3 2 2 2 9" xfId="9936" xr:uid="{00000000-0005-0000-0000-0000A2230000}"/>
    <cellStyle name="RowTitles1-Detail 2 3 2 2 2_STUD aligned by INSTIT" xfId="9937" xr:uid="{00000000-0005-0000-0000-0000A3230000}"/>
    <cellStyle name="RowTitles1-Detail 2 3 2 2 3" xfId="9938" xr:uid="{00000000-0005-0000-0000-0000A4230000}"/>
    <cellStyle name="RowTitles1-Detail 2 3 2 2 3 10" xfId="9939" xr:uid="{00000000-0005-0000-0000-0000A5230000}"/>
    <cellStyle name="RowTitles1-Detail 2 3 2 2 3 2" xfId="9940" xr:uid="{00000000-0005-0000-0000-0000A6230000}"/>
    <cellStyle name="RowTitles1-Detail 2 3 2 2 3 2 2" xfId="9941" xr:uid="{00000000-0005-0000-0000-0000A7230000}"/>
    <cellStyle name="RowTitles1-Detail 2 3 2 2 3 2 2 2" xfId="9942" xr:uid="{00000000-0005-0000-0000-0000A8230000}"/>
    <cellStyle name="RowTitles1-Detail 2 3 2 2 3 2 2 2 2" xfId="9943" xr:uid="{00000000-0005-0000-0000-0000A9230000}"/>
    <cellStyle name="RowTitles1-Detail 2 3 2 2 3 2 2 2_Tertiary Salaries Survey" xfId="9944" xr:uid="{00000000-0005-0000-0000-0000AA230000}"/>
    <cellStyle name="RowTitles1-Detail 2 3 2 2 3 2 2 3" xfId="9945" xr:uid="{00000000-0005-0000-0000-0000AB230000}"/>
    <cellStyle name="RowTitles1-Detail 2 3 2 2 3 2 2 4" xfId="9946" xr:uid="{00000000-0005-0000-0000-0000AC230000}"/>
    <cellStyle name="RowTitles1-Detail 2 3 2 2 3 2 2_Tertiary Salaries Survey" xfId="9947" xr:uid="{00000000-0005-0000-0000-0000AD230000}"/>
    <cellStyle name="RowTitles1-Detail 2 3 2 2 3 2 3" xfId="9948" xr:uid="{00000000-0005-0000-0000-0000AE230000}"/>
    <cellStyle name="RowTitles1-Detail 2 3 2 2 3 2 3 2" xfId="9949" xr:uid="{00000000-0005-0000-0000-0000AF230000}"/>
    <cellStyle name="RowTitles1-Detail 2 3 2 2 3 2 3 2 2" xfId="9950" xr:uid="{00000000-0005-0000-0000-0000B0230000}"/>
    <cellStyle name="RowTitles1-Detail 2 3 2 2 3 2 3 2_Tertiary Salaries Survey" xfId="9951" xr:uid="{00000000-0005-0000-0000-0000B1230000}"/>
    <cellStyle name="RowTitles1-Detail 2 3 2 2 3 2 3 3" xfId="9952" xr:uid="{00000000-0005-0000-0000-0000B2230000}"/>
    <cellStyle name="RowTitles1-Detail 2 3 2 2 3 2 3_Tertiary Salaries Survey" xfId="9953" xr:uid="{00000000-0005-0000-0000-0000B3230000}"/>
    <cellStyle name="RowTitles1-Detail 2 3 2 2 3 2 4" xfId="9954" xr:uid="{00000000-0005-0000-0000-0000B4230000}"/>
    <cellStyle name="RowTitles1-Detail 2 3 2 2 3 2 5" xfId="9955" xr:uid="{00000000-0005-0000-0000-0000B5230000}"/>
    <cellStyle name="RowTitles1-Detail 2 3 2 2 3 2 5 2" xfId="9956" xr:uid="{00000000-0005-0000-0000-0000B6230000}"/>
    <cellStyle name="RowTitles1-Detail 2 3 2 2 3 2 5_Tertiary Salaries Survey" xfId="9957" xr:uid="{00000000-0005-0000-0000-0000B7230000}"/>
    <cellStyle name="RowTitles1-Detail 2 3 2 2 3 2 6" xfId="9958" xr:uid="{00000000-0005-0000-0000-0000B8230000}"/>
    <cellStyle name="RowTitles1-Detail 2 3 2 2 3 2 7" xfId="9959" xr:uid="{00000000-0005-0000-0000-0000B9230000}"/>
    <cellStyle name="RowTitles1-Detail 2 3 2 2 3 2_Tertiary Salaries Survey" xfId="9960" xr:uid="{00000000-0005-0000-0000-0000BA230000}"/>
    <cellStyle name="RowTitles1-Detail 2 3 2 2 3 3" xfId="9961" xr:uid="{00000000-0005-0000-0000-0000BB230000}"/>
    <cellStyle name="RowTitles1-Detail 2 3 2 2 3 3 2" xfId="9962" xr:uid="{00000000-0005-0000-0000-0000BC230000}"/>
    <cellStyle name="RowTitles1-Detail 2 3 2 2 3 3 2 2" xfId="9963" xr:uid="{00000000-0005-0000-0000-0000BD230000}"/>
    <cellStyle name="RowTitles1-Detail 2 3 2 2 3 3 2 2 2" xfId="9964" xr:uid="{00000000-0005-0000-0000-0000BE230000}"/>
    <cellStyle name="RowTitles1-Detail 2 3 2 2 3 3 2 2_Tertiary Salaries Survey" xfId="9965" xr:uid="{00000000-0005-0000-0000-0000BF230000}"/>
    <cellStyle name="RowTitles1-Detail 2 3 2 2 3 3 2 3" xfId="9966" xr:uid="{00000000-0005-0000-0000-0000C0230000}"/>
    <cellStyle name="RowTitles1-Detail 2 3 2 2 3 3 2_Tertiary Salaries Survey" xfId="9967" xr:uid="{00000000-0005-0000-0000-0000C1230000}"/>
    <cellStyle name="RowTitles1-Detail 2 3 2 2 3 3 3" xfId="9968" xr:uid="{00000000-0005-0000-0000-0000C2230000}"/>
    <cellStyle name="RowTitles1-Detail 2 3 2 2 3 3 3 2" xfId="9969" xr:uid="{00000000-0005-0000-0000-0000C3230000}"/>
    <cellStyle name="RowTitles1-Detail 2 3 2 2 3 3 3 2 2" xfId="9970" xr:uid="{00000000-0005-0000-0000-0000C4230000}"/>
    <cellStyle name="RowTitles1-Detail 2 3 2 2 3 3 3 2_Tertiary Salaries Survey" xfId="9971" xr:uid="{00000000-0005-0000-0000-0000C5230000}"/>
    <cellStyle name="RowTitles1-Detail 2 3 2 2 3 3 3 3" xfId="9972" xr:uid="{00000000-0005-0000-0000-0000C6230000}"/>
    <cellStyle name="RowTitles1-Detail 2 3 2 2 3 3 3_Tertiary Salaries Survey" xfId="9973" xr:uid="{00000000-0005-0000-0000-0000C7230000}"/>
    <cellStyle name="RowTitles1-Detail 2 3 2 2 3 3 4" xfId="9974" xr:uid="{00000000-0005-0000-0000-0000C8230000}"/>
    <cellStyle name="RowTitles1-Detail 2 3 2 2 3 3 5" xfId="9975" xr:uid="{00000000-0005-0000-0000-0000C9230000}"/>
    <cellStyle name="RowTitles1-Detail 2 3 2 2 3 3_Tertiary Salaries Survey" xfId="9976" xr:uid="{00000000-0005-0000-0000-0000CA230000}"/>
    <cellStyle name="RowTitles1-Detail 2 3 2 2 3 4" xfId="9977" xr:uid="{00000000-0005-0000-0000-0000CB230000}"/>
    <cellStyle name="RowTitles1-Detail 2 3 2 2 3 4 2" xfId="9978" xr:uid="{00000000-0005-0000-0000-0000CC230000}"/>
    <cellStyle name="RowTitles1-Detail 2 3 2 2 3 4 2 2" xfId="9979" xr:uid="{00000000-0005-0000-0000-0000CD230000}"/>
    <cellStyle name="RowTitles1-Detail 2 3 2 2 3 4 2 2 2" xfId="9980" xr:uid="{00000000-0005-0000-0000-0000CE230000}"/>
    <cellStyle name="RowTitles1-Detail 2 3 2 2 3 4 2 2_Tertiary Salaries Survey" xfId="9981" xr:uid="{00000000-0005-0000-0000-0000CF230000}"/>
    <cellStyle name="RowTitles1-Detail 2 3 2 2 3 4 2 3" xfId="9982" xr:uid="{00000000-0005-0000-0000-0000D0230000}"/>
    <cellStyle name="RowTitles1-Detail 2 3 2 2 3 4 2_Tertiary Salaries Survey" xfId="9983" xr:uid="{00000000-0005-0000-0000-0000D1230000}"/>
    <cellStyle name="RowTitles1-Detail 2 3 2 2 3 4 3" xfId="9984" xr:uid="{00000000-0005-0000-0000-0000D2230000}"/>
    <cellStyle name="RowTitles1-Detail 2 3 2 2 3 4 3 2" xfId="9985" xr:uid="{00000000-0005-0000-0000-0000D3230000}"/>
    <cellStyle name="RowTitles1-Detail 2 3 2 2 3 4 3 2 2" xfId="9986" xr:uid="{00000000-0005-0000-0000-0000D4230000}"/>
    <cellStyle name="RowTitles1-Detail 2 3 2 2 3 4 3 2_Tertiary Salaries Survey" xfId="9987" xr:uid="{00000000-0005-0000-0000-0000D5230000}"/>
    <cellStyle name="RowTitles1-Detail 2 3 2 2 3 4 3 3" xfId="9988" xr:uid="{00000000-0005-0000-0000-0000D6230000}"/>
    <cellStyle name="RowTitles1-Detail 2 3 2 2 3 4 3_Tertiary Salaries Survey" xfId="9989" xr:uid="{00000000-0005-0000-0000-0000D7230000}"/>
    <cellStyle name="RowTitles1-Detail 2 3 2 2 3 4 4" xfId="9990" xr:uid="{00000000-0005-0000-0000-0000D8230000}"/>
    <cellStyle name="RowTitles1-Detail 2 3 2 2 3 4 4 2" xfId="9991" xr:uid="{00000000-0005-0000-0000-0000D9230000}"/>
    <cellStyle name="RowTitles1-Detail 2 3 2 2 3 4 4_Tertiary Salaries Survey" xfId="9992" xr:uid="{00000000-0005-0000-0000-0000DA230000}"/>
    <cellStyle name="RowTitles1-Detail 2 3 2 2 3 4 5" xfId="9993" xr:uid="{00000000-0005-0000-0000-0000DB230000}"/>
    <cellStyle name="RowTitles1-Detail 2 3 2 2 3 4_Tertiary Salaries Survey" xfId="9994" xr:uid="{00000000-0005-0000-0000-0000DC230000}"/>
    <cellStyle name="RowTitles1-Detail 2 3 2 2 3 5" xfId="9995" xr:uid="{00000000-0005-0000-0000-0000DD230000}"/>
    <cellStyle name="RowTitles1-Detail 2 3 2 2 3 5 2" xfId="9996" xr:uid="{00000000-0005-0000-0000-0000DE230000}"/>
    <cellStyle name="RowTitles1-Detail 2 3 2 2 3 5 2 2" xfId="9997" xr:uid="{00000000-0005-0000-0000-0000DF230000}"/>
    <cellStyle name="RowTitles1-Detail 2 3 2 2 3 5 2 2 2" xfId="9998" xr:uid="{00000000-0005-0000-0000-0000E0230000}"/>
    <cellStyle name="RowTitles1-Detail 2 3 2 2 3 5 2 2_Tertiary Salaries Survey" xfId="9999" xr:uid="{00000000-0005-0000-0000-0000E1230000}"/>
    <cellStyle name="RowTitles1-Detail 2 3 2 2 3 5 2 3" xfId="10000" xr:uid="{00000000-0005-0000-0000-0000E2230000}"/>
    <cellStyle name="RowTitles1-Detail 2 3 2 2 3 5 2_Tertiary Salaries Survey" xfId="10001" xr:uid="{00000000-0005-0000-0000-0000E3230000}"/>
    <cellStyle name="RowTitles1-Detail 2 3 2 2 3 5 3" xfId="10002" xr:uid="{00000000-0005-0000-0000-0000E4230000}"/>
    <cellStyle name="RowTitles1-Detail 2 3 2 2 3 5 3 2" xfId="10003" xr:uid="{00000000-0005-0000-0000-0000E5230000}"/>
    <cellStyle name="RowTitles1-Detail 2 3 2 2 3 5 3 2 2" xfId="10004" xr:uid="{00000000-0005-0000-0000-0000E6230000}"/>
    <cellStyle name="RowTitles1-Detail 2 3 2 2 3 5 3 2_Tertiary Salaries Survey" xfId="10005" xr:uid="{00000000-0005-0000-0000-0000E7230000}"/>
    <cellStyle name="RowTitles1-Detail 2 3 2 2 3 5 3 3" xfId="10006" xr:uid="{00000000-0005-0000-0000-0000E8230000}"/>
    <cellStyle name="RowTitles1-Detail 2 3 2 2 3 5 3_Tertiary Salaries Survey" xfId="10007" xr:uid="{00000000-0005-0000-0000-0000E9230000}"/>
    <cellStyle name="RowTitles1-Detail 2 3 2 2 3 5 4" xfId="10008" xr:uid="{00000000-0005-0000-0000-0000EA230000}"/>
    <cellStyle name="RowTitles1-Detail 2 3 2 2 3 5 4 2" xfId="10009" xr:uid="{00000000-0005-0000-0000-0000EB230000}"/>
    <cellStyle name="RowTitles1-Detail 2 3 2 2 3 5 4_Tertiary Salaries Survey" xfId="10010" xr:uid="{00000000-0005-0000-0000-0000EC230000}"/>
    <cellStyle name="RowTitles1-Detail 2 3 2 2 3 5 5" xfId="10011" xr:uid="{00000000-0005-0000-0000-0000ED230000}"/>
    <cellStyle name="RowTitles1-Detail 2 3 2 2 3 5_Tertiary Salaries Survey" xfId="10012" xr:uid="{00000000-0005-0000-0000-0000EE230000}"/>
    <cellStyle name="RowTitles1-Detail 2 3 2 2 3 6" xfId="10013" xr:uid="{00000000-0005-0000-0000-0000EF230000}"/>
    <cellStyle name="RowTitles1-Detail 2 3 2 2 3 6 2" xfId="10014" xr:uid="{00000000-0005-0000-0000-0000F0230000}"/>
    <cellStyle name="RowTitles1-Detail 2 3 2 2 3 6 2 2" xfId="10015" xr:uid="{00000000-0005-0000-0000-0000F1230000}"/>
    <cellStyle name="RowTitles1-Detail 2 3 2 2 3 6 2 2 2" xfId="10016" xr:uid="{00000000-0005-0000-0000-0000F2230000}"/>
    <cellStyle name="RowTitles1-Detail 2 3 2 2 3 6 2 2_Tertiary Salaries Survey" xfId="10017" xr:uid="{00000000-0005-0000-0000-0000F3230000}"/>
    <cellStyle name="RowTitles1-Detail 2 3 2 2 3 6 2 3" xfId="10018" xr:uid="{00000000-0005-0000-0000-0000F4230000}"/>
    <cellStyle name="RowTitles1-Detail 2 3 2 2 3 6 2_Tertiary Salaries Survey" xfId="10019" xr:uid="{00000000-0005-0000-0000-0000F5230000}"/>
    <cellStyle name="RowTitles1-Detail 2 3 2 2 3 6 3" xfId="10020" xr:uid="{00000000-0005-0000-0000-0000F6230000}"/>
    <cellStyle name="RowTitles1-Detail 2 3 2 2 3 6 3 2" xfId="10021" xr:uid="{00000000-0005-0000-0000-0000F7230000}"/>
    <cellStyle name="RowTitles1-Detail 2 3 2 2 3 6 3 2 2" xfId="10022" xr:uid="{00000000-0005-0000-0000-0000F8230000}"/>
    <cellStyle name="RowTitles1-Detail 2 3 2 2 3 6 3 2_Tertiary Salaries Survey" xfId="10023" xr:uid="{00000000-0005-0000-0000-0000F9230000}"/>
    <cellStyle name="RowTitles1-Detail 2 3 2 2 3 6 3 3" xfId="10024" xr:uid="{00000000-0005-0000-0000-0000FA230000}"/>
    <cellStyle name="RowTitles1-Detail 2 3 2 2 3 6 3_Tertiary Salaries Survey" xfId="10025" xr:uid="{00000000-0005-0000-0000-0000FB230000}"/>
    <cellStyle name="RowTitles1-Detail 2 3 2 2 3 6 4" xfId="10026" xr:uid="{00000000-0005-0000-0000-0000FC230000}"/>
    <cellStyle name="RowTitles1-Detail 2 3 2 2 3 6 4 2" xfId="10027" xr:uid="{00000000-0005-0000-0000-0000FD230000}"/>
    <cellStyle name="RowTitles1-Detail 2 3 2 2 3 6 4_Tertiary Salaries Survey" xfId="10028" xr:uid="{00000000-0005-0000-0000-0000FE230000}"/>
    <cellStyle name="RowTitles1-Detail 2 3 2 2 3 6 5" xfId="10029" xr:uid="{00000000-0005-0000-0000-0000FF230000}"/>
    <cellStyle name="RowTitles1-Detail 2 3 2 2 3 6_Tertiary Salaries Survey" xfId="10030" xr:uid="{00000000-0005-0000-0000-000000240000}"/>
    <cellStyle name="RowTitles1-Detail 2 3 2 2 3 7" xfId="10031" xr:uid="{00000000-0005-0000-0000-000001240000}"/>
    <cellStyle name="RowTitles1-Detail 2 3 2 2 3 7 2" xfId="10032" xr:uid="{00000000-0005-0000-0000-000002240000}"/>
    <cellStyle name="RowTitles1-Detail 2 3 2 2 3 7 2 2" xfId="10033" xr:uid="{00000000-0005-0000-0000-000003240000}"/>
    <cellStyle name="RowTitles1-Detail 2 3 2 2 3 7 2_Tertiary Salaries Survey" xfId="10034" xr:uid="{00000000-0005-0000-0000-000004240000}"/>
    <cellStyle name="RowTitles1-Detail 2 3 2 2 3 7 3" xfId="10035" xr:uid="{00000000-0005-0000-0000-000005240000}"/>
    <cellStyle name="RowTitles1-Detail 2 3 2 2 3 7_Tertiary Salaries Survey" xfId="10036" xr:uid="{00000000-0005-0000-0000-000006240000}"/>
    <cellStyle name="RowTitles1-Detail 2 3 2 2 3 8" xfId="10037" xr:uid="{00000000-0005-0000-0000-000007240000}"/>
    <cellStyle name="RowTitles1-Detail 2 3 2 2 3 8 2" xfId="10038" xr:uid="{00000000-0005-0000-0000-000008240000}"/>
    <cellStyle name="RowTitles1-Detail 2 3 2 2 3 8 2 2" xfId="10039" xr:uid="{00000000-0005-0000-0000-000009240000}"/>
    <cellStyle name="RowTitles1-Detail 2 3 2 2 3 8 2_Tertiary Salaries Survey" xfId="10040" xr:uid="{00000000-0005-0000-0000-00000A240000}"/>
    <cellStyle name="RowTitles1-Detail 2 3 2 2 3 8 3" xfId="10041" xr:uid="{00000000-0005-0000-0000-00000B240000}"/>
    <cellStyle name="RowTitles1-Detail 2 3 2 2 3 8_Tertiary Salaries Survey" xfId="10042" xr:uid="{00000000-0005-0000-0000-00000C240000}"/>
    <cellStyle name="RowTitles1-Detail 2 3 2 2 3 9" xfId="10043" xr:uid="{00000000-0005-0000-0000-00000D240000}"/>
    <cellStyle name="RowTitles1-Detail 2 3 2 2 3_STUD aligned by INSTIT" xfId="10044" xr:uid="{00000000-0005-0000-0000-00000E240000}"/>
    <cellStyle name="RowTitles1-Detail 2 3 2 2 4" xfId="10045" xr:uid="{00000000-0005-0000-0000-00000F240000}"/>
    <cellStyle name="RowTitles1-Detail 2 3 2 2 4 10" xfId="10046" xr:uid="{00000000-0005-0000-0000-000010240000}"/>
    <cellStyle name="RowTitles1-Detail 2 3 2 2 4 2" xfId="10047" xr:uid="{00000000-0005-0000-0000-000011240000}"/>
    <cellStyle name="RowTitles1-Detail 2 3 2 2 4 2 2" xfId="10048" xr:uid="{00000000-0005-0000-0000-000012240000}"/>
    <cellStyle name="RowTitles1-Detail 2 3 2 2 4 2 2 2" xfId="10049" xr:uid="{00000000-0005-0000-0000-000013240000}"/>
    <cellStyle name="RowTitles1-Detail 2 3 2 2 4 2 2 2 2" xfId="10050" xr:uid="{00000000-0005-0000-0000-000014240000}"/>
    <cellStyle name="RowTitles1-Detail 2 3 2 2 4 2 2 2_Tertiary Salaries Survey" xfId="10051" xr:uid="{00000000-0005-0000-0000-000015240000}"/>
    <cellStyle name="RowTitles1-Detail 2 3 2 2 4 2 2 3" xfId="10052" xr:uid="{00000000-0005-0000-0000-000016240000}"/>
    <cellStyle name="RowTitles1-Detail 2 3 2 2 4 2 2 4" xfId="10053" xr:uid="{00000000-0005-0000-0000-000017240000}"/>
    <cellStyle name="RowTitles1-Detail 2 3 2 2 4 2 2_Tertiary Salaries Survey" xfId="10054" xr:uid="{00000000-0005-0000-0000-000018240000}"/>
    <cellStyle name="RowTitles1-Detail 2 3 2 2 4 2 3" xfId="10055" xr:uid="{00000000-0005-0000-0000-000019240000}"/>
    <cellStyle name="RowTitles1-Detail 2 3 2 2 4 2 3 2" xfId="10056" xr:uid="{00000000-0005-0000-0000-00001A240000}"/>
    <cellStyle name="RowTitles1-Detail 2 3 2 2 4 2 3 2 2" xfId="10057" xr:uid="{00000000-0005-0000-0000-00001B240000}"/>
    <cellStyle name="RowTitles1-Detail 2 3 2 2 4 2 3 2_Tertiary Salaries Survey" xfId="10058" xr:uid="{00000000-0005-0000-0000-00001C240000}"/>
    <cellStyle name="RowTitles1-Detail 2 3 2 2 4 2 3 3" xfId="10059" xr:uid="{00000000-0005-0000-0000-00001D240000}"/>
    <cellStyle name="RowTitles1-Detail 2 3 2 2 4 2 3_Tertiary Salaries Survey" xfId="10060" xr:uid="{00000000-0005-0000-0000-00001E240000}"/>
    <cellStyle name="RowTitles1-Detail 2 3 2 2 4 2 4" xfId="10061" xr:uid="{00000000-0005-0000-0000-00001F240000}"/>
    <cellStyle name="RowTitles1-Detail 2 3 2 2 4 2 5" xfId="10062" xr:uid="{00000000-0005-0000-0000-000020240000}"/>
    <cellStyle name="RowTitles1-Detail 2 3 2 2 4 2 5 2" xfId="10063" xr:uid="{00000000-0005-0000-0000-000021240000}"/>
    <cellStyle name="RowTitles1-Detail 2 3 2 2 4 2 5_Tertiary Salaries Survey" xfId="10064" xr:uid="{00000000-0005-0000-0000-000022240000}"/>
    <cellStyle name="RowTitles1-Detail 2 3 2 2 4 2 6" xfId="10065" xr:uid="{00000000-0005-0000-0000-000023240000}"/>
    <cellStyle name="RowTitles1-Detail 2 3 2 2 4 2 7" xfId="10066" xr:uid="{00000000-0005-0000-0000-000024240000}"/>
    <cellStyle name="RowTitles1-Detail 2 3 2 2 4 2_Tertiary Salaries Survey" xfId="10067" xr:uid="{00000000-0005-0000-0000-000025240000}"/>
    <cellStyle name="RowTitles1-Detail 2 3 2 2 4 3" xfId="10068" xr:uid="{00000000-0005-0000-0000-000026240000}"/>
    <cellStyle name="RowTitles1-Detail 2 3 2 2 4 3 2" xfId="10069" xr:uid="{00000000-0005-0000-0000-000027240000}"/>
    <cellStyle name="RowTitles1-Detail 2 3 2 2 4 3 2 2" xfId="10070" xr:uid="{00000000-0005-0000-0000-000028240000}"/>
    <cellStyle name="RowTitles1-Detail 2 3 2 2 4 3 2 2 2" xfId="10071" xr:uid="{00000000-0005-0000-0000-000029240000}"/>
    <cellStyle name="RowTitles1-Detail 2 3 2 2 4 3 2 2_Tertiary Salaries Survey" xfId="10072" xr:uid="{00000000-0005-0000-0000-00002A240000}"/>
    <cellStyle name="RowTitles1-Detail 2 3 2 2 4 3 2 3" xfId="10073" xr:uid="{00000000-0005-0000-0000-00002B240000}"/>
    <cellStyle name="RowTitles1-Detail 2 3 2 2 4 3 2_Tertiary Salaries Survey" xfId="10074" xr:uid="{00000000-0005-0000-0000-00002C240000}"/>
    <cellStyle name="RowTitles1-Detail 2 3 2 2 4 3 3" xfId="10075" xr:uid="{00000000-0005-0000-0000-00002D240000}"/>
    <cellStyle name="RowTitles1-Detail 2 3 2 2 4 3 3 2" xfId="10076" xr:uid="{00000000-0005-0000-0000-00002E240000}"/>
    <cellStyle name="RowTitles1-Detail 2 3 2 2 4 3 3 2 2" xfId="10077" xr:uid="{00000000-0005-0000-0000-00002F240000}"/>
    <cellStyle name="RowTitles1-Detail 2 3 2 2 4 3 3 2_Tertiary Salaries Survey" xfId="10078" xr:uid="{00000000-0005-0000-0000-000030240000}"/>
    <cellStyle name="RowTitles1-Detail 2 3 2 2 4 3 3 3" xfId="10079" xr:uid="{00000000-0005-0000-0000-000031240000}"/>
    <cellStyle name="RowTitles1-Detail 2 3 2 2 4 3 3_Tertiary Salaries Survey" xfId="10080" xr:uid="{00000000-0005-0000-0000-000032240000}"/>
    <cellStyle name="RowTitles1-Detail 2 3 2 2 4 3 4" xfId="10081" xr:uid="{00000000-0005-0000-0000-000033240000}"/>
    <cellStyle name="RowTitles1-Detail 2 3 2 2 4 3 5" xfId="10082" xr:uid="{00000000-0005-0000-0000-000034240000}"/>
    <cellStyle name="RowTitles1-Detail 2 3 2 2 4 3_Tertiary Salaries Survey" xfId="10083" xr:uid="{00000000-0005-0000-0000-000035240000}"/>
    <cellStyle name="RowTitles1-Detail 2 3 2 2 4 4" xfId="10084" xr:uid="{00000000-0005-0000-0000-000036240000}"/>
    <cellStyle name="RowTitles1-Detail 2 3 2 2 4 4 2" xfId="10085" xr:uid="{00000000-0005-0000-0000-000037240000}"/>
    <cellStyle name="RowTitles1-Detail 2 3 2 2 4 4 2 2" xfId="10086" xr:uid="{00000000-0005-0000-0000-000038240000}"/>
    <cellStyle name="RowTitles1-Detail 2 3 2 2 4 4 2 2 2" xfId="10087" xr:uid="{00000000-0005-0000-0000-000039240000}"/>
    <cellStyle name="RowTitles1-Detail 2 3 2 2 4 4 2 2_Tertiary Salaries Survey" xfId="10088" xr:uid="{00000000-0005-0000-0000-00003A240000}"/>
    <cellStyle name="RowTitles1-Detail 2 3 2 2 4 4 2 3" xfId="10089" xr:uid="{00000000-0005-0000-0000-00003B240000}"/>
    <cellStyle name="RowTitles1-Detail 2 3 2 2 4 4 2_Tertiary Salaries Survey" xfId="10090" xr:uid="{00000000-0005-0000-0000-00003C240000}"/>
    <cellStyle name="RowTitles1-Detail 2 3 2 2 4 4 3" xfId="10091" xr:uid="{00000000-0005-0000-0000-00003D240000}"/>
    <cellStyle name="RowTitles1-Detail 2 3 2 2 4 4 3 2" xfId="10092" xr:uid="{00000000-0005-0000-0000-00003E240000}"/>
    <cellStyle name="RowTitles1-Detail 2 3 2 2 4 4 3 2 2" xfId="10093" xr:uid="{00000000-0005-0000-0000-00003F240000}"/>
    <cellStyle name="RowTitles1-Detail 2 3 2 2 4 4 3 2_Tertiary Salaries Survey" xfId="10094" xr:uid="{00000000-0005-0000-0000-000040240000}"/>
    <cellStyle name="RowTitles1-Detail 2 3 2 2 4 4 3 3" xfId="10095" xr:uid="{00000000-0005-0000-0000-000041240000}"/>
    <cellStyle name="RowTitles1-Detail 2 3 2 2 4 4 3_Tertiary Salaries Survey" xfId="10096" xr:uid="{00000000-0005-0000-0000-000042240000}"/>
    <cellStyle name="RowTitles1-Detail 2 3 2 2 4 4 4" xfId="10097" xr:uid="{00000000-0005-0000-0000-000043240000}"/>
    <cellStyle name="RowTitles1-Detail 2 3 2 2 4 4 5" xfId="10098" xr:uid="{00000000-0005-0000-0000-000044240000}"/>
    <cellStyle name="RowTitles1-Detail 2 3 2 2 4 4 5 2" xfId="10099" xr:uid="{00000000-0005-0000-0000-000045240000}"/>
    <cellStyle name="RowTitles1-Detail 2 3 2 2 4 4 5_Tertiary Salaries Survey" xfId="10100" xr:uid="{00000000-0005-0000-0000-000046240000}"/>
    <cellStyle name="RowTitles1-Detail 2 3 2 2 4 4 6" xfId="10101" xr:uid="{00000000-0005-0000-0000-000047240000}"/>
    <cellStyle name="RowTitles1-Detail 2 3 2 2 4 4_Tertiary Salaries Survey" xfId="10102" xr:uid="{00000000-0005-0000-0000-000048240000}"/>
    <cellStyle name="RowTitles1-Detail 2 3 2 2 4 5" xfId="10103" xr:uid="{00000000-0005-0000-0000-000049240000}"/>
    <cellStyle name="RowTitles1-Detail 2 3 2 2 4 5 2" xfId="10104" xr:uid="{00000000-0005-0000-0000-00004A240000}"/>
    <cellStyle name="RowTitles1-Detail 2 3 2 2 4 5 2 2" xfId="10105" xr:uid="{00000000-0005-0000-0000-00004B240000}"/>
    <cellStyle name="RowTitles1-Detail 2 3 2 2 4 5 2 2 2" xfId="10106" xr:uid="{00000000-0005-0000-0000-00004C240000}"/>
    <cellStyle name="RowTitles1-Detail 2 3 2 2 4 5 2 2_Tertiary Salaries Survey" xfId="10107" xr:uid="{00000000-0005-0000-0000-00004D240000}"/>
    <cellStyle name="RowTitles1-Detail 2 3 2 2 4 5 2 3" xfId="10108" xr:uid="{00000000-0005-0000-0000-00004E240000}"/>
    <cellStyle name="RowTitles1-Detail 2 3 2 2 4 5 2_Tertiary Salaries Survey" xfId="10109" xr:uid="{00000000-0005-0000-0000-00004F240000}"/>
    <cellStyle name="RowTitles1-Detail 2 3 2 2 4 5 3" xfId="10110" xr:uid="{00000000-0005-0000-0000-000050240000}"/>
    <cellStyle name="RowTitles1-Detail 2 3 2 2 4 5 3 2" xfId="10111" xr:uid="{00000000-0005-0000-0000-000051240000}"/>
    <cellStyle name="RowTitles1-Detail 2 3 2 2 4 5 3 2 2" xfId="10112" xr:uid="{00000000-0005-0000-0000-000052240000}"/>
    <cellStyle name="RowTitles1-Detail 2 3 2 2 4 5 3 2_Tertiary Salaries Survey" xfId="10113" xr:uid="{00000000-0005-0000-0000-000053240000}"/>
    <cellStyle name="RowTitles1-Detail 2 3 2 2 4 5 3 3" xfId="10114" xr:uid="{00000000-0005-0000-0000-000054240000}"/>
    <cellStyle name="RowTitles1-Detail 2 3 2 2 4 5 3_Tertiary Salaries Survey" xfId="10115" xr:uid="{00000000-0005-0000-0000-000055240000}"/>
    <cellStyle name="RowTitles1-Detail 2 3 2 2 4 5 4" xfId="10116" xr:uid="{00000000-0005-0000-0000-000056240000}"/>
    <cellStyle name="RowTitles1-Detail 2 3 2 2 4 5 4 2" xfId="10117" xr:uid="{00000000-0005-0000-0000-000057240000}"/>
    <cellStyle name="RowTitles1-Detail 2 3 2 2 4 5 4_Tertiary Salaries Survey" xfId="10118" xr:uid="{00000000-0005-0000-0000-000058240000}"/>
    <cellStyle name="RowTitles1-Detail 2 3 2 2 4 5 5" xfId="10119" xr:uid="{00000000-0005-0000-0000-000059240000}"/>
    <cellStyle name="RowTitles1-Detail 2 3 2 2 4 5_Tertiary Salaries Survey" xfId="10120" xr:uid="{00000000-0005-0000-0000-00005A240000}"/>
    <cellStyle name="RowTitles1-Detail 2 3 2 2 4 6" xfId="10121" xr:uid="{00000000-0005-0000-0000-00005B240000}"/>
    <cellStyle name="RowTitles1-Detail 2 3 2 2 4 6 2" xfId="10122" xr:uid="{00000000-0005-0000-0000-00005C240000}"/>
    <cellStyle name="RowTitles1-Detail 2 3 2 2 4 6 2 2" xfId="10123" xr:uid="{00000000-0005-0000-0000-00005D240000}"/>
    <cellStyle name="RowTitles1-Detail 2 3 2 2 4 6 2 2 2" xfId="10124" xr:uid="{00000000-0005-0000-0000-00005E240000}"/>
    <cellStyle name="RowTitles1-Detail 2 3 2 2 4 6 2 2_Tertiary Salaries Survey" xfId="10125" xr:uid="{00000000-0005-0000-0000-00005F240000}"/>
    <cellStyle name="RowTitles1-Detail 2 3 2 2 4 6 2 3" xfId="10126" xr:uid="{00000000-0005-0000-0000-000060240000}"/>
    <cellStyle name="RowTitles1-Detail 2 3 2 2 4 6 2_Tertiary Salaries Survey" xfId="10127" xr:uid="{00000000-0005-0000-0000-000061240000}"/>
    <cellStyle name="RowTitles1-Detail 2 3 2 2 4 6 3" xfId="10128" xr:uid="{00000000-0005-0000-0000-000062240000}"/>
    <cellStyle name="RowTitles1-Detail 2 3 2 2 4 6 3 2" xfId="10129" xr:uid="{00000000-0005-0000-0000-000063240000}"/>
    <cellStyle name="RowTitles1-Detail 2 3 2 2 4 6 3 2 2" xfId="10130" xr:uid="{00000000-0005-0000-0000-000064240000}"/>
    <cellStyle name="RowTitles1-Detail 2 3 2 2 4 6 3 2_Tertiary Salaries Survey" xfId="10131" xr:uid="{00000000-0005-0000-0000-000065240000}"/>
    <cellStyle name="RowTitles1-Detail 2 3 2 2 4 6 3 3" xfId="10132" xr:uid="{00000000-0005-0000-0000-000066240000}"/>
    <cellStyle name="RowTitles1-Detail 2 3 2 2 4 6 3_Tertiary Salaries Survey" xfId="10133" xr:uid="{00000000-0005-0000-0000-000067240000}"/>
    <cellStyle name="RowTitles1-Detail 2 3 2 2 4 6 4" xfId="10134" xr:uid="{00000000-0005-0000-0000-000068240000}"/>
    <cellStyle name="RowTitles1-Detail 2 3 2 2 4 6 4 2" xfId="10135" xr:uid="{00000000-0005-0000-0000-000069240000}"/>
    <cellStyle name="RowTitles1-Detail 2 3 2 2 4 6 4_Tertiary Salaries Survey" xfId="10136" xr:uid="{00000000-0005-0000-0000-00006A240000}"/>
    <cellStyle name="RowTitles1-Detail 2 3 2 2 4 6 5" xfId="10137" xr:uid="{00000000-0005-0000-0000-00006B240000}"/>
    <cellStyle name="RowTitles1-Detail 2 3 2 2 4 6_Tertiary Salaries Survey" xfId="10138" xr:uid="{00000000-0005-0000-0000-00006C240000}"/>
    <cellStyle name="RowTitles1-Detail 2 3 2 2 4 7" xfId="10139" xr:uid="{00000000-0005-0000-0000-00006D240000}"/>
    <cellStyle name="RowTitles1-Detail 2 3 2 2 4 7 2" xfId="10140" xr:uid="{00000000-0005-0000-0000-00006E240000}"/>
    <cellStyle name="RowTitles1-Detail 2 3 2 2 4 7 2 2" xfId="10141" xr:uid="{00000000-0005-0000-0000-00006F240000}"/>
    <cellStyle name="RowTitles1-Detail 2 3 2 2 4 7 2_Tertiary Salaries Survey" xfId="10142" xr:uid="{00000000-0005-0000-0000-000070240000}"/>
    <cellStyle name="RowTitles1-Detail 2 3 2 2 4 7 3" xfId="10143" xr:uid="{00000000-0005-0000-0000-000071240000}"/>
    <cellStyle name="RowTitles1-Detail 2 3 2 2 4 7_Tertiary Salaries Survey" xfId="10144" xr:uid="{00000000-0005-0000-0000-000072240000}"/>
    <cellStyle name="RowTitles1-Detail 2 3 2 2 4 8" xfId="10145" xr:uid="{00000000-0005-0000-0000-000073240000}"/>
    <cellStyle name="RowTitles1-Detail 2 3 2 2 4 9" xfId="10146" xr:uid="{00000000-0005-0000-0000-000074240000}"/>
    <cellStyle name="RowTitles1-Detail 2 3 2 2 4_STUD aligned by INSTIT" xfId="10147" xr:uid="{00000000-0005-0000-0000-000075240000}"/>
    <cellStyle name="RowTitles1-Detail 2 3 2 2 5" xfId="10148" xr:uid="{00000000-0005-0000-0000-000076240000}"/>
    <cellStyle name="RowTitles1-Detail 2 3 2 2 5 2" xfId="10149" xr:uid="{00000000-0005-0000-0000-000077240000}"/>
    <cellStyle name="RowTitles1-Detail 2 3 2 2 5 2 2" xfId="10150" xr:uid="{00000000-0005-0000-0000-000078240000}"/>
    <cellStyle name="RowTitles1-Detail 2 3 2 2 5 2 2 2" xfId="10151" xr:uid="{00000000-0005-0000-0000-000079240000}"/>
    <cellStyle name="RowTitles1-Detail 2 3 2 2 5 2 2_Tertiary Salaries Survey" xfId="10152" xr:uid="{00000000-0005-0000-0000-00007A240000}"/>
    <cellStyle name="RowTitles1-Detail 2 3 2 2 5 2 3" xfId="10153" xr:uid="{00000000-0005-0000-0000-00007B240000}"/>
    <cellStyle name="RowTitles1-Detail 2 3 2 2 5 2 4" xfId="10154" xr:uid="{00000000-0005-0000-0000-00007C240000}"/>
    <cellStyle name="RowTitles1-Detail 2 3 2 2 5 2_Tertiary Salaries Survey" xfId="10155" xr:uid="{00000000-0005-0000-0000-00007D240000}"/>
    <cellStyle name="RowTitles1-Detail 2 3 2 2 5 3" xfId="10156" xr:uid="{00000000-0005-0000-0000-00007E240000}"/>
    <cellStyle name="RowTitles1-Detail 2 3 2 2 5 3 2" xfId="10157" xr:uid="{00000000-0005-0000-0000-00007F240000}"/>
    <cellStyle name="RowTitles1-Detail 2 3 2 2 5 3 2 2" xfId="10158" xr:uid="{00000000-0005-0000-0000-000080240000}"/>
    <cellStyle name="RowTitles1-Detail 2 3 2 2 5 3 2_Tertiary Salaries Survey" xfId="10159" xr:uid="{00000000-0005-0000-0000-000081240000}"/>
    <cellStyle name="RowTitles1-Detail 2 3 2 2 5 3 3" xfId="10160" xr:uid="{00000000-0005-0000-0000-000082240000}"/>
    <cellStyle name="RowTitles1-Detail 2 3 2 2 5 3_Tertiary Salaries Survey" xfId="10161" xr:uid="{00000000-0005-0000-0000-000083240000}"/>
    <cellStyle name="RowTitles1-Detail 2 3 2 2 5 4" xfId="10162" xr:uid="{00000000-0005-0000-0000-000084240000}"/>
    <cellStyle name="RowTitles1-Detail 2 3 2 2 5 5" xfId="10163" xr:uid="{00000000-0005-0000-0000-000085240000}"/>
    <cellStyle name="RowTitles1-Detail 2 3 2 2 5 5 2" xfId="10164" xr:uid="{00000000-0005-0000-0000-000086240000}"/>
    <cellStyle name="RowTitles1-Detail 2 3 2 2 5 5_Tertiary Salaries Survey" xfId="10165" xr:uid="{00000000-0005-0000-0000-000087240000}"/>
    <cellStyle name="RowTitles1-Detail 2 3 2 2 5 6" xfId="10166" xr:uid="{00000000-0005-0000-0000-000088240000}"/>
    <cellStyle name="RowTitles1-Detail 2 3 2 2 5 7" xfId="10167" xr:uid="{00000000-0005-0000-0000-000089240000}"/>
    <cellStyle name="RowTitles1-Detail 2 3 2 2 5_Tertiary Salaries Survey" xfId="10168" xr:uid="{00000000-0005-0000-0000-00008A240000}"/>
    <cellStyle name="RowTitles1-Detail 2 3 2 2 6" xfId="10169" xr:uid="{00000000-0005-0000-0000-00008B240000}"/>
    <cellStyle name="RowTitles1-Detail 2 3 2 2 6 2" xfId="10170" xr:uid="{00000000-0005-0000-0000-00008C240000}"/>
    <cellStyle name="RowTitles1-Detail 2 3 2 2 6 2 2" xfId="10171" xr:uid="{00000000-0005-0000-0000-00008D240000}"/>
    <cellStyle name="RowTitles1-Detail 2 3 2 2 6 2 2 2" xfId="10172" xr:uid="{00000000-0005-0000-0000-00008E240000}"/>
    <cellStyle name="RowTitles1-Detail 2 3 2 2 6 2 2_Tertiary Salaries Survey" xfId="10173" xr:uid="{00000000-0005-0000-0000-00008F240000}"/>
    <cellStyle name="RowTitles1-Detail 2 3 2 2 6 2 3" xfId="10174" xr:uid="{00000000-0005-0000-0000-000090240000}"/>
    <cellStyle name="RowTitles1-Detail 2 3 2 2 6 2_Tertiary Salaries Survey" xfId="10175" xr:uid="{00000000-0005-0000-0000-000091240000}"/>
    <cellStyle name="RowTitles1-Detail 2 3 2 2 6 3" xfId="10176" xr:uid="{00000000-0005-0000-0000-000092240000}"/>
    <cellStyle name="RowTitles1-Detail 2 3 2 2 6 3 2" xfId="10177" xr:uid="{00000000-0005-0000-0000-000093240000}"/>
    <cellStyle name="RowTitles1-Detail 2 3 2 2 6 3 2 2" xfId="10178" xr:uid="{00000000-0005-0000-0000-000094240000}"/>
    <cellStyle name="RowTitles1-Detail 2 3 2 2 6 3 2_Tertiary Salaries Survey" xfId="10179" xr:uid="{00000000-0005-0000-0000-000095240000}"/>
    <cellStyle name="RowTitles1-Detail 2 3 2 2 6 3 3" xfId="10180" xr:uid="{00000000-0005-0000-0000-000096240000}"/>
    <cellStyle name="RowTitles1-Detail 2 3 2 2 6 3_Tertiary Salaries Survey" xfId="10181" xr:uid="{00000000-0005-0000-0000-000097240000}"/>
    <cellStyle name="RowTitles1-Detail 2 3 2 2 6 4" xfId="10182" xr:uid="{00000000-0005-0000-0000-000098240000}"/>
    <cellStyle name="RowTitles1-Detail 2 3 2 2 6 5" xfId="10183" xr:uid="{00000000-0005-0000-0000-000099240000}"/>
    <cellStyle name="RowTitles1-Detail 2 3 2 2 6_Tertiary Salaries Survey" xfId="10184" xr:uid="{00000000-0005-0000-0000-00009A240000}"/>
    <cellStyle name="RowTitles1-Detail 2 3 2 2 7" xfId="10185" xr:uid="{00000000-0005-0000-0000-00009B240000}"/>
    <cellStyle name="RowTitles1-Detail 2 3 2 2 7 2" xfId="10186" xr:uid="{00000000-0005-0000-0000-00009C240000}"/>
    <cellStyle name="RowTitles1-Detail 2 3 2 2 7 2 2" xfId="10187" xr:uid="{00000000-0005-0000-0000-00009D240000}"/>
    <cellStyle name="RowTitles1-Detail 2 3 2 2 7 2 2 2" xfId="10188" xr:uid="{00000000-0005-0000-0000-00009E240000}"/>
    <cellStyle name="RowTitles1-Detail 2 3 2 2 7 2 2_Tertiary Salaries Survey" xfId="10189" xr:uid="{00000000-0005-0000-0000-00009F240000}"/>
    <cellStyle name="RowTitles1-Detail 2 3 2 2 7 2 3" xfId="10190" xr:uid="{00000000-0005-0000-0000-0000A0240000}"/>
    <cellStyle name="RowTitles1-Detail 2 3 2 2 7 2_Tertiary Salaries Survey" xfId="10191" xr:uid="{00000000-0005-0000-0000-0000A1240000}"/>
    <cellStyle name="RowTitles1-Detail 2 3 2 2 7 3" xfId="10192" xr:uid="{00000000-0005-0000-0000-0000A2240000}"/>
    <cellStyle name="RowTitles1-Detail 2 3 2 2 7 3 2" xfId="10193" xr:uid="{00000000-0005-0000-0000-0000A3240000}"/>
    <cellStyle name="RowTitles1-Detail 2 3 2 2 7 3 2 2" xfId="10194" xr:uid="{00000000-0005-0000-0000-0000A4240000}"/>
    <cellStyle name="RowTitles1-Detail 2 3 2 2 7 3 2_Tertiary Salaries Survey" xfId="10195" xr:uid="{00000000-0005-0000-0000-0000A5240000}"/>
    <cellStyle name="RowTitles1-Detail 2 3 2 2 7 3 3" xfId="10196" xr:uid="{00000000-0005-0000-0000-0000A6240000}"/>
    <cellStyle name="RowTitles1-Detail 2 3 2 2 7 3_Tertiary Salaries Survey" xfId="10197" xr:uid="{00000000-0005-0000-0000-0000A7240000}"/>
    <cellStyle name="RowTitles1-Detail 2 3 2 2 7 4" xfId="10198" xr:uid="{00000000-0005-0000-0000-0000A8240000}"/>
    <cellStyle name="RowTitles1-Detail 2 3 2 2 7 5" xfId="10199" xr:uid="{00000000-0005-0000-0000-0000A9240000}"/>
    <cellStyle name="RowTitles1-Detail 2 3 2 2 7 5 2" xfId="10200" xr:uid="{00000000-0005-0000-0000-0000AA240000}"/>
    <cellStyle name="RowTitles1-Detail 2 3 2 2 7 5_Tertiary Salaries Survey" xfId="10201" xr:uid="{00000000-0005-0000-0000-0000AB240000}"/>
    <cellStyle name="RowTitles1-Detail 2 3 2 2 7 6" xfId="10202" xr:uid="{00000000-0005-0000-0000-0000AC240000}"/>
    <cellStyle name="RowTitles1-Detail 2 3 2 2 7_Tertiary Salaries Survey" xfId="10203" xr:uid="{00000000-0005-0000-0000-0000AD240000}"/>
    <cellStyle name="RowTitles1-Detail 2 3 2 2 8" xfId="10204" xr:uid="{00000000-0005-0000-0000-0000AE240000}"/>
    <cellStyle name="RowTitles1-Detail 2 3 2 2 8 2" xfId="10205" xr:uid="{00000000-0005-0000-0000-0000AF240000}"/>
    <cellStyle name="RowTitles1-Detail 2 3 2 2 8 2 2" xfId="10206" xr:uid="{00000000-0005-0000-0000-0000B0240000}"/>
    <cellStyle name="RowTitles1-Detail 2 3 2 2 8 2 2 2" xfId="10207" xr:uid="{00000000-0005-0000-0000-0000B1240000}"/>
    <cellStyle name="RowTitles1-Detail 2 3 2 2 8 2 2_Tertiary Salaries Survey" xfId="10208" xr:uid="{00000000-0005-0000-0000-0000B2240000}"/>
    <cellStyle name="RowTitles1-Detail 2 3 2 2 8 2 3" xfId="10209" xr:uid="{00000000-0005-0000-0000-0000B3240000}"/>
    <cellStyle name="RowTitles1-Detail 2 3 2 2 8 2_Tertiary Salaries Survey" xfId="10210" xr:uid="{00000000-0005-0000-0000-0000B4240000}"/>
    <cellStyle name="RowTitles1-Detail 2 3 2 2 8 3" xfId="10211" xr:uid="{00000000-0005-0000-0000-0000B5240000}"/>
    <cellStyle name="RowTitles1-Detail 2 3 2 2 8 3 2" xfId="10212" xr:uid="{00000000-0005-0000-0000-0000B6240000}"/>
    <cellStyle name="RowTitles1-Detail 2 3 2 2 8 3 2 2" xfId="10213" xr:uid="{00000000-0005-0000-0000-0000B7240000}"/>
    <cellStyle name="RowTitles1-Detail 2 3 2 2 8 3 2_Tertiary Salaries Survey" xfId="10214" xr:uid="{00000000-0005-0000-0000-0000B8240000}"/>
    <cellStyle name="RowTitles1-Detail 2 3 2 2 8 3 3" xfId="10215" xr:uid="{00000000-0005-0000-0000-0000B9240000}"/>
    <cellStyle name="RowTitles1-Detail 2 3 2 2 8 3_Tertiary Salaries Survey" xfId="10216" xr:uid="{00000000-0005-0000-0000-0000BA240000}"/>
    <cellStyle name="RowTitles1-Detail 2 3 2 2 8 4" xfId="10217" xr:uid="{00000000-0005-0000-0000-0000BB240000}"/>
    <cellStyle name="RowTitles1-Detail 2 3 2 2 8 4 2" xfId="10218" xr:uid="{00000000-0005-0000-0000-0000BC240000}"/>
    <cellStyle name="RowTitles1-Detail 2 3 2 2 8 4_Tertiary Salaries Survey" xfId="10219" xr:uid="{00000000-0005-0000-0000-0000BD240000}"/>
    <cellStyle name="RowTitles1-Detail 2 3 2 2 8 5" xfId="10220" xr:uid="{00000000-0005-0000-0000-0000BE240000}"/>
    <cellStyle name="RowTitles1-Detail 2 3 2 2 8_Tertiary Salaries Survey" xfId="10221" xr:uid="{00000000-0005-0000-0000-0000BF240000}"/>
    <cellStyle name="RowTitles1-Detail 2 3 2 2 9" xfId="10222" xr:uid="{00000000-0005-0000-0000-0000C0240000}"/>
    <cellStyle name="RowTitles1-Detail 2 3 2 2 9 2" xfId="10223" xr:uid="{00000000-0005-0000-0000-0000C1240000}"/>
    <cellStyle name="RowTitles1-Detail 2 3 2 2 9 2 2" xfId="10224" xr:uid="{00000000-0005-0000-0000-0000C2240000}"/>
    <cellStyle name="RowTitles1-Detail 2 3 2 2 9 2 2 2" xfId="10225" xr:uid="{00000000-0005-0000-0000-0000C3240000}"/>
    <cellStyle name="RowTitles1-Detail 2 3 2 2 9 2 2_Tertiary Salaries Survey" xfId="10226" xr:uid="{00000000-0005-0000-0000-0000C4240000}"/>
    <cellStyle name="RowTitles1-Detail 2 3 2 2 9 2 3" xfId="10227" xr:uid="{00000000-0005-0000-0000-0000C5240000}"/>
    <cellStyle name="RowTitles1-Detail 2 3 2 2 9 2_Tertiary Salaries Survey" xfId="10228" xr:uid="{00000000-0005-0000-0000-0000C6240000}"/>
    <cellStyle name="RowTitles1-Detail 2 3 2 2 9 3" xfId="10229" xr:uid="{00000000-0005-0000-0000-0000C7240000}"/>
    <cellStyle name="RowTitles1-Detail 2 3 2 2 9 3 2" xfId="10230" xr:uid="{00000000-0005-0000-0000-0000C8240000}"/>
    <cellStyle name="RowTitles1-Detail 2 3 2 2 9 3 2 2" xfId="10231" xr:uid="{00000000-0005-0000-0000-0000C9240000}"/>
    <cellStyle name="RowTitles1-Detail 2 3 2 2 9 3 2_Tertiary Salaries Survey" xfId="10232" xr:uid="{00000000-0005-0000-0000-0000CA240000}"/>
    <cellStyle name="RowTitles1-Detail 2 3 2 2 9 3 3" xfId="10233" xr:uid="{00000000-0005-0000-0000-0000CB240000}"/>
    <cellStyle name="RowTitles1-Detail 2 3 2 2 9 3_Tertiary Salaries Survey" xfId="10234" xr:uid="{00000000-0005-0000-0000-0000CC240000}"/>
    <cellStyle name="RowTitles1-Detail 2 3 2 2 9 4" xfId="10235" xr:uid="{00000000-0005-0000-0000-0000CD240000}"/>
    <cellStyle name="RowTitles1-Detail 2 3 2 2 9 4 2" xfId="10236" xr:uid="{00000000-0005-0000-0000-0000CE240000}"/>
    <cellStyle name="RowTitles1-Detail 2 3 2 2 9 4_Tertiary Salaries Survey" xfId="10237" xr:uid="{00000000-0005-0000-0000-0000CF240000}"/>
    <cellStyle name="RowTitles1-Detail 2 3 2 2 9 5" xfId="10238" xr:uid="{00000000-0005-0000-0000-0000D0240000}"/>
    <cellStyle name="RowTitles1-Detail 2 3 2 2 9_Tertiary Salaries Survey" xfId="10239" xr:uid="{00000000-0005-0000-0000-0000D1240000}"/>
    <cellStyle name="RowTitles1-Detail 2 3 2 2_STUD aligned by INSTIT" xfId="10240" xr:uid="{00000000-0005-0000-0000-0000D2240000}"/>
    <cellStyle name="RowTitles1-Detail 2 3 2 3" xfId="10241" xr:uid="{00000000-0005-0000-0000-0000D3240000}"/>
    <cellStyle name="RowTitles1-Detail 2 3 2 3 10" xfId="10242" xr:uid="{00000000-0005-0000-0000-0000D4240000}"/>
    <cellStyle name="RowTitles1-Detail 2 3 2 3 2" xfId="10243" xr:uid="{00000000-0005-0000-0000-0000D5240000}"/>
    <cellStyle name="RowTitles1-Detail 2 3 2 3 2 2" xfId="10244" xr:uid="{00000000-0005-0000-0000-0000D6240000}"/>
    <cellStyle name="RowTitles1-Detail 2 3 2 3 2 2 2" xfId="10245" xr:uid="{00000000-0005-0000-0000-0000D7240000}"/>
    <cellStyle name="RowTitles1-Detail 2 3 2 3 2 2 2 2" xfId="10246" xr:uid="{00000000-0005-0000-0000-0000D8240000}"/>
    <cellStyle name="RowTitles1-Detail 2 3 2 3 2 2 2_Tertiary Salaries Survey" xfId="10247" xr:uid="{00000000-0005-0000-0000-0000D9240000}"/>
    <cellStyle name="RowTitles1-Detail 2 3 2 3 2 2 3" xfId="10248" xr:uid="{00000000-0005-0000-0000-0000DA240000}"/>
    <cellStyle name="RowTitles1-Detail 2 3 2 3 2 2 4" xfId="10249" xr:uid="{00000000-0005-0000-0000-0000DB240000}"/>
    <cellStyle name="RowTitles1-Detail 2 3 2 3 2 2_Tertiary Salaries Survey" xfId="10250" xr:uid="{00000000-0005-0000-0000-0000DC240000}"/>
    <cellStyle name="RowTitles1-Detail 2 3 2 3 2 3" xfId="10251" xr:uid="{00000000-0005-0000-0000-0000DD240000}"/>
    <cellStyle name="RowTitles1-Detail 2 3 2 3 2 3 2" xfId="10252" xr:uid="{00000000-0005-0000-0000-0000DE240000}"/>
    <cellStyle name="RowTitles1-Detail 2 3 2 3 2 3 2 2" xfId="10253" xr:uid="{00000000-0005-0000-0000-0000DF240000}"/>
    <cellStyle name="RowTitles1-Detail 2 3 2 3 2 3 2_Tertiary Salaries Survey" xfId="10254" xr:uid="{00000000-0005-0000-0000-0000E0240000}"/>
    <cellStyle name="RowTitles1-Detail 2 3 2 3 2 3 3" xfId="10255" xr:uid="{00000000-0005-0000-0000-0000E1240000}"/>
    <cellStyle name="RowTitles1-Detail 2 3 2 3 2 3_Tertiary Salaries Survey" xfId="10256" xr:uid="{00000000-0005-0000-0000-0000E2240000}"/>
    <cellStyle name="RowTitles1-Detail 2 3 2 3 2 4" xfId="10257" xr:uid="{00000000-0005-0000-0000-0000E3240000}"/>
    <cellStyle name="RowTitles1-Detail 2 3 2 3 2 5" xfId="10258" xr:uid="{00000000-0005-0000-0000-0000E4240000}"/>
    <cellStyle name="RowTitles1-Detail 2 3 2 3 2 6" xfId="10259" xr:uid="{00000000-0005-0000-0000-0000E5240000}"/>
    <cellStyle name="RowTitles1-Detail 2 3 2 3 2_Tertiary Salaries Survey" xfId="10260" xr:uid="{00000000-0005-0000-0000-0000E6240000}"/>
    <cellStyle name="RowTitles1-Detail 2 3 2 3 3" xfId="10261" xr:uid="{00000000-0005-0000-0000-0000E7240000}"/>
    <cellStyle name="RowTitles1-Detail 2 3 2 3 3 2" xfId="10262" xr:uid="{00000000-0005-0000-0000-0000E8240000}"/>
    <cellStyle name="RowTitles1-Detail 2 3 2 3 3 2 2" xfId="10263" xr:uid="{00000000-0005-0000-0000-0000E9240000}"/>
    <cellStyle name="RowTitles1-Detail 2 3 2 3 3 2 2 2" xfId="10264" xr:uid="{00000000-0005-0000-0000-0000EA240000}"/>
    <cellStyle name="RowTitles1-Detail 2 3 2 3 3 2 2_Tertiary Salaries Survey" xfId="10265" xr:uid="{00000000-0005-0000-0000-0000EB240000}"/>
    <cellStyle name="RowTitles1-Detail 2 3 2 3 3 2 3" xfId="10266" xr:uid="{00000000-0005-0000-0000-0000EC240000}"/>
    <cellStyle name="RowTitles1-Detail 2 3 2 3 3 2_Tertiary Salaries Survey" xfId="10267" xr:uid="{00000000-0005-0000-0000-0000ED240000}"/>
    <cellStyle name="RowTitles1-Detail 2 3 2 3 3 3" xfId="10268" xr:uid="{00000000-0005-0000-0000-0000EE240000}"/>
    <cellStyle name="RowTitles1-Detail 2 3 2 3 3 3 2" xfId="10269" xr:uid="{00000000-0005-0000-0000-0000EF240000}"/>
    <cellStyle name="RowTitles1-Detail 2 3 2 3 3 3 2 2" xfId="10270" xr:uid="{00000000-0005-0000-0000-0000F0240000}"/>
    <cellStyle name="RowTitles1-Detail 2 3 2 3 3 3 2_Tertiary Salaries Survey" xfId="10271" xr:uid="{00000000-0005-0000-0000-0000F1240000}"/>
    <cellStyle name="RowTitles1-Detail 2 3 2 3 3 3 3" xfId="10272" xr:uid="{00000000-0005-0000-0000-0000F2240000}"/>
    <cellStyle name="RowTitles1-Detail 2 3 2 3 3 3_Tertiary Salaries Survey" xfId="10273" xr:uid="{00000000-0005-0000-0000-0000F3240000}"/>
    <cellStyle name="RowTitles1-Detail 2 3 2 3 3 4" xfId="10274" xr:uid="{00000000-0005-0000-0000-0000F4240000}"/>
    <cellStyle name="RowTitles1-Detail 2 3 2 3 3 5" xfId="10275" xr:uid="{00000000-0005-0000-0000-0000F5240000}"/>
    <cellStyle name="RowTitles1-Detail 2 3 2 3 3 5 2" xfId="10276" xr:uid="{00000000-0005-0000-0000-0000F6240000}"/>
    <cellStyle name="RowTitles1-Detail 2 3 2 3 3 5_Tertiary Salaries Survey" xfId="10277" xr:uid="{00000000-0005-0000-0000-0000F7240000}"/>
    <cellStyle name="RowTitles1-Detail 2 3 2 3 3 6" xfId="10278" xr:uid="{00000000-0005-0000-0000-0000F8240000}"/>
    <cellStyle name="RowTitles1-Detail 2 3 2 3 3_Tertiary Salaries Survey" xfId="10279" xr:uid="{00000000-0005-0000-0000-0000F9240000}"/>
    <cellStyle name="RowTitles1-Detail 2 3 2 3 4" xfId="10280" xr:uid="{00000000-0005-0000-0000-0000FA240000}"/>
    <cellStyle name="RowTitles1-Detail 2 3 2 3 4 2" xfId="10281" xr:uid="{00000000-0005-0000-0000-0000FB240000}"/>
    <cellStyle name="RowTitles1-Detail 2 3 2 3 4 2 2" xfId="10282" xr:uid="{00000000-0005-0000-0000-0000FC240000}"/>
    <cellStyle name="RowTitles1-Detail 2 3 2 3 4 2 2 2" xfId="10283" xr:uid="{00000000-0005-0000-0000-0000FD240000}"/>
    <cellStyle name="RowTitles1-Detail 2 3 2 3 4 2 2_Tertiary Salaries Survey" xfId="10284" xr:uid="{00000000-0005-0000-0000-0000FE240000}"/>
    <cellStyle name="RowTitles1-Detail 2 3 2 3 4 2 3" xfId="10285" xr:uid="{00000000-0005-0000-0000-0000FF240000}"/>
    <cellStyle name="RowTitles1-Detail 2 3 2 3 4 2_Tertiary Salaries Survey" xfId="10286" xr:uid="{00000000-0005-0000-0000-000000250000}"/>
    <cellStyle name="RowTitles1-Detail 2 3 2 3 4 3" xfId="10287" xr:uid="{00000000-0005-0000-0000-000001250000}"/>
    <cellStyle name="RowTitles1-Detail 2 3 2 3 4 3 2" xfId="10288" xr:uid="{00000000-0005-0000-0000-000002250000}"/>
    <cellStyle name="RowTitles1-Detail 2 3 2 3 4 3 2 2" xfId="10289" xr:uid="{00000000-0005-0000-0000-000003250000}"/>
    <cellStyle name="RowTitles1-Detail 2 3 2 3 4 3 2_Tertiary Salaries Survey" xfId="10290" xr:uid="{00000000-0005-0000-0000-000004250000}"/>
    <cellStyle name="RowTitles1-Detail 2 3 2 3 4 3 3" xfId="10291" xr:uid="{00000000-0005-0000-0000-000005250000}"/>
    <cellStyle name="RowTitles1-Detail 2 3 2 3 4 3_Tertiary Salaries Survey" xfId="10292" xr:uid="{00000000-0005-0000-0000-000006250000}"/>
    <cellStyle name="RowTitles1-Detail 2 3 2 3 4 4" xfId="10293" xr:uid="{00000000-0005-0000-0000-000007250000}"/>
    <cellStyle name="RowTitles1-Detail 2 3 2 3 4 4 2" xfId="10294" xr:uid="{00000000-0005-0000-0000-000008250000}"/>
    <cellStyle name="RowTitles1-Detail 2 3 2 3 4 4_Tertiary Salaries Survey" xfId="10295" xr:uid="{00000000-0005-0000-0000-000009250000}"/>
    <cellStyle name="RowTitles1-Detail 2 3 2 3 4 5" xfId="10296" xr:uid="{00000000-0005-0000-0000-00000A250000}"/>
    <cellStyle name="RowTitles1-Detail 2 3 2 3 4_Tertiary Salaries Survey" xfId="10297" xr:uid="{00000000-0005-0000-0000-00000B250000}"/>
    <cellStyle name="RowTitles1-Detail 2 3 2 3 5" xfId="10298" xr:uid="{00000000-0005-0000-0000-00000C250000}"/>
    <cellStyle name="RowTitles1-Detail 2 3 2 3 5 2" xfId="10299" xr:uid="{00000000-0005-0000-0000-00000D250000}"/>
    <cellStyle name="RowTitles1-Detail 2 3 2 3 5 2 2" xfId="10300" xr:uid="{00000000-0005-0000-0000-00000E250000}"/>
    <cellStyle name="RowTitles1-Detail 2 3 2 3 5 2 2 2" xfId="10301" xr:uid="{00000000-0005-0000-0000-00000F250000}"/>
    <cellStyle name="RowTitles1-Detail 2 3 2 3 5 2 2_Tertiary Salaries Survey" xfId="10302" xr:uid="{00000000-0005-0000-0000-000010250000}"/>
    <cellStyle name="RowTitles1-Detail 2 3 2 3 5 2 3" xfId="10303" xr:uid="{00000000-0005-0000-0000-000011250000}"/>
    <cellStyle name="RowTitles1-Detail 2 3 2 3 5 2_Tertiary Salaries Survey" xfId="10304" xr:uid="{00000000-0005-0000-0000-000012250000}"/>
    <cellStyle name="RowTitles1-Detail 2 3 2 3 5 3" xfId="10305" xr:uid="{00000000-0005-0000-0000-000013250000}"/>
    <cellStyle name="RowTitles1-Detail 2 3 2 3 5 3 2" xfId="10306" xr:uid="{00000000-0005-0000-0000-000014250000}"/>
    <cellStyle name="RowTitles1-Detail 2 3 2 3 5 3 2 2" xfId="10307" xr:uid="{00000000-0005-0000-0000-000015250000}"/>
    <cellStyle name="RowTitles1-Detail 2 3 2 3 5 3 2_Tertiary Salaries Survey" xfId="10308" xr:uid="{00000000-0005-0000-0000-000016250000}"/>
    <cellStyle name="RowTitles1-Detail 2 3 2 3 5 3 3" xfId="10309" xr:uid="{00000000-0005-0000-0000-000017250000}"/>
    <cellStyle name="RowTitles1-Detail 2 3 2 3 5 3_Tertiary Salaries Survey" xfId="10310" xr:uid="{00000000-0005-0000-0000-000018250000}"/>
    <cellStyle name="RowTitles1-Detail 2 3 2 3 5 4" xfId="10311" xr:uid="{00000000-0005-0000-0000-000019250000}"/>
    <cellStyle name="RowTitles1-Detail 2 3 2 3 5 4 2" xfId="10312" xr:uid="{00000000-0005-0000-0000-00001A250000}"/>
    <cellStyle name="RowTitles1-Detail 2 3 2 3 5 4_Tertiary Salaries Survey" xfId="10313" xr:uid="{00000000-0005-0000-0000-00001B250000}"/>
    <cellStyle name="RowTitles1-Detail 2 3 2 3 5 5" xfId="10314" xr:uid="{00000000-0005-0000-0000-00001C250000}"/>
    <cellStyle name="RowTitles1-Detail 2 3 2 3 5_Tertiary Salaries Survey" xfId="10315" xr:uid="{00000000-0005-0000-0000-00001D250000}"/>
    <cellStyle name="RowTitles1-Detail 2 3 2 3 6" xfId="10316" xr:uid="{00000000-0005-0000-0000-00001E250000}"/>
    <cellStyle name="RowTitles1-Detail 2 3 2 3 6 2" xfId="10317" xr:uid="{00000000-0005-0000-0000-00001F250000}"/>
    <cellStyle name="RowTitles1-Detail 2 3 2 3 6 2 2" xfId="10318" xr:uid="{00000000-0005-0000-0000-000020250000}"/>
    <cellStyle name="RowTitles1-Detail 2 3 2 3 6 2 2 2" xfId="10319" xr:uid="{00000000-0005-0000-0000-000021250000}"/>
    <cellStyle name="RowTitles1-Detail 2 3 2 3 6 2 2_Tertiary Salaries Survey" xfId="10320" xr:uid="{00000000-0005-0000-0000-000022250000}"/>
    <cellStyle name="RowTitles1-Detail 2 3 2 3 6 2 3" xfId="10321" xr:uid="{00000000-0005-0000-0000-000023250000}"/>
    <cellStyle name="RowTitles1-Detail 2 3 2 3 6 2_Tertiary Salaries Survey" xfId="10322" xr:uid="{00000000-0005-0000-0000-000024250000}"/>
    <cellStyle name="RowTitles1-Detail 2 3 2 3 6 3" xfId="10323" xr:uid="{00000000-0005-0000-0000-000025250000}"/>
    <cellStyle name="RowTitles1-Detail 2 3 2 3 6 3 2" xfId="10324" xr:uid="{00000000-0005-0000-0000-000026250000}"/>
    <cellStyle name="RowTitles1-Detail 2 3 2 3 6 3 2 2" xfId="10325" xr:uid="{00000000-0005-0000-0000-000027250000}"/>
    <cellStyle name="RowTitles1-Detail 2 3 2 3 6 3 2_Tertiary Salaries Survey" xfId="10326" xr:uid="{00000000-0005-0000-0000-000028250000}"/>
    <cellStyle name="RowTitles1-Detail 2 3 2 3 6 3 3" xfId="10327" xr:uid="{00000000-0005-0000-0000-000029250000}"/>
    <cellStyle name="RowTitles1-Detail 2 3 2 3 6 3_Tertiary Salaries Survey" xfId="10328" xr:uid="{00000000-0005-0000-0000-00002A250000}"/>
    <cellStyle name="RowTitles1-Detail 2 3 2 3 6 4" xfId="10329" xr:uid="{00000000-0005-0000-0000-00002B250000}"/>
    <cellStyle name="RowTitles1-Detail 2 3 2 3 6 4 2" xfId="10330" xr:uid="{00000000-0005-0000-0000-00002C250000}"/>
    <cellStyle name="RowTitles1-Detail 2 3 2 3 6 4_Tertiary Salaries Survey" xfId="10331" xr:uid="{00000000-0005-0000-0000-00002D250000}"/>
    <cellStyle name="RowTitles1-Detail 2 3 2 3 6 5" xfId="10332" xr:uid="{00000000-0005-0000-0000-00002E250000}"/>
    <cellStyle name="RowTitles1-Detail 2 3 2 3 6_Tertiary Salaries Survey" xfId="10333" xr:uid="{00000000-0005-0000-0000-00002F250000}"/>
    <cellStyle name="RowTitles1-Detail 2 3 2 3 7" xfId="10334" xr:uid="{00000000-0005-0000-0000-000030250000}"/>
    <cellStyle name="RowTitles1-Detail 2 3 2 3 7 2" xfId="10335" xr:uid="{00000000-0005-0000-0000-000031250000}"/>
    <cellStyle name="RowTitles1-Detail 2 3 2 3 7 2 2" xfId="10336" xr:uid="{00000000-0005-0000-0000-000032250000}"/>
    <cellStyle name="RowTitles1-Detail 2 3 2 3 7 2_Tertiary Salaries Survey" xfId="10337" xr:uid="{00000000-0005-0000-0000-000033250000}"/>
    <cellStyle name="RowTitles1-Detail 2 3 2 3 7 3" xfId="10338" xr:uid="{00000000-0005-0000-0000-000034250000}"/>
    <cellStyle name="RowTitles1-Detail 2 3 2 3 7_Tertiary Salaries Survey" xfId="10339" xr:uid="{00000000-0005-0000-0000-000035250000}"/>
    <cellStyle name="RowTitles1-Detail 2 3 2 3 8" xfId="10340" xr:uid="{00000000-0005-0000-0000-000036250000}"/>
    <cellStyle name="RowTitles1-Detail 2 3 2 3 9" xfId="10341" xr:uid="{00000000-0005-0000-0000-000037250000}"/>
    <cellStyle name="RowTitles1-Detail 2 3 2 3_STUD aligned by INSTIT" xfId="10342" xr:uid="{00000000-0005-0000-0000-000038250000}"/>
    <cellStyle name="RowTitles1-Detail 2 3 2 4" xfId="10343" xr:uid="{00000000-0005-0000-0000-000039250000}"/>
    <cellStyle name="RowTitles1-Detail 2 3 2 4 10" xfId="10344" xr:uid="{00000000-0005-0000-0000-00003A250000}"/>
    <cellStyle name="RowTitles1-Detail 2 3 2 4 2" xfId="10345" xr:uid="{00000000-0005-0000-0000-00003B250000}"/>
    <cellStyle name="RowTitles1-Detail 2 3 2 4 2 2" xfId="10346" xr:uid="{00000000-0005-0000-0000-00003C250000}"/>
    <cellStyle name="RowTitles1-Detail 2 3 2 4 2 2 2" xfId="10347" xr:uid="{00000000-0005-0000-0000-00003D250000}"/>
    <cellStyle name="RowTitles1-Detail 2 3 2 4 2 2 2 2" xfId="10348" xr:uid="{00000000-0005-0000-0000-00003E250000}"/>
    <cellStyle name="RowTitles1-Detail 2 3 2 4 2 2 2_Tertiary Salaries Survey" xfId="10349" xr:uid="{00000000-0005-0000-0000-00003F250000}"/>
    <cellStyle name="RowTitles1-Detail 2 3 2 4 2 2 3" xfId="10350" xr:uid="{00000000-0005-0000-0000-000040250000}"/>
    <cellStyle name="RowTitles1-Detail 2 3 2 4 2 2 4" xfId="10351" xr:uid="{00000000-0005-0000-0000-000041250000}"/>
    <cellStyle name="RowTitles1-Detail 2 3 2 4 2 2_Tertiary Salaries Survey" xfId="10352" xr:uid="{00000000-0005-0000-0000-000042250000}"/>
    <cellStyle name="RowTitles1-Detail 2 3 2 4 2 3" xfId="10353" xr:uid="{00000000-0005-0000-0000-000043250000}"/>
    <cellStyle name="RowTitles1-Detail 2 3 2 4 2 3 2" xfId="10354" xr:uid="{00000000-0005-0000-0000-000044250000}"/>
    <cellStyle name="RowTitles1-Detail 2 3 2 4 2 3 2 2" xfId="10355" xr:uid="{00000000-0005-0000-0000-000045250000}"/>
    <cellStyle name="RowTitles1-Detail 2 3 2 4 2 3 2_Tertiary Salaries Survey" xfId="10356" xr:uid="{00000000-0005-0000-0000-000046250000}"/>
    <cellStyle name="RowTitles1-Detail 2 3 2 4 2 3 3" xfId="10357" xr:uid="{00000000-0005-0000-0000-000047250000}"/>
    <cellStyle name="RowTitles1-Detail 2 3 2 4 2 3_Tertiary Salaries Survey" xfId="10358" xr:uid="{00000000-0005-0000-0000-000048250000}"/>
    <cellStyle name="RowTitles1-Detail 2 3 2 4 2 4" xfId="10359" xr:uid="{00000000-0005-0000-0000-000049250000}"/>
    <cellStyle name="RowTitles1-Detail 2 3 2 4 2 5" xfId="10360" xr:uid="{00000000-0005-0000-0000-00004A250000}"/>
    <cellStyle name="RowTitles1-Detail 2 3 2 4 2 5 2" xfId="10361" xr:uid="{00000000-0005-0000-0000-00004B250000}"/>
    <cellStyle name="RowTitles1-Detail 2 3 2 4 2 5_Tertiary Salaries Survey" xfId="10362" xr:uid="{00000000-0005-0000-0000-00004C250000}"/>
    <cellStyle name="RowTitles1-Detail 2 3 2 4 2 6" xfId="10363" xr:uid="{00000000-0005-0000-0000-00004D250000}"/>
    <cellStyle name="RowTitles1-Detail 2 3 2 4 2 7" xfId="10364" xr:uid="{00000000-0005-0000-0000-00004E250000}"/>
    <cellStyle name="RowTitles1-Detail 2 3 2 4 2_Tertiary Salaries Survey" xfId="10365" xr:uid="{00000000-0005-0000-0000-00004F250000}"/>
    <cellStyle name="RowTitles1-Detail 2 3 2 4 3" xfId="10366" xr:uid="{00000000-0005-0000-0000-000050250000}"/>
    <cellStyle name="RowTitles1-Detail 2 3 2 4 3 2" xfId="10367" xr:uid="{00000000-0005-0000-0000-000051250000}"/>
    <cellStyle name="RowTitles1-Detail 2 3 2 4 3 2 2" xfId="10368" xr:uid="{00000000-0005-0000-0000-000052250000}"/>
    <cellStyle name="RowTitles1-Detail 2 3 2 4 3 2 2 2" xfId="10369" xr:uid="{00000000-0005-0000-0000-000053250000}"/>
    <cellStyle name="RowTitles1-Detail 2 3 2 4 3 2 2_Tertiary Salaries Survey" xfId="10370" xr:uid="{00000000-0005-0000-0000-000054250000}"/>
    <cellStyle name="RowTitles1-Detail 2 3 2 4 3 2 3" xfId="10371" xr:uid="{00000000-0005-0000-0000-000055250000}"/>
    <cellStyle name="RowTitles1-Detail 2 3 2 4 3 2_Tertiary Salaries Survey" xfId="10372" xr:uid="{00000000-0005-0000-0000-000056250000}"/>
    <cellStyle name="RowTitles1-Detail 2 3 2 4 3 3" xfId="10373" xr:uid="{00000000-0005-0000-0000-000057250000}"/>
    <cellStyle name="RowTitles1-Detail 2 3 2 4 3 3 2" xfId="10374" xr:uid="{00000000-0005-0000-0000-000058250000}"/>
    <cellStyle name="RowTitles1-Detail 2 3 2 4 3 3 2 2" xfId="10375" xr:uid="{00000000-0005-0000-0000-000059250000}"/>
    <cellStyle name="RowTitles1-Detail 2 3 2 4 3 3 2_Tertiary Salaries Survey" xfId="10376" xr:uid="{00000000-0005-0000-0000-00005A250000}"/>
    <cellStyle name="RowTitles1-Detail 2 3 2 4 3 3 3" xfId="10377" xr:uid="{00000000-0005-0000-0000-00005B250000}"/>
    <cellStyle name="RowTitles1-Detail 2 3 2 4 3 3_Tertiary Salaries Survey" xfId="10378" xr:uid="{00000000-0005-0000-0000-00005C250000}"/>
    <cellStyle name="RowTitles1-Detail 2 3 2 4 3 4" xfId="10379" xr:uid="{00000000-0005-0000-0000-00005D250000}"/>
    <cellStyle name="RowTitles1-Detail 2 3 2 4 3 5" xfId="10380" xr:uid="{00000000-0005-0000-0000-00005E250000}"/>
    <cellStyle name="RowTitles1-Detail 2 3 2 4 3_Tertiary Salaries Survey" xfId="10381" xr:uid="{00000000-0005-0000-0000-00005F250000}"/>
    <cellStyle name="RowTitles1-Detail 2 3 2 4 4" xfId="10382" xr:uid="{00000000-0005-0000-0000-000060250000}"/>
    <cellStyle name="RowTitles1-Detail 2 3 2 4 4 2" xfId="10383" xr:uid="{00000000-0005-0000-0000-000061250000}"/>
    <cellStyle name="RowTitles1-Detail 2 3 2 4 4 2 2" xfId="10384" xr:uid="{00000000-0005-0000-0000-000062250000}"/>
    <cellStyle name="RowTitles1-Detail 2 3 2 4 4 2 2 2" xfId="10385" xr:uid="{00000000-0005-0000-0000-000063250000}"/>
    <cellStyle name="RowTitles1-Detail 2 3 2 4 4 2 2_Tertiary Salaries Survey" xfId="10386" xr:uid="{00000000-0005-0000-0000-000064250000}"/>
    <cellStyle name="RowTitles1-Detail 2 3 2 4 4 2 3" xfId="10387" xr:uid="{00000000-0005-0000-0000-000065250000}"/>
    <cellStyle name="RowTitles1-Detail 2 3 2 4 4 2_Tertiary Salaries Survey" xfId="10388" xr:uid="{00000000-0005-0000-0000-000066250000}"/>
    <cellStyle name="RowTitles1-Detail 2 3 2 4 4 3" xfId="10389" xr:uid="{00000000-0005-0000-0000-000067250000}"/>
    <cellStyle name="RowTitles1-Detail 2 3 2 4 4 3 2" xfId="10390" xr:uid="{00000000-0005-0000-0000-000068250000}"/>
    <cellStyle name="RowTitles1-Detail 2 3 2 4 4 3 2 2" xfId="10391" xr:uid="{00000000-0005-0000-0000-000069250000}"/>
    <cellStyle name="RowTitles1-Detail 2 3 2 4 4 3 2_Tertiary Salaries Survey" xfId="10392" xr:uid="{00000000-0005-0000-0000-00006A250000}"/>
    <cellStyle name="RowTitles1-Detail 2 3 2 4 4 3 3" xfId="10393" xr:uid="{00000000-0005-0000-0000-00006B250000}"/>
    <cellStyle name="RowTitles1-Detail 2 3 2 4 4 3_Tertiary Salaries Survey" xfId="10394" xr:uid="{00000000-0005-0000-0000-00006C250000}"/>
    <cellStyle name="RowTitles1-Detail 2 3 2 4 4 4" xfId="10395" xr:uid="{00000000-0005-0000-0000-00006D250000}"/>
    <cellStyle name="RowTitles1-Detail 2 3 2 4 4 4 2" xfId="10396" xr:uid="{00000000-0005-0000-0000-00006E250000}"/>
    <cellStyle name="RowTitles1-Detail 2 3 2 4 4 4_Tertiary Salaries Survey" xfId="10397" xr:uid="{00000000-0005-0000-0000-00006F250000}"/>
    <cellStyle name="RowTitles1-Detail 2 3 2 4 4 5" xfId="10398" xr:uid="{00000000-0005-0000-0000-000070250000}"/>
    <cellStyle name="RowTitles1-Detail 2 3 2 4 4_Tertiary Salaries Survey" xfId="10399" xr:uid="{00000000-0005-0000-0000-000071250000}"/>
    <cellStyle name="RowTitles1-Detail 2 3 2 4 5" xfId="10400" xr:uid="{00000000-0005-0000-0000-000072250000}"/>
    <cellStyle name="RowTitles1-Detail 2 3 2 4 5 2" xfId="10401" xr:uid="{00000000-0005-0000-0000-000073250000}"/>
    <cellStyle name="RowTitles1-Detail 2 3 2 4 5 2 2" xfId="10402" xr:uid="{00000000-0005-0000-0000-000074250000}"/>
    <cellStyle name="RowTitles1-Detail 2 3 2 4 5 2 2 2" xfId="10403" xr:uid="{00000000-0005-0000-0000-000075250000}"/>
    <cellStyle name="RowTitles1-Detail 2 3 2 4 5 2 2_Tertiary Salaries Survey" xfId="10404" xr:uid="{00000000-0005-0000-0000-000076250000}"/>
    <cellStyle name="RowTitles1-Detail 2 3 2 4 5 2 3" xfId="10405" xr:uid="{00000000-0005-0000-0000-000077250000}"/>
    <cellStyle name="RowTitles1-Detail 2 3 2 4 5 2_Tertiary Salaries Survey" xfId="10406" xr:uid="{00000000-0005-0000-0000-000078250000}"/>
    <cellStyle name="RowTitles1-Detail 2 3 2 4 5 3" xfId="10407" xr:uid="{00000000-0005-0000-0000-000079250000}"/>
    <cellStyle name="RowTitles1-Detail 2 3 2 4 5 3 2" xfId="10408" xr:uid="{00000000-0005-0000-0000-00007A250000}"/>
    <cellStyle name="RowTitles1-Detail 2 3 2 4 5 3 2 2" xfId="10409" xr:uid="{00000000-0005-0000-0000-00007B250000}"/>
    <cellStyle name="RowTitles1-Detail 2 3 2 4 5 3 2_Tertiary Salaries Survey" xfId="10410" xr:uid="{00000000-0005-0000-0000-00007C250000}"/>
    <cellStyle name="RowTitles1-Detail 2 3 2 4 5 3 3" xfId="10411" xr:uid="{00000000-0005-0000-0000-00007D250000}"/>
    <cellStyle name="RowTitles1-Detail 2 3 2 4 5 3_Tertiary Salaries Survey" xfId="10412" xr:uid="{00000000-0005-0000-0000-00007E250000}"/>
    <cellStyle name="RowTitles1-Detail 2 3 2 4 5 4" xfId="10413" xr:uid="{00000000-0005-0000-0000-00007F250000}"/>
    <cellStyle name="RowTitles1-Detail 2 3 2 4 5 4 2" xfId="10414" xr:uid="{00000000-0005-0000-0000-000080250000}"/>
    <cellStyle name="RowTitles1-Detail 2 3 2 4 5 4_Tertiary Salaries Survey" xfId="10415" xr:uid="{00000000-0005-0000-0000-000081250000}"/>
    <cellStyle name="RowTitles1-Detail 2 3 2 4 5 5" xfId="10416" xr:uid="{00000000-0005-0000-0000-000082250000}"/>
    <cellStyle name="RowTitles1-Detail 2 3 2 4 5_Tertiary Salaries Survey" xfId="10417" xr:uid="{00000000-0005-0000-0000-000083250000}"/>
    <cellStyle name="RowTitles1-Detail 2 3 2 4 6" xfId="10418" xr:uid="{00000000-0005-0000-0000-000084250000}"/>
    <cellStyle name="RowTitles1-Detail 2 3 2 4 6 2" xfId="10419" xr:uid="{00000000-0005-0000-0000-000085250000}"/>
    <cellStyle name="RowTitles1-Detail 2 3 2 4 6 2 2" xfId="10420" xr:uid="{00000000-0005-0000-0000-000086250000}"/>
    <cellStyle name="RowTitles1-Detail 2 3 2 4 6 2 2 2" xfId="10421" xr:uid="{00000000-0005-0000-0000-000087250000}"/>
    <cellStyle name="RowTitles1-Detail 2 3 2 4 6 2 2_Tertiary Salaries Survey" xfId="10422" xr:uid="{00000000-0005-0000-0000-000088250000}"/>
    <cellStyle name="RowTitles1-Detail 2 3 2 4 6 2 3" xfId="10423" xr:uid="{00000000-0005-0000-0000-000089250000}"/>
    <cellStyle name="RowTitles1-Detail 2 3 2 4 6 2_Tertiary Salaries Survey" xfId="10424" xr:uid="{00000000-0005-0000-0000-00008A250000}"/>
    <cellStyle name="RowTitles1-Detail 2 3 2 4 6 3" xfId="10425" xr:uid="{00000000-0005-0000-0000-00008B250000}"/>
    <cellStyle name="RowTitles1-Detail 2 3 2 4 6 3 2" xfId="10426" xr:uid="{00000000-0005-0000-0000-00008C250000}"/>
    <cellStyle name="RowTitles1-Detail 2 3 2 4 6 3 2 2" xfId="10427" xr:uid="{00000000-0005-0000-0000-00008D250000}"/>
    <cellStyle name="RowTitles1-Detail 2 3 2 4 6 3 2_Tertiary Salaries Survey" xfId="10428" xr:uid="{00000000-0005-0000-0000-00008E250000}"/>
    <cellStyle name="RowTitles1-Detail 2 3 2 4 6 3 3" xfId="10429" xr:uid="{00000000-0005-0000-0000-00008F250000}"/>
    <cellStyle name="RowTitles1-Detail 2 3 2 4 6 3_Tertiary Salaries Survey" xfId="10430" xr:uid="{00000000-0005-0000-0000-000090250000}"/>
    <cellStyle name="RowTitles1-Detail 2 3 2 4 6 4" xfId="10431" xr:uid="{00000000-0005-0000-0000-000091250000}"/>
    <cellStyle name="RowTitles1-Detail 2 3 2 4 6 4 2" xfId="10432" xr:uid="{00000000-0005-0000-0000-000092250000}"/>
    <cellStyle name="RowTitles1-Detail 2 3 2 4 6 4_Tertiary Salaries Survey" xfId="10433" xr:uid="{00000000-0005-0000-0000-000093250000}"/>
    <cellStyle name="RowTitles1-Detail 2 3 2 4 6 5" xfId="10434" xr:uid="{00000000-0005-0000-0000-000094250000}"/>
    <cellStyle name="RowTitles1-Detail 2 3 2 4 6_Tertiary Salaries Survey" xfId="10435" xr:uid="{00000000-0005-0000-0000-000095250000}"/>
    <cellStyle name="RowTitles1-Detail 2 3 2 4 7" xfId="10436" xr:uid="{00000000-0005-0000-0000-000096250000}"/>
    <cellStyle name="RowTitles1-Detail 2 3 2 4 7 2" xfId="10437" xr:uid="{00000000-0005-0000-0000-000097250000}"/>
    <cellStyle name="RowTitles1-Detail 2 3 2 4 7 2 2" xfId="10438" xr:uid="{00000000-0005-0000-0000-000098250000}"/>
    <cellStyle name="RowTitles1-Detail 2 3 2 4 7 2_Tertiary Salaries Survey" xfId="10439" xr:uid="{00000000-0005-0000-0000-000099250000}"/>
    <cellStyle name="RowTitles1-Detail 2 3 2 4 7 3" xfId="10440" xr:uid="{00000000-0005-0000-0000-00009A250000}"/>
    <cellStyle name="RowTitles1-Detail 2 3 2 4 7_Tertiary Salaries Survey" xfId="10441" xr:uid="{00000000-0005-0000-0000-00009B250000}"/>
    <cellStyle name="RowTitles1-Detail 2 3 2 4 8" xfId="10442" xr:uid="{00000000-0005-0000-0000-00009C250000}"/>
    <cellStyle name="RowTitles1-Detail 2 3 2 4 8 2" xfId="10443" xr:uid="{00000000-0005-0000-0000-00009D250000}"/>
    <cellStyle name="RowTitles1-Detail 2 3 2 4 8 2 2" xfId="10444" xr:uid="{00000000-0005-0000-0000-00009E250000}"/>
    <cellStyle name="RowTitles1-Detail 2 3 2 4 8 2_Tertiary Salaries Survey" xfId="10445" xr:uid="{00000000-0005-0000-0000-00009F250000}"/>
    <cellStyle name="RowTitles1-Detail 2 3 2 4 8 3" xfId="10446" xr:uid="{00000000-0005-0000-0000-0000A0250000}"/>
    <cellStyle name="RowTitles1-Detail 2 3 2 4 8_Tertiary Salaries Survey" xfId="10447" xr:uid="{00000000-0005-0000-0000-0000A1250000}"/>
    <cellStyle name="RowTitles1-Detail 2 3 2 4 9" xfId="10448" xr:uid="{00000000-0005-0000-0000-0000A2250000}"/>
    <cellStyle name="RowTitles1-Detail 2 3 2 4_STUD aligned by INSTIT" xfId="10449" xr:uid="{00000000-0005-0000-0000-0000A3250000}"/>
    <cellStyle name="RowTitles1-Detail 2 3 2 5" xfId="10450" xr:uid="{00000000-0005-0000-0000-0000A4250000}"/>
    <cellStyle name="RowTitles1-Detail 2 3 2 5 10" xfId="10451" xr:uid="{00000000-0005-0000-0000-0000A5250000}"/>
    <cellStyle name="RowTitles1-Detail 2 3 2 5 2" xfId="10452" xr:uid="{00000000-0005-0000-0000-0000A6250000}"/>
    <cellStyle name="RowTitles1-Detail 2 3 2 5 2 2" xfId="10453" xr:uid="{00000000-0005-0000-0000-0000A7250000}"/>
    <cellStyle name="RowTitles1-Detail 2 3 2 5 2 2 2" xfId="10454" xr:uid="{00000000-0005-0000-0000-0000A8250000}"/>
    <cellStyle name="RowTitles1-Detail 2 3 2 5 2 2 2 2" xfId="10455" xr:uid="{00000000-0005-0000-0000-0000A9250000}"/>
    <cellStyle name="RowTitles1-Detail 2 3 2 5 2 2 2_Tertiary Salaries Survey" xfId="10456" xr:uid="{00000000-0005-0000-0000-0000AA250000}"/>
    <cellStyle name="RowTitles1-Detail 2 3 2 5 2 2 3" xfId="10457" xr:uid="{00000000-0005-0000-0000-0000AB250000}"/>
    <cellStyle name="RowTitles1-Detail 2 3 2 5 2 2 4" xfId="10458" xr:uid="{00000000-0005-0000-0000-0000AC250000}"/>
    <cellStyle name="RowTitles1-Detail 2 3 2 5 2 2_Tertiary Salaries Survey" xfId="10459" xr:uid="{00000000-0005-0000-0000-0000AD250000}"/>
    <cellStyle name="RowTitles1-Detail 2 3 2 5 2 3" xfId="10460" xr:uid="{00000000-0005-0000-0000-0000AE250000}"/>
    <cellStyle name="RowTitles1-Detail 2 3 2 5 2 3 2" xfId="10461" xr:uid="{00000000-0005-0000-0000-0000AF250000}"/>
    <cellStyle name="RowTitles1-Detail 2 3 2 5 2 3 2 2" xfId="10462" xr:uid="{00000000-0005-0000-0000-0000B0250000}"/>
    <cellStyle name="RowTitles1-Detail 2 3 2 5 2 3 2_Tertiary Salaries Survey" xfId="10463" xr:uid="{00000000-0005-0000-0000-0000B1250000}"/>
    <cellStyle name="RowTitles1-Detail 2 3 2 5 2 3 3" xfId="10464" xr:uid="{00000000-0005-0000-0000-0000B2250000}"/>
    <cellStyle name="RowTitles1-Detail 2 3 2 5 2 3_Tertiary Salaries Survey" xfId="10465" xr:uid="{00000000-0005-0000-0000-0000B3250000}"/>
    <cellStyle name="RowTitles1-Detail 2 3 2 5 2 4" xfId="10466" xr:uid="{00000000-0005-0000-0000-0000B4250000}"/>
    <cellStyle name="RowTitles1-Detail 2 3 2 5 2 5" xfId="10467" xr:uid="{00000000-0005-0000-0000-0000B5250000}"/>
    <cellStyle name="RowTitles1-Detail 2 3 2 5 2 5 2" xfId="10468" xr:uid="{00000000-0005-0000-0000-0000B6250000}"/>
    <cellStyle name="RowTitles1-Detail 2 3 2 5 2 5_Tertiary Salaries Survey" xfId="10469" xr:uid="{00000000-0005-0000-0000-0000B7250000}"/>
    <cellStyle name="RowTitles1-Detail 2 3 2 5 2 6" xfId="10470" xr:uid="{00000000-0005-0000-0000-0000B8250000}"/>
    <cellStyle name="RowTitles1-Detail 2 3 2 5 2 7" xfId="10471" xr:uid="{00000000-0005-0000-0000-0000B9250000}"/>
    <cellStyle name="RowTitles1-Detail 2 3 2 5 2_Tertiary Salaries Survey" xfId="10472" xr:uid="{00000000-0005-0000-0000-0000BA250000}"/>
    <cellStyle name="RowTitles1-Detail 2 3 2 5 3" xfId="10473" xr:uid="{00000000-0005-0000-0000-0000BB250000}"/>
    <cellStyle name="RowTitles1-Detail 2 3 2 5 3 2" xfId="10474" xr:uid="{00000000-0005-0000-0000-0000BC250000}"/>
    <cellStyle name="RowTitles1-Detail 2 3 2 5 3 2 2" xfId="10475" xr:uid="{00000000-0005-0000-0000-0000BD250000}"/>
    <cellStyle name="RowTitles1-Detail 2 3 2 5 3 2 2 2" xfId="10476" xr:uid="{00000000-0005-0000-0000-0000BE250000}"/>
    <cellStyle name="RowTitles1-Detail 2 3 2 5 3 2 2_Tertiary Salaries Survey" xfId="10477" xr:uid="{00000000-0005-0000-0000-0000BF250000}"/>
    <cellStyle name="RowTitles1-Detail 2 3 2 5 3 2 3" xfId="10478" xr:uid="{00000000-0005-0000-0000-0000C0250000}"/>
    <cellStyle name="RowTitles1-Detail 2 3 2 5 3 2_Tertiary Salaries Survey" xfId="10479" xr:uid="{00000000-0005-0000-0000-0000C1250000}"/>
    <cellStyle name="RowTitles1-Detail 2 3 2 5 3 3" xfId="10480" xr:uid="{00000000-0005-0000-0000-0000C2250000}"/>
    <cellStyle name="RowTitles1-Detail 2 3 2 5 3 3 2" xfId="10481" xr:uid="{00000000-0005-0000-0000-0000C3250000}"/>
    <cellStyle name="RowTitles1-Detail 2 3 2 5 3 3 2 2" xfId="10482" xr:uid="{00000000-0005-0000-0000-0000C4250000}"/>
    <cellStyle name="RowTitles1-Detail 2 3 2 5 3 3 2_Tertiary Salaries Survey" xfId="10483" xr:uid="{00000000-0005-0000-0000-0000C5250000}"/>
    <cellStyle name="RowTitles1-Detail 2 3 2 5 3 3 3" xfId="10484" xr:uid="{00000000-0005-0000-0000-0000C6250000}"/>
    <cellStyle name="RowTitles1-Detail 2 3 2 5 3 3_Tertiary Salaries Survey" xfId="10485" xr:uid="{00000000-0005-0000-0000-0000C7250000}"/>
    <cellStyle name="RowTitles1-Detail 2 3 2 5 3 4" xfId="10486" xr:uid="{00000000-0005-0000-0000-0000C8250000}"/>
    <cellStyle name="RowTitles1-Detail 2 3 2 5 3 5" xfId="10487" xr:uid="{00000000-0005-0000-0000-0000C9250000}"/>
    <cellStyle name="RowTitles1-Detail 2 3 2 5 3_Tertiary Salaries Survey" xfId="10488" xr:uid="{00000000-0005-0000-0000-0000CA250000}"/>
    <cellStyle name="RowTitles1-Detail 2 3 2 5 4" xfId="10489" xr:uid="{00000000-0005-0000-0000-0000CB250000}"/>
    <cellStyle name="RowTitles1-Detail 2 3 2 5 4 2" xfId="10490" xr:uid="{00000000-0005-0000-0000-0000CC250000}"/>
    <cellStyle name="RowTitles1-Detail 2 3 2 5 4 2 2" xfId="10491" xr:uid="{00000000-0005-0000-0000-0000CD250000}"/>
    <cellStyle name="RowTitles1-Detail 2 3 2 5 4 2 2 2" xfId="10492" xr:uid="{00000000-0005-0000-0000-0000CE250000}"/>
    <cellStyle name="RowTitles1-Detail 2 3 2 5 4 2 2_Tertiary Salaries Survey" xfId="10493" xr:uid="{00000000-0005-0000-0000-0000CF250000}"/>
    <cellStyle name="RowTitles1-Detail 2 3 2 5 4 2 3" xfId="10494" xr:uid="{00000000-0005-0000-0000-0000D0250000}"/>
    <cellStyle name="RowTitles1-Detail 2 3 2 5 4 2_Tertiary Salaries Survey" xfId="10495" xr:uid="{00000000-0005-0000-0000-0000D1250000}"/>
    <cellStyle name="RowTitles1-Detail 2 3 2 5 4 3" xfId="10496" xr:uid="{00000000-0005-0000-0000-0000D2250000}"/>
    <cellStyle name="RowTitles1-Detail 2 3 2 5 4 3 2" xfId="10497" xr:uid="{00000000-0005-0000-0000-0000D3250000}"/>
    <cellStyle name="RowTitles1-Detail 2 3 2 5 4 3 2 2" xfId="10498" xr:uid="{00000000-0005-0000-0000-0000D4250000}"/>
    <cellStyle name="RowTitles1-Detail 2 3 2 5 4 3 2_Tertiary Salaries Survey" xfId="10499" xr:uid="{00000000-0005-0000-0000-0000D5250000}"/>
    <cellStyle name="RowTitles1-Detail 2 3 2 5 4 3 3" xfId="10500" xr:uid="{00000000-0005-0000-0000-0000D6250000}"/>
    <cellStyle name="RowTitles1-Detail 2 3 2 5 4 3_Tertiary Salaries Survey" xfId="10501" xr:uid="{00000000-0005-0000-0000-0000D7250000}"/>
    <cellStyle name="RowTitles1-Detail 2 3 2 5 4 4" xfId="10502" xr:uid="{00000000-0005-0000-0000-0000D8250000}"/>
    <cellStyle name="RowTitles1-Detail 2 3 2 5 4 5" xfId="10503" xr:uid="{00000000-0005-0000-0000-0000D9250000}"/>
    <cellStyle name="RowTitles1-Detail 2 3 2 5 4 5 2" xfId="10504" xr:uid="{00000000-0005-0000-0000-0000DA250000}"/>
    <cellStyle name="RowTitles1-Detail 2 3 2 5 4 5_Tertiary Salaries Survey" xfId="10505" xr:uid="{00000000-0005-0000-0000-0000DB250000}"/>
    <cellStyle name="RowTitles1-Detail 2 3 2 5 4 6" xfId="10506" xr:uid="{00000000-0005-0000-0000-0000DC250000}"/>
    <cellStyle name="RowTitles1-Detail 2 3 2 5 4_Tertiary Salaries Survey" xfId="10507" xr:uid="{00000000-0005-0000-0000-0000DD250000}"/>
    <cellStyle name="RowTitles1-Detail 2 3 2 5 5" xfId="10508" xr:uid="{00000000-0005-0000-0000-0000DE250000}"/>
    <cellStyle name="RowTitles1-Detail 2 3 2 5 5 2" xfId="10509" xr:uid="{00000000-0005-0000-0000-0000DF250000}"/>
    <cellStyle name="RowTitles1-Detail 2 3 2 5 5 2 2" xfId="10510" xr:uid="{00000000-0005-0000-0000-0000E0250000}"/>
    <cellStyle name="RowTitles1-Detail 2 3 2 5 5 2 2 2" xfId="10511" xr:uid="{00000000-0005-0000-0000-0000E1250000}"/>
    <cellStyle name="RowTitles1-Detail 2 3 2 5 5 2 2_Tertiary Salaries Survey" xfId="10512" xr:uid="{00000000-0005-0000-0000-0000E2250000}"/>
    <cellStyle name="RowTitles1-Detail 2 3 2 5 5 2 3" xfId="10513" xr:uid="{00000000-0005-0000-0000-0000E3250000}"/>
    <cellStyle name="RowTitles1-Detail 2 3 2 5 5 2_Tertiary Salaries Survey" xfId="10514" xr:uid="{00000000-0005-0000-0000-0000E4250000}"/>
    <cellStyle name="RowTitles1-Detail 2 3 2 5 5 3" xfId="10515" xr:uid="{00000000-0005-0000-0000-0000E5250000}"/>
    <cellStyle name="RowTitles1-Detail 2 3 2 5 5 3 2" xfId="10516" xr:uid="{00000000-0005-0000-0000-0000E6250000}"/>
    <cellStyle name="RowTitles1-Detail 2 3 2 5 5 3 2 2" xfId="10517" xr:uid="{00000000-0005-0000-0000-0000E7250000}"/>
    <cellStyle name="RowTitles1-Detail 2 3 2 5 5 3 2_Tertiary Salaries Survey" xfId="10518" xr:uid="{00000000-0005-0000-0000-0000E8250000}"/>
    <cellStyle name="RowTitles1-Detail 2 3 2 5 5 3 3" xfId="10519" xr:uid="{00000000-0005-0000-0000-0000E9250000}"/>
    <cellStyle name="RowTitles1-Detail 2 3 2 5 5 3_Tertiary Salaries Survey" xfId="10520" xr:uid="{00000000-0005-0000-0000-0000EA250000}"/>
    <cellStyle name="RowTitles1-Detail 2 3 2 5 5 4" xfId="10521" xr:uid="{00000000-0005-0000-0000-0000EB250000}"/>
    <cellStyle name="RowTitles1-Detail 2 3 2 5 5 4 2" xfId="10522" xr:uid="{00000000-0005-0000-0000-0000EC250000}"/>
    <cellStyle name="RowTitles1-Detail 2 3 2 5 5 4_Tertiary Salaries Survey" xfId="10523" xr:uid="{00000000-0005-0000-0000-0000ED250000}"/>
    <cellStyle name="RowTitles1-Detail 2 3 2 5 5 5" xfId="10524" xr:uid="{00000000-0005-0000-0000-0000EE250000}"/>
    <cellStyle name="RowTitles1-Detail 2 3 2 5 5_Tertiary Salaries Survey" xfId="10525" xr:uid="{00000000-0005-0000-0000-0000EF250000}"/>
    <cellStyle name="RowTitles1-Detail 2 3 2 5 6" xfId="10526" xr:uid="{00000000-0005-0000-0000-0000F0250000}"/>
    <cellStyle name="RowTitles1-Detail 2 3 2 5 6 2" xfId="10527" xr:uid="{00000000-0005-0000-0000-0000F1250000}"/>
    <cellStyle name="RowTitles1-Detail 2 3 2 5 6 2 2" xfId="10528" xr:uid="{00000000-0005-0000-0000-0000F2250000}"/>
    <cellStyle name="RowTitles1-Detail 2 3 2 5 6 2 2 2" xfId="10529" xr:uid="{00000000-0005-0000-0000-0000F3250000}"/>
    <cellStyle name="RowTitles1-Detail 2 3 2 5 6 2 2_Tertiary Salaries Survey" xfId="10530" xr:uid="{00000000-0005-0000-0000-0000F4250000}"/>
    <cellStyle name="RowTitles1-Detail 2 3 2 5 6 2 3" xfId="10531" xr:uid="{00000000-0005-0000-0000-0000F5250000}"/>
    <cellStyle name="RowTitles1-Detail 2 3 2 5 6 2_Tertiary Salaries Survey" xfId="10532" xr:uid="{00000000-0005-0000-0000-0000F6250000}"/>
    <cellStyle name="RowTitles1-Detail 2 3 2 5 6 3" xfId="10533" xr:uid="{00000000-0005-0000-0000-0000F7250000}"/>
    <cellStyle name="RowTitles1-Detail 2 3 2 5 6 3 2" xfId="10534" xr:uid="{00000000-0005-0000-0000-0000F8250000}"/>
    <cellStyle name="RowTitles1-Detail 2 3 2 5 6 3 2 2" xfId="10535" xr:uid="{00000000-0005-0000-0000-0000F9250000}"/>
    <cellStyle name="RowTitles1-Detail 2 3 2 5 6 3 2_Tertiary Salaries Survey" xfId="10536" xr:uid="{00000000-0005-0000-0000-0000FA250000}"/>
    <cellStyle name="RowTitles1-Detail 2 3 2 5 6 3 3" xfId="10537" xr:uid="{00000000-0005-0000-0000-0000FB250000}"/>
    <cellStyle name="RowTitles1-Detail 2 3 2 5 6 3_Tertiary Salaries Survey" xfId="10538" xr:uid="{00000000-0005-0000-0000-0000FC250000}"/>
    <cellStyle name="RowTitles1-Detail 2 3 2 5 6 4" xfId="10539" xr:uid="{00000000-0005-0000-0000-0000FD250000}"/>
    <cellStyle name="RowTitles1-Detail 2 3 2 5 6 4 2" xfId="10540" xr:uid="{00000000-0005-0000-0000-0000FE250000}"/>
    <cellStyle name="RowTitles1-Detail 2 3 2 5 6 4_Tertiary Salaries Survey" xfId="10541" xr:uid="{00000000-0005-0000-0000-0000FF250000}"/>
    <cellStyle name="RowTitles1-Detail 2 3 2 5 6 5" xfId="10542" xr:uid="{00000000-0005-0000-0000-000000260000}"/>
    <cellStyle name="RowTitles1-Detail 2 3 2 5 6_Tertiary Salaries Survey" xfId="10543" xr:uid="{00000000-0005-0000-0000-000001260000}"/>
    <cellStyle name="RowTitles1-Detail 2 3 2 5 7" xfId="10544" xr:uid="{00000000-0005-0000-0000-000002260000}"/>
    <cellStyle name="RowTitles1-Detail 2 3 2 5 7 2" xfId="10545" xr:uid="{00000000-0005-0000-0000-000003260000}"/>
    <cellStyle name="RowTitles1-Detail 2 3 2 5 7 2 2" xfId="10546" xr:uid="{00000000-0005-0000-0000-000004260000}"/>
    <cellStyle name="RowTitles1-Detail 2 3 2 5 7 2_Tertiary Salaries Survey" xfId="10547" xr:uid="{00000000-0005-0000-0000-000005260000}"/>
    <cellStyle name="RowTitles1-Detail 2 3 2 5 7 3" xfId="10548" xr:uid="{00000000-0005-0000-0000-000006260000}"/>
    <cellStyle name="RowTitles1-Detail 2 3 2 5 7_Tertiary Salaries Survey" xfId="10549" xr:uid="{00000000-0005-0000-0000-000007260000}"/>
    <cellStyle name="RowTitles1-Detail 2 3 2 5 8" xfId="10550" xr:uid="{00000000-0005-0000-0000-000008260000}"/>
    <cellStyle name="RowTitles1-Detail 2 3 2 5 9" xfId="10551" xr:uid="{00000000-0005-0000-0000-000009260000}"/>
    <cellStyle name="RowTitles1-Detail 2 3 2 5_STUD aligned by INSTIT" xfId="10552" xr:uid="{00000000-0005-0000-0000-00000A260000}"/>
    <cellStyle name="RowTitles1-Detail 2 3 2 6" xfId="10553" xr:uid="{00000000-0005-0000-0000-00000B260000}"/>
    <cellStyle name="RowTitles1-Detail 2 3 2 6 2" xfId="10554" xr:uid="{00000000-0005-0000-0000-00000C260000}"/>
    <cellStyle name="RowTitles1-Detail 2 3 2 6 2 2" xfId="10555" xr:uid="{00000000-0005-0000-0000-00000D260000}"/>
    <cellStyle name="RowTitles1-Detail 2 3 2 6 2 2 2" xfId="10556" xr:uid="{00000000-0005-0000-0000-00000E260000}"/>
    <cellStyle name="RowTitles1-Detail 2 3 2 6 2 2_Tertiary Salaries Survey" xfId="10557" xr:uid="{00000000-0005-0000-0000-00000F260000}"/>
    <cellStyle name="RowTitles1-Detail 2 3 2 6 2 3" xfId="10558" xr:uid="{00000000-0005-0000-0000-000010260000}"/>
    <cellStyle name="RowTitles1-Detail 2 3 2 6 2 4" xfId="10559" xr:uid="{00000000-0005-0000-0000-000011260000}"/>
    <cellStyle name="RowTitles1-Detail 2 3 2 6 2_Tertiary Salaries Survey" xfId="10560" xr:uid="{00000000-0005-0000-0000-000012260000}"/>
    <cellStyle name="RowTitles1-Detail 2 3 2 6 3" xfId="10561" xr:uid="{00000000-0005-0000-0000-000013260000}"/>
    <cellStyle name="RowTitles1-Detail 2 3 2 6 3 2" xfId="10562" xr:uid="{00000000-0005-0000-0000-000014260000}"/>
    <cellStyle name="RowTitles1-Detail 2 3 2 6 3 2 2" xfId="10563" xr:uid="{00000000-0005-0000-0000-000015260000}"/>
    <cellStyle name="RowTitles1-Detail 2 3 2 6 3 2_Tertiary Salaries Survey" xfId="10564" xr:uid="{00000000-0005-0000-0000-000016260000}"/>
    <cellStyle name="RowTitles1-Detail 2 3 2 6 3 3" xfId="10565" xr:uid="{00000000-0005-0000-0000-000017260000}"/>
    <cellStyle name="RowTitles1-Detail 2 3 2 6 3_Tertiary Salaries Survey" xfId="10566" xr:uid="{00000000-0005-0000-0000-000018260000}"/>
    <cellStyle name="RowTitles1-Detail 2 3 2 6 4" xfId="10567" xr:uid="{00000000-0005-0000-0000-000019260000}"/>
    <cellStyle name="RowTitles1-Detail 2 3 2 6 5" xfId="10568" xr:uid="{00000000-0005-0000-0000-00001A260000}"/>
    <cellStyle name="RowTitles1-Detail 2 3 2 6 5 2" xfId="10569" xr:uid="{00000000-0005-0000-0000-00001B260000}"/>
    <cellStyle name="RowTitles1-Detail 2 3 2 6 5_Tertiary Salaries Survey" xfId="10570" xr:uid="{00000000-0005-0000-0000-00001C260000}"/>
    <cellStyle name="RowTitles1-Detail 2 3 2 6 6" xfId="10571" xr:uid="{00000000-0005-0000-0000-00001D260000}"/>
    <cellStyle name="RowTitles1-Detail 2 3 2 6 7" xfId="10572" xr:uid="{00000000-0005-0000-0000-00001E260000}"/>
    <cellStyle name="RowTitles1-Detail 2 3 2 6_Tertiary Salaries Survey" xfId="10573" xr:uid="{00000000-0005-0000-0000-00001F260000}"/>
    <cellStyle name="RowTitles1-Detail 2 3 2 7" xfId="10574" xr:uid="{00000000-0005-0000-0000-000020260000}"/>
    <cellStyle name="RowTitles1-Detail 2 3 2 7 2" xfId="10575" xr:uid="{00000000-0005-0000-0000-000021260000}"/>
    <cellStyle name="RowTitles1-Detail 2 3 2 7 2 2" xfId="10576" xr:uid="{00000000-0005-0000-0000-000022260000}"/>
    <cellStyle name="RowTitles1-Detail 2 3 2 7 2 2 2" xfId="10577" xr:uid="{00000000-0005-0000-0000-000023260000}"/>
    <cellStyle name="RowTitles1-Detail 2 3 2 7 2 2_Tertiary Salaries Survey" xfId="10578" xr:uid="{00000000-0005-0000-0000-000024260000}"/>
    <cellStyle name="RowTitles1-Detail 2 3 2 7 2 3" xfId="10579" xr:uid="{00000000-0005-0000-0000-000025260000}"/>
    <cellStyle name="RowTitles1-Detail 2 3 2 7 2_Tertiary Salaries Survey" xfId="10580" xr:uid="{00000000-0005-0000-0000-000026260000}"/>
    <cellStyle name="RowTitles1-Detail 2 3 2 7 3" xfId="10581" xr:uid="{00000000-0005-0000-0000-000027260000}"/>
    <cellStyle name="RowTitles1-Detail 2 3 2 7 3 2" xfId="10582" xr:uid="{00000000-0005-0000-0000-000028260000}"/>
    <cellStyle name="RowTitles1-Detail 2 3 2 7 3 2 2" xfId="10583" xr:uid="{00000000-0005-0000-0000-000029260000}"/>
    <cellStyle name="RowTitles1-Detail 2 3 2 7 3 2_Tertiary Salaries Survey" xfId="10584" xr:uid="{00000000-0005-0000-0000-00002A260000}"/>
    <cellStyle name="RowTitles1-Detail 2 3 2 7 3 3" xfId="10585" xr:uid="{00000000-0005-0000-0000-00002B260000}"/>
    <cellStyle name="RowTitles1-Detail 2 3 2 7 3_Tertiary Salaries Survey" xfId="10586" xr:uid="{00000000-0005-0000-0000-00002C260000}"/>
    <cellStyle name="RowTitles1-Detail 2 3 2 7 4" xfId="10587" xr:uid="{00000000-0005-0000-0000-00002D260000}"/>
    <cellStyle name="RowTitles1-Detail 2 3 2 7 5" xfId="10588" xr:uid="{00000000-0005-0000-0000-00002E260000}"/>
    <cellStyle name="RowTitles1-Detail 2 3 2 7_Tertiary Salaries Survey" xfId="10589" xr:uid="{00000000-0005-0000-0000-00002F260000}"/>
    <cellStyle name="RowTitles1-Detail 2 3 2 8" xfId="10590" xr:uid="{00000000-0005-0000-0000-000030260000}"/>
    <cellStyle name="RowTitles1-Detail 2 3 2 8 2" xfId="10591" xr:uid="{00000000-0005-0000-0000-000031260000}"/>
    <cellStyle name="RowTitles1-Detail 2 3 2 8 2 2" xfId="10592" xr:uid="{00000000-0005-0000-0000-000032260000}"/>
    <cellStyle name="RowTitles1-Detail 2 3 2 8 2 2 2" xfId="10593" xr:uid="{00000000-0005-0000-0000-000033260000}"/>
    <cellStyle name="RowTitles1-Detail 2 3 2 8 2 2_Tertiary Salaries Survey" xfId="10594" xr:uid="{00000000-0005-0000-0000-000034260000}"/>
    <cellStyle name="RowTitles1-Detail 2 3 2 8 2 3" xfId="10595" xr:uid="{00000000-0005-0000-0000-000035260000}"/>
    <cellStyle name="RowTitles1-Detail 2 3 2 8 2_Tertiary Salaries Survey" xfId="10596" xr:uid="{00000000-0005-0000-0000-000036260000}"/>
    <cellStyle name="RowTitles1-Detail 2 3 2 8 3" xfId="10597" xr:uid="{00000000-0005-0000-0000-000037260000}"/>
    <cellStyle name="RowTitles1-Detail 2 3 2 8 3 2" xfId="10598" xr:uid="{00000000-0005-0000-0000-000038260000}"/>
    <cellStyle name="RowTitles1-Detail 2 3 2 8 3 2 2" xfId="10599" xr:uid="{00000000-0005-0000-0000-000039260000}"/>
    <cellStyle name="RowTitles1-Detail 2 3 2 8 3 2_Tertiary Salaries Survey" xfId="10600" xr:uid="{00000000-0005-0000-0000-00003A260000}"/>
    <cellStyle name="RowTitles1-Detail 2 3 2 8 3 3" xfId="10601" xr:uid="{00000000-0005-0000-0000-00003B260000}"/>
    <cellStyle name="RowTitles1-Detail 2 3 2 8 3_Tertiary Salaries Survey" xfId="10602" xr:uid="{00000000-0005-0000-0000-00003C260000}"/>
    <cellStyle name="RowTitles1-Detail 2 3 2 8 4" xfId="10603" xr:uid="{00000000-0005-0000-0000-00003D260000}"/>
    <cellStyle name="RowTitles1-Detail 2 3 2 8 5" xfId="10604" xr:uid="{00000000-0005-0000-0000-00003E260000}"/>
    <cellStyle name="RowTitles1-Detail 2 3 2 8 5 2" xfId="10605" xr:uid="{00000000-0005-0000-0000-00003F260000}"/>
    <cellStyle name="RowTitles1-Detail 2 3 2 8 5_Tertiary Salaries Survey" xfId="10606" xr:uid="{00000000-0005-0000-0000-000040260000}"/>
    <cellStyle name="RowTitles1-Detail 2 3 2 8 6" xfId="10607" xr:uid="{00000000-0005-0000-0000-000041260000}"/>
    <cellStyle name="RowTitles1-Detail 2 3 2 8_Tertiary Salaries Survey" xfId="10608" xr:uid="{00000000-0005-0000-0000-000042260000}"/>
    <cellStyle name="RowTitles1-Detail 2 3 2 9" xfId="10609" xr:uid="{00000000-0005-0000-0000-000043260000}"/>
    <cellStyle name="RowTitles1-Detail 2 3 2 9 2" xfId="10610" xr:uid="{00000000-0005-0000-0000-000044260000}"/>
    <cellStyle name="RowTitles1-Detail 2 3 2 9 2 2" xfId="10611" xr:uid="{00000000-0005-0000-0000-000045260000}"/>
    <cellStyle name="RowTitles1-Detail 2 3 2 9 2 2 2" xfId="10612" xr:uid="{00000000-0005-0000-0000-000046260000}"/>
    <cellStyle name="RowTitles1-Detail 2 3 2 9 2 2_Tertiary Salaries Survey" xfId="10613" xr:uid="{00000000-0005-0000-0000-000047260000}"/>
    <cellStyle name="RowTitles1-Detail 2 3 2 9 2 3" xfId="10614" xr:uid="{00000000-0005-0000-0000-000048260000}"/>
    <cellStyle name="RowTitles1-Detail 2 3 2 9 2_Tertiary Salaries Survey" xfId="10615" xr:uid="{00000000-0005-0000-0000-000049260000}"/>
    <cellStyle name="RowTitles1-Detail 2 3 2 9 3" xfId="10616" xr:uid="{00000000-0005-0000-0000-00004A260000}"/>
    <cellStyle name="RowTitles1-Detail 2 3 2 9 3 2" xfId="10617" xr:uid="{00000000-0005-0000-0000-00004B260000}"/>
    <cellStyle name="RowTitles1-Detail 2 3 2 9 3 2 2" xfId="10618" xr:uid="{00000000-0005-0000-0000-00004C260000}"/>
    <cellStyle name="RowTitles1-Detail 2 3 2 9 3 2_Tertiary Salaries Survey" xfId="10619" xr:uid="{00000000-0005-0000-0000-00004D260000}"/>
    <cellStyle name="RowTitles1-Detail 2 3 2 9 3 3" xfId="10620" xr:uid="{00000000-0005-0000-0000-00004E260000}"/>
    <cellStyle name="RowTitles1-Detail 2 3 2 9 3_Tertiary Salaries Survey" xfId="10621" xr:uid="{00000000-0005-0000-0000-00004F260000}"/>
    <cellStyle name="RowTitles1-Detail 2 3 2 9 4" xfId="10622" xr:uid="{00000000-0005-0000-0000-000050260000}"/>
    <cellStyle name="RowTitles1-Detail 2 3 2 9 4 2" xfId="10623" xr:uid="{00000000-0005-0000-0000-000051260000}"/>
    <cellStyle name="RowTitles1-Detail 2 3 2 9 4_Tertiary Salaries Survey" xfId="10624" xr:uid="{00000000-0005-0000-0000-000052260000}"/>
    <cellStyle name="RowTitles1-Detail 2 3 2 9 5" xfId="10625" xr:uid="{00000000-0005-0000-0000-000053260000}"/>
    <cellStyle name="RowTitles1-Detail 2 3 2 9_Tertiary Salaries Survey" xfId="10626" xr:uid="{00000000-0005-0000-0000-000054260000}"/>
    <cellStyle name="RowTitles1-Detail 2 3 2_STUD aligned by INSTIT" xfId="10627" xr:uid="{00000000-0005-0000-0000-000055260000}"/>
    <cellStyle name="RowTitles1-Detail 2 3 3" xfId="10628" xr:uid="{00000000-0005-0000-0000-000056260000}"/>
    <cellStyle name="RowTitles1-Detail 2 3 3 10" xfId="10629" xr:uid="{00000000-0005-0000-0000-000057260000}"/>
    <cellStyle name="RowTitles1-Detail 2 3 3 10 2" xfId="10630" xr:uid="{00000000-0005-0000-0000-000058260000}"/>
    <cellStyle name="RowTitles1-Detail 2 3 3 10 2 2" xfId="10631" xr:uid="{00000000-0005-0000-0000-000059260000}"/>
    <cellStyle name="RowTitles1-Detail 2 3 3 10 2_Tertiary Salaries Survey" xfId="10632" xr:uid="{00000000-0005-0000-0000-00005A260000}"/>
    <cellStyle name="RowTitles1-Detail 2 3 3 10 3" xfId="10633" xr:uid="{00000000-0005-0000-0000-00005B260000}"/>
    <cellStyle name="RowTitles1-Detail 2 3 3 10_Tertiary Salaries Survey" xfId="10634" xr:uid="{00000000-0005-0000-0000-00005C260000}"/>
    <cellStyle name="RowTitles1-Detail 2 3 3 11" xfId="10635" xr:uid="{00000000-0005-0000-0000-00005D260000}"/>
    <cellStyle name="RowTitles1-Detail 2 3 3 12" xfId="10636" xr:uid="{00000000-0005-0000-0000-00005E260000}"/>
    <cellStyle name="RowTitles1-Detail 2 3 3 13" xfId="10637" xr:uid="{00000000-0005-0000-0000-00005F260000}"/>
    <cellStyle name="RowTitles1-Detail 2 3 3 2" xfId="10638" xr:uid="{00000000-0005-0000-0000-000060260000}"/>
    <cellStyle name="RowTitles1-Detail 2 3 3 2 10" xfId="10639" xr:uid="{00000000-0005-0000-0000-000061260000}"/>
    <cellStyle name="RowTitles1-Detail 2 3 3 2 2" xfId="10640" xr:uid="{00000000-0005-0000-0000-000062260000}"/>
    <cellStyle name="RowTitles1-Detail 2 3 3 2 2 2" xfId="10641" xr:uid="{00000000-0005-0000-0000-000063260000}"/>
    <cellStyle name="RowTitles1-Detail 2 3 3 2 2 2 2" xfId="10642" xr:uid="{00000000-0005-0000-0000-000064260000}"/>
    <cellStyle name="RowTitles1-Detail 2 3 3 2 2 2 2 2" xfId="10643" xr:uid="{00000000-0005-0000-0000-000065260000}"/>
    <cellStyle name="RowTitles1-Detail 2 3 3 2 2 2 2_Tertiary Salaries Survey" xfId="10644" xr:uid="{00000000-0005-0000-0000-000066260000}"/>
    <cellStyle name="RowTitles1-Detail 2 3 3 2 2 2 3" xfId="10645" xr:uid="{00000000-0005-0000-0000-000067260000}"/>
    <cellStyle name="RowTitles1-Detail 2 3 3 2 2 2 4" xfId="10646" xr:uid="{00000000-0005-0000-0000-000068260000}"/>
    <cellStyle name="RowTitles1-Detail 2 3 3 2 2 2_Tertiary Salaries Survey" xfId="10647" xr:uid="{00000000-0005-0000-0000-000069260000}"/>
    <cellStyle name="RowTitles1-Detail 2 3 3 2 2 3" xfId="10648" xr:uid="{00000000-0005-0000-0000-00006A260000}"/>
    <cellStyle name="RowTitles1-Detail 2 3 3 2 2 3 2" xfId="10649" xr:uid="{00000000-0005-0000-0000-00006B260000}"/>
    <cellStyle name="RowTitles1-Detail 2 3 3 2 2 3 2 2" xfId="10650" xr:uid="{00000000-0005-0000-0000-00006C260000}"/>
    <cellStyle name="RowTitles1-Detail 2 3 3 2 2 3 2_Tertiary Salaries Survey" xfId="10651" xr:uid="{00000000-0005-0000-0000-00006D260000}"/>
    <cellStyle name="RowTitles1-Detail 2 3 3 2 2 3 3" xfId="10652" xr:uid="{00000000-0005-0000-0000-00006E260000}"/>
    <cellStyle name="RowTitles1-Detail 2 3 3 2 2 3_Tertiary Salaries Survey" xfId="10653" xr:uid="{00000000-0005-0000-0000-00006F260000}"/>
    <cellStyle name="RowTitles1-Detail 2 3 3 2 2 4" xfId="10654" xr:uid="{00000000-0005-0000-0000-000070260000}"/>
    <cellStyle name="RowTitles1-Detail 2 3 3 2 2 5" xfId="10655" xr:uid="{00000000-0005-0000-0000-000071260000}"/>
    <cellStyle name="RowTitles1-Detail 2 3 3 2 2 6" xfId="10656" xr:uid="{00000000-0005-0000-0000-000072260000}"/>
    <cellStyle name="RowTitles1-Detail 2 3 3 2 2_Tertiary Salaries Survey" xfId="10657" xr:uid="{00000000-0005-0000-0000-000073260000}"/>
    <cellStyle name="RowTitles1-Detail 2 3 3 2 3" xfId="10658" xr:uid="{00000000-0005-0000-0000-000074260000}"/>
    <cellStyle name="RowTitles1-Detail 2 3 3 2 3 2" xfId="10659" xr:uid="{00000000-0005-0000-0000-000075260000}"/>
    <cellStyle name="RowTitles1-Detail 2 3 3 2 3 2 2" xfId="10660" xr:uid="{00000000-0005-0000-0000-000076260000}"/>
    <cellStyle name="RowTitles1-Detail 2 3 3 2 3 2 2 2" xfId="10661" xr:uid="{00000000-0005-0000-0000-000077260000}"/>
    <cellStyle name="RowTitles1-Detail 2 3 3 2 3 2 2_Tertiary Salaries Survey" xfId="10662" xr:uid="{00000000-0005-0000-0000-000078260000}"/>
    <cellStyle name="RowTitles1-Detail 2 3 3 2 3 2 3" xfId="10663" xr:uid="{00000000-0005-0000-0000-000079260000}"/>
    <cellStyle name="RowTitles1-Detail 2 3 3 2 3 2_Tertiary Salaries Survey" xfId="10664" xr:uid="{00000000-0005-0000-0000-00007A260000}"/>
    <cellStyle name="RowTitles1-Detail 2 3 3 2 3 3" xfId="10665" xr:uid="{00000000-0005-0000-0000-00007B260000}"/>
    <cellStyle name="RowTitles1-Detail 2 3 3 2 3 3 2" xfId="10666" xr:uid="{00000000-0005-0000-0000-00007C260000}"/>
    <cellStyle name="RowTitles1-Detail 2 3 3 2 3 3 2 2" xfId="10667" xr:uid="{00000000-0005-0000-0000-00007D260000}"/>
    <cellStyle name="RowTitles1-Detail 2 3 3 2 3 3 2_Tertiary Salaries Survey" xfId="10668" xr:uid="{00000000-0005-0000-0000-00007E260000}"/>
    <cellStyle name="RowTitles1-Detail 2 3 3 2 3 3 3" xfId="10669" xr:uid="{00000000-0005-0000-0000-00007F260000}"/>
    <cellStyle name="RowTitles1-Detail 2 3 3 2 3 3_Tertiary Salaries Survey" xfId="10670" xr:uid="{00000000-0005-0000-0000-000080260000}"/>
    <cellStyle name="RowTitles1-Detail 2 3 3 2 3 4" xfId="10671" xr:uid="{00000000-0005-0000-0000-000081260000}"/>
    <cellStyle name="RowTitles1-Detail 2 3 3 2 3 5" xfId="10672" xr:uid="{00000000-0005-0000-0000-000082260000}"/>
    <cellStyle name="RowTitles1-Detail 2 3 3 2 3 5 2" xfId="10673" xr:uid="{00000000-0005-0000-0000-000083260000}"/>
    <cellStyle name="RowTitles1-Detail 2 3 3 2 3 5_Tertiary Salaries Survey" xfId="10674" xr:uid="{00000000-0005-0000-0000-000084260000}"/>
    <cellStyle name="RowTitles1-Detail 2 3 3 2 3 6" xfId="10675" xr:uid="{00000000-0005-0000-0000-000085260000}"/>
    <cellStyle name="RowTitles1-Detail 2 3 3 2 3_Tertiary Salaries Survey" xfId="10676" xr:uid="{00000000-0005-0000-0000-000086260000}"/>
    <cellStyle name="RowTitles1-Detail 2 3 3 2 4" xfId="10677" xr:uid="{00000000-0005-0000-0000-000087260000}"/>
    <cellStyle name="RowTitles1-Detail 2 3 3 2 4 2" xfId="10678" xr:uid="{00000000-0005-0000-0000-000088260000}"/>
    <cellStyle name="RowTitles1-Detail 2 3 3 2 4 2 2" xfId="10679" xr:uid="{00000000-0005-0000-0000-000089260000}"/>
    <cellStyle name="RowTitles1-Detail 2 3 3 2 4 2 2 2" xfId="10680" xr:uid="{00000000-0005-0000-0000-00008A260000}"/>
    <cellStyle name="RowTitles1-Detail 2 3 3 2 4 2 2_Tertiary Salaries Survey" xfId="10681" xr:uid="{00000000-0005-0000-0000-00008B260000}"/>
    <cellStyle name="RowTitles1-Detail 2 3 3 2 4 2 3" xfId="10682" xr:uid="{00000000-0005-0000-0000-00008C260000}"/>
    <cellStyle name="RowTitles1-Detail 2 3 3 2 4 2_Tertiary Salaries Survey" xfId="10683" xr:uid="{00000000-0005-0000-0000-00008D260000}"/>
    <cellStyle name="RowTitles1-Detail 2 3 3 2 4 3" xfId="10684" xr:uid="{00000000-0005-0000-0000-00008E260000}"/>
    <cellStyle name="RowTitles1-Detail 2 3 3 2 4 3 2" xfId="10685" xr:uid="{00000000-0005-0000-0000-00008F260000}"/>
    <cellStyle name="RowTitles1-Detail 2 3 3 2 4 3 2 2" xfId="10686" xr:uid="{00000000-0005-0000-0000-000090260000}"/>
    <cellStyle name="RowTitles1-Detail 2 3 3 2 4 3 2_Tertiary Salaries Survey" xfId="10687" xr:uid="{00000000-0005-0000-0000-000091260000}"/>
    <cellStyle name="RowTitles1-Detail 2 3 3 2 4 3 3" xfId="10688" xr:uid="{00000000-0005-0000-0000-000092260000}"/>
    <cellStyle name="RowTitles1-Detail 2 3 3 2 4 3_Tertiary Salaries Survey" xfId="10689" xr:uid="{00000000-0005-0000-0000-000093260000}"/>
    <cellStyle name="RowTitles1-Detail 2 3 3 2 4 4" xfId="10690" xr:uid="{00000000-0005-0000-0000-000094260000}"/>
    <cellStyle name="RowTitles1-Detail 2 3 3 2 4 4 2" xfId="10691" xr:uid="{00000000-0005-0000-0000-000095260000}"/>
    <cellStyle name="RowTitles1-Detail 2 3 3 2 4 4_Tertiary Salaries Survey" xfId="10692" xr:uid="{00000000-0005-0000-0000-000096260000}"/>
    <cellStyle name="RowTitles1-Detail 2 3 3 2 4 5" xfId="10693" xr:uid="{00000000-0005-0000-0000-000097260000}"/>
    <cellStyle name="RowTitles1-Detail 2 3 3 2 4_Tertiary Salaries Survey" xfId="10694" xr:uid="{00000000-0005-0000-0000-000098260000}"/>
    <cellStyle name="RowTitles1-Detail 2 3 3 2 5" xfId="10695" xr:uid="{00000000-0005-0000-0000-000099260000}"/>
    <cellStyle name="RowTitles1-Detail 2 3 3 2 5 2" xfId="10696" xr:uid="{00000000-0005-0000-0000-00009A260000}"/>
    <cellStyle name="RowTitles1-Detail 2 3 3 2 5 2 2" xfId="10697" xr:uid="{00000000-0005-0000-0000-00009B260000}"/>
    <cellStyle name="RowTitles1-Detail 2 3 3 2 5 2 2 2" xfId="10698" xr:uid="{00000000-0005-0000-0000-00009C260000}"/>
    <cellStyle name="RowTitles1-Detail 2 3 3 2 5 2 2_Tertiary Salaries Survey" xfId="10699" xr:uid="{00000000-0005-0000-0000-00009D260000}"/>
    <cellStyle name="RowTitles1-Detail 2 3 3 2 5 2 3" xfId="10700" xr:uid="{00000000-0005-0000-0000-00009E260000}"/>
    <cellStyle name="RowTitles1-Detail 2 3 3 2 5 2_Tertiary Salaries Survey" xfId="10701" xr:uid="{00000000-0005-0000-0000-00009F260000}"/>
    <cellStyle name="RowTitles1-Detail 2 3 3 2 5 3" xfId="10702" xr:uid="{00000000-0005-0000-0000-0000A0260000}"/>
    <cellStyle name="RowTitles1-Detail 2 3 3 2 5 3 2" xfId="10703" xr:uid="{00000000-0005-0000-0000-0000A1260000}"/>
    <cellStyle name="RowTitles1-Detail 2 3 3 2 5 3 2 2" xfId="10704" xr:uid="{00000000-0005-0000-0000-0000A2260000}"/>
    <cellStyle name="RowTitles1-Detail 2 3 3 2 5 3 2_Tertiary Salaries Survey" xfId="10705" xr:uid="{00000000-0005-0000-0000-0000A3260000}"/>
    <cellStyle name="RowTitles1-Detail 2 3 3 2 5 3 3" xfId="10706" xr:uid="{00000000-0005-0000-0000-0000A4260000}"/>
    <cellStyle name="RowTitles1-Detail 2 3 3 2 5 3_Tertiary Salaries Survey" xfId="10707" xr:uid="{00000000-0005-0000-0000-0000A5260000}"/>
    <cellStyle name="RowTitles1-Detail 2 3 3 2 5 4" xfId="10708" xr:uid="{00000000-0005-0000-0000-0000A6260000}"/>
    <cellStyle name="RowTitles1-Detail 2 3 3 2 5 4 2" xfId="10709" xr:uid="{00000000-0005-0000-0000-0000A7260000}"/>
    <cellStyle name="RowTitles1-Detail 2 3 3 2 5 4_Tertiary Salaries Survey" xfId="10710" xr:uid="{00000000-0005-0000-0000-0000A8260000}"/>
    <cellStyle name="RowTitles1-Detail 2 3 3 2 5 5" xfId="10711" xr:uid="{00000000-0005-0000-0000-0000A9260000}"/>
    <cellStyle name="RowTitles1-Detail 2 3 3 2 5_Tertiary Salaries Survey" xfId="10712" xr:uid="{00000000-0005-0000-0000-0000AA260000}"/>
    <cellStyle name="RowTitles1-Detail 2 3 3 2 6" xfId="10713" xr:uid="{00000000-0005-0000-0000-0000AB260000}"/>
    <cellStyle name="RowTitles1-Detail 2 3 3 2 6 2" xfId="10714" xr:uid="{00000000-0005-0000-0000-0000AC260000}"/>
    <cellStyle name="RowTitles1-Detail 2 3 3 2 6 2 2" xfId="10715" xr:uid="{00000000-0005-0000-0000-0000AD260000}"/>
    <cellStyle name="RowTitles1-Detail 2 3 3 2 6 2 2 2" xfId="10716" xr:uid="{00000000-0005-0000-0000-0000AE260000}"/>
    <cellStyle name="RowTitles1-Detail 2 3 3 2 6 2 2_Tertiary Salaries Survey" xfId="10717" xr:uid="{00000000-0005-0000-0000-0000AF260000}"/>
    <cellStyle name="RowTitles1-Detail 2 3 3 2 6 2 3" xfId="10718" xr:uid="{00000000-0005-0000-0000-0000B0260000}"/>
    <cellStyle name="RowTitles1-Detail 2 3 3 2 6 2_Tertiary Salaries Survey" xfId="10719" xr:uid="{00000000-0005-0000-0000-0000B1260000}"/>
    <cellStyle name="RowTitles1-Detail 2 3 3 2 6 3" xfId="10720" xr:uid="{00000000-0005-0000-0000-0000B2260000}"/>
    <cellStyle name="RowTitles1-Detail 2 3 3 2 6 3 2" xfId="10721" xr:uid="{00000000-0005-0000-0000-0000B3260000}"/>
    <cellStyle name="RowTitles1-Detail 2 3 3 2 6 3 2 2" xfId="10722" xr:uid="{00000000-0005-0000-0000-0000B4260000}"/>
    <cellStyle name="RowTitles1-Detail 2 3 3 2 6 3 2_Tertiary Salaries Survey" xfId="10723" xr:uid="{00000000-0005-0000-0000-0000B5260000}"/>
    <cellStyle name="RowTitles1-Detail 2 3 3 2 6 3 3" xfId="10724" xr:uid="{00000000-0005-0000-0000-0000B6260000}"/>
    <cellStyle name="RowTitles1-Detail 2 3 3 2 6 3_Tertiary Salaries Survey" xfId="10725" xr:uid="{00000000-0005-0000-0000-0000B7260000}"/>
    <cellStyle name="RowTitles1-Detail 2 3 3 2 6 4" xfId="10726" xr:uid="{00000000-0005-0000-0000-0000B8260000}"/>
    <cellStyle name="RowTitles1-Detail 2 3 3 2 6 4 2" xfId="10727" xr:uid="{00000000-0005-0000-0000-0000B9260000}"/>
    <cellStyle name="RowTitles1-Detail 2 3 3 2 6 4_Tertiary Salaries Survey" xfId="10728" xr:uid="{00000000-0005-0000-0000-0000BA260000}"/>
    <cellStyle name="RowTitles1-Detail 2 3 3 2 6 5" xfId="10729" xr:uid="{00000000-0005-0000-0000-0000BB260000}"/>
    <cellStyle name="RowTitles1-Detail 2 3 3 2 6_Tertiary Salaries Survey" xfId="10730" xr:uid="{00000000-0005-0000-0000-0000BC260000}"/>
    <cellStyle name="RowTitles1-Detail 2 3 3 2 7" xfId="10731" xr:uid="{00000000-0005-0000-0000-0000BD260000}"/>
    <cellStyle name="RowTitles1-Detail 2 3 3 2 7 2" xfId="10732" xr:uid="{00000000-0005-0000-0000-0000BE260000}"/>
    <cellStyle name="RowTitles1-Detail 2 3 3 2 7 2 2" xfId="10733" xr:uid="{00000000-0005-0000-0000-0000BF260000}"/>
    <cellStyle name="RowTitles1-Detail 2 3 3 2 7 2_Tertiary Salaries Survey" xfId="10734" xr:uid="{00000000-0005-0000-0000-0000C0260000}"/>
    <cellStyle name="RowTitles1-Detail 2 3 3 2 7 3" xfId="10735" xr:uid="{00000000-0005-0000-0000-0000C1260000}"/>
    <cellStyle name="RowTitles1-Detail 2 3 3 2 7_Tertiary Salaries Survey" xfId="10736" xr:uid="{00000000-0005-0000-0000-0000C2260000}"/>
    <cellStyle name="RowTitles1-Detail 2 3 3 2 8" xfId="10737" xr:uid="{00000000-0005-0000-0000-0000C3260000}"/>
    <cellStyle name="RowTitles1-Detail 2 3 3 2 9" xfId="10738" xr:uid="{00000000-0005-0000-0000-0000C4260000}"/>
    <cellStyle name="RowTitles1-Detail 2 3 3 2_STUD aligned by INSTIT" xfId="10739" xr:uid="{00000000-0005-0000-0000-0000C5260000}"/>
    <cellStyle name="RowTitles1-Detail 2 3 3 3" xfId="10740" xr:uid="{00000000-0005-0000-0000-0000C6260000}"/>
    <cellStyle name="RowTitles1-Detail 2 3 3 3 10" xfId="10741" xr:uid="{00000000-0005-0000-0000-0000C7260000}"/>
    <cellStyle name="RowTitles1-Detail 2 3 3 3 2" xfId="10742" xr:uid="{00000000-0005-0000-0000-0000C8260000}"/>
    <cellStyle name="RowTitles1-Detail 2 3 3 3 2 2" xfId="10743" xr:uid="{00000000-0005-0000-0000-0000C9260000}"/>
    <cellStyle name="RowTitles1-Detail 2 3 3 3 2 2 2" xfId="10744" xr:uid="{00000000-0005-0000-0000-0000CA260000}"/>
    <cellStyle name="RowTitles1-Detail 2 3 3 3 2 2 2 2" xfId="10745" xr:uid="{00000000-0005-0000-0000-0000CB260000}"/>
    <cellStyle name="RowTitles1-Detail 2 3 3 3 2 2 2_Tertiary Salaries Survey" xfId="10746" xr:uid="{00000000-0005-0000-0000-0000CC260000}"/>
    <cellStyle name="RowTitles1-Detail 2 3 3 3 2 2 3" xfId="10747" xr:uid="{00000000-0005-0000-0000-0000CD260000}"/>
    <cellStyle name="RowTitles1-Detail 2 3 3 3 2 2 4" xfId="10748" xr:uid="{00000000-0005-0000-0000-0000CE260000}"/>
    <cellStyle name="RowTitles1-Detail 2 3 3 3 2 2_Tertiary Salaries Survey" xfId="10749" xr:uid="{00000000-0005-0000-0000-0000CF260000}"/>
    <cellStyle name="RowTitles1-Detail 2 3 3 3 2 3" xfId="10750" xr:uid="{00000000-0005-0000-0000-0000D0260000}"/>
    <cellStyle name="RowTitles1-Detail 2 3 3 3 2 3 2" xfId="10751" xr:uid="{00000000-0005-0000-0000-0000D1260000}"/>
    <cellStyle name="RowTitles1-Detail 2 3 3 3 2 3 2 2" xfId="10752" xr:uid="{00000000-0005-0000-0000-0000D2260000}"/>
    <cellStyle name="RowTitles1-Detail 2 3 3 3 2 3 2_Tertiary Salaries Survey" xfId="10753" xr:uid="{00000000-0005-0000-0000-0000D3260000}"/>
    <cellStyle name="RowTitles1-Detail 2 3 3 3 2 3 3" xfId="10754" xr:uid="{00000000-0005-0000-0000-0000D4260000}"/>
    <cellStyle name="RowTitles1-Detail 2 3 3 3 2 3_Tertiary Salaries Survey" xfId="10755" xr:uid="{00000000-0005-0000-0000-0000D5260000}"/>
    <cellStyle name="RowTitles1-Detail 2 3 3 3 2 4" xfId="10756" xr:uid="{00000000-0005-0000-0000-0000D6260000}"/>
    <cellStyle name="RowTitles1-Detail 2 3 3 3 2 5" xfId="10757" xr:uid="{00000000-0005-0000-0000-0000D7260000}"/>
    <cellStyle name="RowTitles1-Detail 2 3 3 3 2 5 2" xfId="10758" xr:uid="{00000000-0005-0000-0000-0000D8260000}"/>
    <cellStyle name="RowTitles1-Detail 2 3 3 3 2 5_Tertiary Salaries Survey" xfId="10759" xr:uid="{00000000-0005-0000-0000-0000D9260000}"/>
    <cellStyle name="RowTitles1-Detail 2 3 3 3 2 6" xfId="10760" xr:uid="{00000000-0005-0000-0000-0000DA260000}"/>
    <cellStyle name="RowTitles1-Detail 2 3 3 3 2 7" xfId="10761" xr:uid="{00000000-0005-0000-0000-0000DB260000}"/>
    <cellStyle name="RowTitles1-Detail 2 3 3 3 2_Tertiary Salaries Survey" xfId="10762" xr:uid="{00000000-0005-0000-0000-0000DC260000}"/>
    <cellStyle name="RowTitles1-Detail 2 3 3 3 3" xfId="10763" xr:uid="{00000000-0005-0000-0000-0000DD260000}"/>
    <cellStyle name="RowTitles1-Detail 2 3 3 3 3 2" xfId="10764" xr:uid="{00000000-0005-0000-0000-0000DE260000}"/>
    <cellStyle name="RowTitles1-Detail 2 3 3 3 3 2 2" xfId="10765" xr:uid="{00000000-0005-0000-0000-0000DF260000}"/>
    <cellStyle name="RowTitles1-Detail 2 3 3 3 3 2 2 2" xfId="10766" xr:uid="{00000000-0005-0000-0000-0000E0260000}"/>
    <cellStyle name="RowTitles1-Detail 2 3 3 3 3 2 2_Tertiary Salaries Survey" xfId="10767" xr:uid="{00000000-0005-0000-0000-0000E1260000}"/>
    <cellStyle name="RowTitles1-Detail 2 3 3 3 3 2 3" xfId="10768" xr:uid="{00000000-0005-0000-0000-0000E2260000}"/>
    <cellStyle name="RowTitles1-Detail 2 3 3 3 3 2_Tertiary Salaries Survey" xfId="10769" xr:uid="{00000000-0005-0000-0000-0000E3260000}"/>
    <cellStyle name="RowTitles1-Detail 2 3 3 3 3 3" xfId="10770" xr:uid="{00000000-0005-0000-0000-0000E4260000}"/>
    <cellStyle name="RowTitles1-Detail 2 3 3 3 3 3 2" xfId="10771" xr:uid="{00000000-0005-0000-0000-0000E5260000}"/>
    <cellStyle name="RowTitles1-Detail 2 3 3 3 3 3 2 2" xfId="10772" xr:uid="{00000000-0005-0000-0000-0000E6260000}"/>
    <cellStyle name="RowTitles1-Detail 2 3 3 3 3 3 2_Tertiary Salaries Survey" xfId="10773" xr:uid="{00000000-0005-0000-0000-0000E7260000}"/>
    <cellStyle name="RowTitles1-Detail 2 3 3 3 3 3 3" xfId="10774" xr:uid="{00000000-0005-0000-0000-0000E8260000}"/>
    <cellStyle name="RowTitles1-Detail 2 3 3 3 3 3_Tertiary Salaries Survey" xfId="10775" xr:uid="{00000000-0005-0000-0000-0000E9260000}"/>
    <cellStyle name="RowTitles1-Detail 2 3 3 3 3 4" xfId="10776" xr:uid="{00000000-0005-0000-0000-0000EA260000}"/>
    <cellStyle name="RowTitles1-Detail 2 3 3 3 3 5" xfId="10777" xr:uid="{00000000-0005-0000-0000-0000EB260000}"/>
    <cellStyle name="RowTitles1-Detail 2 3 3 3 3_Tertiary Salaries Survey" xfId="10778" xr:uid="{00000000-0005-0000-0000-0000EC260000}"/>
    <cellStyle name="RowTitles1-Detail 2 3 3 3 4" xfId="10779" xr:uid="{00000000-0005-0000-0000-0000ED260000}"/>
    <cellStyle name="RowTitles1-Detail 2 3 3 3 4 2" xfId="10780" xr:uid="{00000000-0005-0000-0000-0000EE260000}"/>
    <cellStyle name="RowTitles1-Detail 2 3 3 3 4 2 2" xfId="10781" xr:uid="{00000000-0005-0000-0000-0000EF260000}"/>
    <cellStyle name="RowTitles1-Detail 2 3 3 3 4 2 2 2" xfId="10782" xr:uid="{00000000-0005-0000-0000-0000F0260000}"/>
    <cellStyle name="RowTitles1-Detail 2 3 3 3 4 2 2_Tertiary Salaries Survey" xfId="10783" xr:uid="{00000000-0005-0000-0000-0000F1260000}"/>
    <cellStyle name="RowTitles1-Detail 2 3 3 3 4 2 3" xfId="10784" xr:uid="{00000000-0005-0000-0000-0000F2260000}"/>
    <cellStyle name="RowTitles1-Detail 2 3 3 3 4 2_Tertiary Salaries Survey" xfId="10785" xr:uid="{00000000-0005-0000-0000-0000F3260000}"/>
    <cellStyle name="RowTitles1-Detail 2 3 3 3 4 3" xfId="10786" xr:uid="{00000000-0005-0000-0000-0000F4260000}"/>
    <cellStyle name="RowTitles1-Detail 2 3 3 3 4 3 2" xfId="10787" xr:uid="{00000000-0005-0000-0000-0000F5260000}"/>
    <cellStyle name="RowTitles1-Detail 2 3 3 3 4 3 2 2" xfId="10788" xr:uid="{00000000-0005-0000-0000-0000F6260000}"/>
    <cellStyle name="RowTitles1-Detail 2 3 3 3 4 3 2_Tertiary Salaries Survey" xfId="10789" xr:uid="{00000000-0005-0000-0000-0000F7260000}"/>
    <cellStyle name="RowTitles1-Detail 2 3 3 3 4 3 3" xfId="10790" xr:uid="{00000000-0005-0000-0000-0000F8260000}"/>
    <cellStyle name="RowTitles1-Detail 2 3 3 3 4 3_Tertiary Salaries Survey" xfId="10791" xr:uid="{00000000-0005-0000-0000-0000F9260000}"/>
    <cellStyle name="RowTitles1-Detail 2 3 3 3 4 4" xfId="10792" xr:uid="{00000000-0005-0000-0000-0000FA260000}"/>
    <cellStyle name="RowTitles1-Detail 2 3 3 3 4 4 2" xfId="10793" xr:uid="{00000000-0005-0000-0000-0000FB260000}"/>
    <cellStyle name="RowTitles1-Detail 2 3 3 3 4 4_Tertiary Salaries Survey" xfId="10794" xr:uid="{00000000-0005-0000-0000-0000FC260000}"/>
    <cellStyle name="RowTitles1-Detail 2 3 3 3 4 5" xfId="10795" xr:uid="{00000000-0005-0000-0000-0000FD260000}"/>
    <cellStyle name="RowTitles1-Detail 2 3 3 3 4_Tertiary Salaries Survey" xfId="10796" xr:uid="{00000000-0005-0000-0000-0000FE260000}"/>
    <cellStyle name="RowTitles1-Detail 2 3 3 3 5" xfId="10797" xr:uid="{00000000-0005-0000-0000-0000FF260000}"/>
    <cellStyle name="RowTitles1-Detail 2 3 3 3 5 2" xfId="10798" xr:uid="{00000000-0005-0000-0000-000000270000}"/>
    <cellStyle name="RowTitles1-Detail 2 3 3 3 5 2 2" xfId="10799" xr:uid="{00000000-0005-0000-0000-000001270000}"/>
    <cellStyle name="RowTitles1-Detail 2 3 3 3 5 2 2 2" xfId="10800" xr:uid="{00000000-0005-0000-0000-000002270000}"/>
    <cellStyle name="RowTitles1-Detail 2 3 3 3 5 2 2_Tertiary Salaries Survey" xfId="10801" xr:uid="{00000000-0005-0000-0000-000003270000}"/>
    <cellStyle name="RowTitles1-Detail 2 3 3 3 5 2 3" xfId="10802" xr:uid="{00000000-0005-0000-0000-000004270000}"/>
    <cellStyle name="RowTitles1-Detail 2 3 3 3 5 2_Tertiary Salaries Survey" xfId="10803" xr:uid="{00000000-0005-0000-0000-000005270000}"/>
    <cellStyle name="RowTitles1-Detail 2 3 3 3 5 3" xfId="10804" xr:uid="{00000000-0005-0000-0000-000006270000}"/>
    <cellStyle name="RowTitles1-Detail 2 3 3 3 5 3 2" xfId="10805" xr:uid="{00000000-0005-0000-0000-000007270000}"/>
    <cellStyle name="RowTitles1-Detail 2 3 3 3 5 3 2 2" xfId="10806" xr:uid="{00000000-0005-0000-0000-000008270000}"/>
    <cellStyle name="RowTitles1-Detail 2 3 3 3 5 3 2_Tertiary Salaries Survey" xfId="10807" xr:uid="{00000000-0005-0000-0000-000009270000}"/>
    <cellStyle name="RowTitles1-Detail 2 3 3 3 5 3 3" xfId="10808" xr:uid="{00000000-0005-0000-0000-00000A270000}"/>
    <cellStyle name="RowTitles1-Detail 2 3 3 3 5 3_Tertiary Salaries Survey" xfId="10809" xr:uid="{00000000-0005-0000-0000-00000B270000}"/>
    <cellStyle name="RowTitles1-Detail 2 3 3 3 5 4" xfId="10810" xr:uid="{00000000-0005-0000-0000-00000C270000}"/>
    <cellStyle name="RowTitles1-Detail 2 3 3 3 5 4 2" xfId="10811" xr:uid="{00000000-0005-0000-0000-00000D270000}"/>
    <cellStyle name="RowTitles1-Detail 2 3 3 3 5 4_Tertiary Salaries Survey" xfId="10812" xr:uid="{00000000-0005-0000-0000-00000E270000}"/>
    <cellStyle name="RowTitles1-Detail 2 3 3 3 5 5" xfId="10813" xr:uid="{00000000-0005-0000-0000-00000F270000}"/>
    <cellStyle name="RowTitles1-Detail 2 3 3 3 5_Tertiary Salaries Survey" xfId="10814" xr:uid="{00000000-0005-0000-0000-000010270000}"/>
    <cellStyle name="RowTitles1-Detail 2 3 3 3 6" xfId="10815" xr:uid="{00000000-0005-0000-0000-000011270000}"/>
    <cellStyle name="RowTitles1-Detail 2 3 3 3 6 2" xfId="10816" xr:uid="{00000000-0005-0000-0000-000012270000}"/>
    <cellStyle name="RowTitles1-Detail 2 3 3 3 6 2 2" xfId="10817" xr:uid="{00000000-0005-0000-0000-000013270000}"/>
    <cellStyle name="RowTitles1-Detail 2 3 3 3 6 2 2 2" xfId="10818" xr:uid="{00000000-0005-0000-0000-000014270000}"/>
    <cellStyle name="RowTitles1-Detail 2 3 3 3 6 2 2_Tertiary Salaries Survey" xfId="10819" xr:uid="{00000000-0005-0000-0000-000015270000}"/>
    <cellStyle name="RowTitles1-Detail 2 3 3 3 6 2 3" xfId="10820" xr:uid="{00000000-0005-0000-0000-000016270000}"/>
    <cellStyle name="RowTitles1-Detail 2 3 3 3 6 2_Tertiary Salaries Survey" xfId="10821" xr:uid="{00000000-0005-0000-0000-000017270000}"/>
    <cellStyle name="RowTitles1-Detail 2 3 3 3 6 3" xfId="10822" xr:uid="{00000000-0005-0000-0000-000018270000}"/>
    <cellStyle name="RowTitles1-Detail 2 3 3 3 6 3 2" xfId="10823" xr:uid="{00000000-0005-0000-0000-000019270000}"/>
    <cellStyle name="RowTitles1-Detail 2 3 3 3 6 3 2 2" xfId="10824" xr:uid="{00000000-0005-0000-0000-00001A270000}"/>
    <cellStyle name="RowTitles1-Detail 2 3 3 3 6 3 2_Tertiary Salaries Survey" xfId="10825" xr:uid="{00000000-0005-0000-0000-00001B270000}"/>
    <cellStyle name="RowTitles1-Detail 2 3 3 3 6 3 3" xfId="10826" xr:uid="{00000000-0005-0000-0000-00001C270000}"/>
    <cellStyle name="RowTitles1-Detail 2 3 3 3 6 3_Tertiary Salaries Survey" xfId="10827" xr:uid="{00000000-0005-0000-0000-00001D270000}"/>
    <cellStyle name="RowTitles1-Detail 2 3 3 3 6 4" xfId="10828" xr:uid="{00000000-0005-0000-0000-00001E270000}"/>
    <cellStyle name="RowTitles1-Detail 2 3 3 3 6 4 2" xfId="10829" xr:uid="{00000000-0005-0000-0000-00001F270000}"/>
    <cellStyle name="RowTitles1-Detail 2 3 3 3 6 4_Tertiary Salaries Survey" xfId="10830" xr:uid="{00000000-0005-0000-0000-000020270000}"/>
    <cellStyle name="RowTitles1-Detail 2 3 3 3 6 5" xfId="10831" xr:uid="{00000000-0005-0000-0000-000021270000}"/>
    <cellStyle name="RowTitles1-Detail 2 3 3 3 6_Tertiary Salaries Survey" xfId="10832" xr:uid="{00000000-0005-0000-0000-000022270000}"/>
    <cellStyle name="RowTitles1-Detail 2 3 3 3 7" xfId="10833" xr:uid="{00000000-0005-0000-0000-000023270000}"/>
    <cellStyle name="RowTitles1-Detail 2 3 3 3 7 2" xfId="10834" xr:uid="{00000000-0005-0000-0000-000024270000}"/>
    <cellStyle name="RowTitles1-Detail 2 3 3 3 7 2 2" xfId="10835" xr:uid="{00000000-0005-0000-0000-000025270000}"/>
    <cellStyle name="RowTitles1-Detail 2 3 3 3 7 2_Tertiary Salaries Survey" xfId="10836" xr:uid="{00000000-0005-0000-0000-000026270000}"/>
    <cellStyle name="RowTitles1-Detail 2 3 3 3 7 3" xfId="10837" xr:uid="{00000000-0005-0000-0000-000027270000}"/>
    <cellStyle name="RowTitles1-Detail 2 3 3 3 7_Tertiary Salaries Survey" xfId="10838" xr:uid="{00000000-0005-0000-0000-000028270000}"/>
    <cellStyle name="RowTitles1-Detail 2 3 3 3 8" xfId="10839" xr:uid="{00000000-0005-0000-0000-000029270000}"/>
    <cellStyle name="RowTitles1-Detail 2 3 3 3 8 2" xfId="10840" xr:uid="{00000000-0005-0000-0000-00002A270000}"/>
    <cellStyle name="RowTitles1-Detail 2 3 3 3 8 2 2" xfId="10841" xr:uid="{00000000-0005-0000-0000-00002B270000}"/>
    <cellStyle name="RowTitles1-Detail 2 3 3 3 8 2_Tertiary Salaries Survey" xfId="10842" xr:uid="{00000000-0005-0000-0000-00002C270000}"/>
    <cellStyle name="RowTitles1-Detail 2 3 3 3 8 3" xfId="10843" xr:uid="{00000000-0005-0000-0000-00002D270000}"/>
    <cellStyle name="RowTitles1-Detail 2 3 3 3 8_Tertiary Salaries Survey" xfId="10844" xr:uid="{00000000-0005-0000-0000-00002E270000}"/>
    <cellStyle name="RowTitles1-Detail 2 3 3 3 9" xfId="10845" xr:uid="{00000000-0005-0000-0000-00002F270000}"/>
    <cellStyle name="RowTitles1-Detail 2 3 3 3_STUD aligned by INSTIT" xfId="10846" xr:uid="{00000000-0005-0000-0000-000030270000}"/>
    <cellStyle name="RowTitles1-Detail 2 3 3 4" xfId="10847" xr:uid="{00000000-0005-0000-0000-000031270000}"/>
    <cellStyle name="RowTitles1-Detail 2 3 3 4 10" xfId="10848" xr:uid="{00000000-0005-0000-0000-000032270000}"/>
    <cellStyle name="RowTitles1-Detail 2 3 3 4 2" xfId="10849" xr:uid="{00000000-0005-0000-0000-000033270000}"/>
    <cellStyle name="RowTitles1-Detail 2 3 3 4 2 2" xfId="10850" xr:uid="{00000000-0005-0000-0000-000034270000}"/>
    <cellStyle name="RowTitles1-Detail 2 3 3 4 2 2 2" xfId="10851" xr:uid="{00000000-0005-0000-0000-000035270000}"/>
    <cellStyle name="RowTitles1-Detail 2 3 3 4 2 2 2 2" xfId="10852" xr:uid="{00000000-0005-0000-0000-000036270000}"/>
    <cellStyle name="RowTitles1-Detail 2 3 3 4 2 2 2_Tertiary Salaries Survey" xfId="10853" xr:uid="{00000000-0005-0000-0000-000037270000}"/>
    <cellStyle name="RowTitles1-Detail 2 3 3 4 2 2 3" xfId="10854" xr:uid="{00000000-0005-0000-0000-000038270000}"/>
    <cellStyle name="RowTitles1-Detail 2 3 3 4 2 2 4" xfId="10855" xr:uid="{00000000-0005-0000-0000-000039270000}"/>
    <cellStyle name="RowTitles1-Detail 2 3 3 4 2 2_Tertiary Salaries Survey" xfId="10856" xr:uid="{00000000-0005-0000-0000-00003A270000}"/>
    <cellStyle name="RowTitles1-Detail 2 3 3 4 2 3" xfId="10857" xr:uid="{00000000-0005-0000-0000-00003B270000}"/>
    <cellStyle name="RowTitles1-Detail 2 3 3 4 2 3 2" xfId="10858" xr:uid="{00000000-0005-0000-0000-00003C270000}"/>
    <cellStyle name="RowTitles1-Detail 2 3 3 4 2 3 2 2" xfId="10859" xr:uid="{00000000-0005-0000-0000-00003D270000}"/>
    <cellStyle name="RowTitles1-Detail 2 3 3 4 2 3 2_Tertiary Salaries Survey" xfId="10860" xr:uid="{00000000-0005-0000-0000-00003E270000}"/>
    <cellStyle name="RowTitles1-Detail 2 3 3 4 2 3 3" xfId="10861" xr:uid="{00000000-0005-0000-0000-00003F270000}"/>
    <cellStyle name="RowTitles1-Detail 2 3 3 4 2 3_Tertiary Salaries Survey" xfId="10862" xr:uid="{00000000-0005-0000-0000-000040270000}"/>
    <cellStyle name="RowTitles1-Detail 2 3 3 4 2 4" xfId="10863" xr:uid="{00000000-0005-0000-0000-000041270000}"/>
    <cellStyle name="RowTitles1-Detail 2 3 3 4 2 5" xfId="10864" xr:uid="{00000000-0005-0000-0000-000042270000}"/>
    <cellStyle name="RowTitles1-Detail 2 3 3 4 2 5 2" xfId="10865" xr:uid="{00000000-0005-0000-0000-000043270000}"/>
    <cellStyle name="RowTitles1-Detail 2 3 3 4 2 5_Tertiary Salaries Survey" xfId="10866" xr:uid="{00000000-0005-0000-0000-000044270000}"/>
    <cellStyle name="RowTitles1-Detail 2 3 3 4 2 6" xfId="10867" xr:uid="{00000000-0005-0000-0000-000045270000}"/>
    <cellStyle name="RowTitles1-Detail 2 3 3 4 2 7" xfId="10868" xr:uid="{00000000-0005-0000-0000-000046270000}"/>
    <cellStyle name="RowTitles1-Detail 2 3 3 4 2_Tertiary Salaries Survey" xfId="10869" xr:uid="{00000000-0005-0000-0000-000047270000}"/>
    <cellStyle name="RowTitles1-Detail 2 3 3 4 3" xfId="10870" xr:uid="{00000000-0005-0000-0000-000048270000}"/>
    <cellStyle name="RowTitles1-Detail 2 3 3 4 3 2" xfId="10871" xr:uid="{00000000-0005-0000-0000-000049270000}"/>
    <cellStyle name="RowTitles1-Detail 2 3 3 4 3 2 2" xfId="10872" xr:uid="{00000000-0005-0000-0000-00004A270000}"/>
    <cellStyle name="RowTitles1-Detail 2 3 3 4 3 2 2 2" xfId="10873" xr:uid="{00000000-0005-0000-0000-00004B270000}"/>
    <cellStyle name="RowTitles1-Detail 2 3 3 4 3 2 2_Tertiary Salaries Survey" xfId="10874" xr:uid="{00000000-0005-0000-0000-00004C270000}"/>
    <cellStyle name="RowTitles1-Detail 2 3 3 4 3 2 3" xfId="10875" xr:uid="{00000000-0005-0000-0000-00004D270000}"/>
    <cellStyle name="RowTitles1-Detail 2 3 3 4 3 2_Tertiary Salaries Survey" xfId="10876" xr:uid="{00000000-0005-0000-0000-00004E270000}"/>
    <cellStyle name="RowTitles1-Detail 2 3 3 4 3 3" xfId="10877" xr:uid="{00000000-0005-0000-0000-00004F270000}"/>
    <cellStyle name="RowTitles1-Detail 2 3 3 4 3 3 2" xfId="10878" xr:uid="{00000000-0005-0000-0000-000050270000}"/>
    <cellStyle name="RowTitles1-Detail 2 3 3 4 3 3 2 2" xfId="10879" xr:uid="{00000000-0005-0000-0000-000051270000}"/>
    <cellStyle name="RowTitles1-Detail 2 3 3 4 3 3 2_Tertiary Salaries Survey" xfId="10880" xr:uid="{00000000-0005-0000-0000-000052270000}"/>
    <cellStyle name="RowTitles1-Detail 2 3 3 4 3 3 3" xfId="10881" xr:uid="{00000000-0005-0000-0000-000053270000}"/>
    <cellStyle name="RowTitles1-Detail 2 3 3 4 3 3_Tertiary Salaries Survey" xfId="10882" xr:uid="{00000000-0005-0000-0000-000054270000}"/>
    <cellStyle name="RowTitles1-Detail 2 3 3 4 3 4" xfId="10883" xr:uid="{00000000-0005-0000-0000-000055270000}"/>
    <cellStyle name="RowTitles1-Detail 2 3 3 4 3 5" xfId="10884" xr:uid="{00000000-0005-0000-0000-000056270000}"/>
    <cellStyle name="RowTitles1-Detail 2 3 3 4 3_Tertiary Salaries Survey" xfId="10885" xr:uid="{00000000-0005-0000-0000-000057270000}"/>
    <cellStyle name="RowTitles1-Detail 2 3 3 4 4" xfId="10886" xr:uid="{00000000-0005-0000-0000-000058270000}"/>
    <cellStyle name="RowTitles1-Detail 2 3 3 4 4 2" xfId="10887" xr:uid="{00000000-0005-0000-0000-000059270000}"/>
    <cellStyle name="RowTitles1-Detail 2 3 3 4 4 2 2" xfId="10888" xr:uid="{00000000-0005-0000-0000-00005A270000}"/>
    <cellStyle name="RowTitles1-Detail 2 3 3 4 4 2 2 2" xfId="10889" xr:uid="{00000000-0005-0000-0000-00005B270000}"/>
    <cellStyle name="RowTitles1-Detail 2 3 3 4 4 2 2_Tertiary Salaries Survey" xfId="10890" xr:uid="{00000000-0005-0000-0000-00005C270000}"/>
    <cellStyle name="RowTitles1-Detail 2 3 3 4 4 2 3" xfId="10891" xr:uid="{00000000-0005-0000-0000-00005D270000}"/>
    <cellStyle name="RowTitles1-Detail 2 3 3 4 4 2_Tertiary Salaries Survey" xfId="10892" xr:uid="{00000000-0005-0000-0000-00005E270000}"/>
    <cellStyle name="RowTitles1-Detail 2 3 3 4 4 3" xfId="10893" xr:uid="{00000000-0005-0000-0000-00005F270000}"/>
    <cellStyle name="RowTitles1-Detail 2 3 3 4 4 3 2" xfId="10894" xr:uid="{00000000-0005-0000-0000-000060270000}"/>
    <cellStyle name="RowTitles1-Detail 2 3 3 4 4 3 2 2" xfId="10895" xr:uid="{00000000-0005-0000-0000-000061270000}"/>
    <cellStyle name="RowTitles1-Detail 2 3 3 4 4 3 2_Tertiary Salaries Survey" xfId="10896" xr:uid="{00000000-0005-0000-0000-000062270000}"/>
    <cellStyle name="RowTitles1-Detail 2 3 3 4 4 3 3" xfId="10897" xr:uid="{00000000-0005-0000-0000-000063270000}"/>
    <cellStyle name="RowTitles1-Detail 2 3 3 4 4 3_Tertiary Salaries Survey" xfId="10898" xr:uid="{00000000-0005-0000-0000-000064270000}"/>
    <cellStyle name="RowTitles1-Detail 2 3 3 4 4 4" xfId="10899" xr:uid="{00000000-0005-0000-0000-000065270000}"/>
    <cellStyle name="RowTitles1-Detail 2 3 3 4 4 5" xfId="10900" xr:uid="{00000000-0005-0000-0000-000066270000}"/>
    <cellStyle name="RowTitles1-Detail 2 3 3 4 4 5 2" xfId="10901" xr:uid="{00000000-0005-0000-0000-000067270000}"/>
    <cellStyle name="RowTitles1-Detail 2 3 3 4 4 5_Tertiary Salaries Survey" xfId="10902" xr:uid="{00000000-0005-0000-0000-000068270000}"/>
    <cellStyle name="RowTitles1-Detail 2 3 3 4 4 6" xfId="10903" xr:uid="{00000000-0005-0000-0000-000069270000}"/>
    <cellStyle name="RowTitles1-Detail 2 3 3 4 4_Tertiary Salaries Survey" xfId="10904" xr:uid="{00000000-0005-0000-0000-00006A270000}"/>
    <cellStyle name="RowTitles1-Detail 2 3 3 4 5" xfId="10905" xr:uid="{00000000-0005-0000-0000-00006B270000}"/>
    <cellStyle name="RowTitles1-Detail 2 3 3 4 5 2" xfId="10906" xr:uid="{00000000-0005-0000-0000-00006C270000}"/>
    <cellStyle name="RowTitles1-Detail 2 3 3 4 5 2 2" xfId="10907" xr:uid="{00000000-0005-0000-0000-00006D270000}"/>
    <cellStyle name="RowTitles1-Detail 2 3 3 4 5 2 2 2" xfId="10908" xr:uid="{00000000-0005-0000-0000-00006E270000}"/>
    <cellStyle name="RowTitles1-Detail 2 3 3 4 5 2 2_Tertiary Salaries Survey" xfId="10909" xr:uid="{00000000-0005-0000-0000-00006F270000}"/>
    <cellStyle name="RowTitles1-Detail 2 3 3 4 5 2 3" xfId="10910" xr:uid="{00000000-0005-0000-0000-000070270000}"/>
    <cellStyle name="RowTitles1-Detail 2 3 3 4 5 2_Tertiary Salaries Survey" xfId="10911" xr:uid="{00000000-0005-0000-0000-000071270000}"/>
    <cellStyle name="RowTitles1-Detail 2 3 3 4 5 3" xfId="10912" xr:uid="{00000000-0005-0000-0000-000072270000}"/>
    <cellStyle name="RowTitles1-Detail 2 3 3 4 5 3 2" xfId="10913" xr:uid="{00000000-0005-0000-0000-000073270000}"/>
    <cellStyle name="RowTitles1-Detail 2 3 3 4 5 3 2 2" xfId="10914" xr:uid="{00000000-0005-0000-0000-000074270000}"/>
    <cellStyle name="RowTitles1-Detail 2 3 3 4 5 3 2_Tertiary Salaries Survey" xfId="10915" xr:uid="{00000000-0005-0000-0000-000075270000}"/>
    <cellStyle name="RowTitles1-Detail 2 3 3 4 5 3 3" xfId="10916" xr:uid="{00000000-0005-0000-0000-000076270000}"/>
    <cellStyle name="RowTitles1-Detail 2 3 3 4 5 3_Tertiary Salaries Survey" xfId="10917" xr:uid="{00000000-0005-0000-0000-000077270000}"/>
    <cellStyle name="RowTitles1-Detail 2 3 3 4 5 4" xfId="10918" xr:uid="{00000000-0005-0000-0000-000078270000}"/>
    <cellStyle name="RowTitles1-Detail 2 3 3 4 5 4 2" xfId="10919" xr:uid="{00000000-0005-0000-0000-000079270000}"/>
    <cellStyle name="RowTitles1-Detail 2 3 3 4 5 4_Tertiary Salaries Survey" xfId="10920" xr:uid="{00000000-0005-0000-0000-00007A270000}"/>
    <cellStyle name="RowTitles1-Detail 2 3 3 4 5 5" xfId="10921" xr:uid="{00000000-0005-0000-0000-00007B270000}"/>
    <cellStyle name="RowTitles1-Detail 2 3 3 4 5_Tertiary Salaries Survey" xfId="10922" xr:uid="{00000000-0005-0000-0000-00007C270000}"/>
    <cellStyle name="RowTitles1-Detail 2 3 3 4 6" xfId="10923" xr:uid="{00000000-0005-0000-0000-00007D270000}"/>
    <cellStyle name="RowTitles1-Detail 2 3 3 4 6 2" xfId="10924" xr:uid="{00000000-0005-0000-0000-00007E270000}"/>
    <cellStyle name="RowTitles1-Detail 2 3 3 4 6 2 2" xfId="10925" xr:uid="{00000000-0005-0000-0000-00007F270000}"/>
    <cellStyle name="RowTitles1-Detail 2 3 3 4 6 2 2 2" xfId="10926" xr:uid="{00000000-0005-0000-0000-000080270000}"/>
    <cellStyle name="RowTitles1-Detail 2 3 3 4 6 2 2_Tertiary Salaries Survey" xfId="10927" xr:uid="{00000000-0005-0000-0000-000081270000}"/>
    <cellStyle name="RowTitles1-Detail 2 3 3 4 6 2 3" xfId="10928" xr:uid="{00000000-0005-0000-0000-000082270000}"/>
    <cellStyle name="RowTitles1-Detail 2 3 3 4 6 2_Tertiary Salaries Survey" xfId="10929" xr:uid="{00000000-0005-0000-0000-000083270000}"/>
    <cellStyle name="RowTitles1-Detail 2 3 3 4 6 3" xfId="10930" xr:uid="{00000000-0005-0000-0000-000084270000}"/>
    <cellStyle name="RowTitles1-Detail 2 3 3 4 6 3 2" xfId="10931" xr:uid="{00000000-0005-0000-0000-000085270000}"/>
    <cellStyle name="RowTitles1-Detail 2 3 3 4 6 3 2 2" xfId="10932" xr:uid="{00000000-0005-0000-0000-000086270000}"/>
    <cellStyle name="RowTitles1-Detail 2 3 3 4 6 3 2_Tertiary Salaries Survey" xfId="10933" xr:uid="{00000000-0005-0000-0000-000087270000}"/>
    <cellStyle name="RowTitles1-Detail 2 3 3 4 6 3 3" xfId="10934" xr:uid="{00000000-0005-0000-0000-000088270000}"/>
    <cellStyle name="RowTitles1-Detail 2 3 3 4 6 3_Tertiary Salaries Survey" xfId="10935" xr:uid="{00000000-0005-0000-0000-000089270000}"/>
    <cellStyle name="RowTitles1-Detail 2 3 3 4 6 4" xfId="10936" xr:uid="{00000000-0005-0000-0000-00008A270000}"/>
    <cellStyle name="RowTitles1-Detail 2 3 3 4 6 4 2" xfId="10937" xr:uid="{00000000-0005-0000-0000-00008B270000}"/>
    <cellStyle name="RowTitles1-Detail 2 3 3 4 6 4_Tertiary Salaries Survey" xfId="10938" xr:uid="{00000000-0005-0000-0000-00008C270000}"/>
    <cellStyle name="RowTitles1-Detail 2 3 3 4 6 5" xfId="10939" xr:uid="{00000000-0005-0000-0000-00008D270000}"/>
    <cellStyle name="RowTitles1-Detail 2 3 3 4 6_Tertiary Salaries Survey" xfId="10940" xr:uid="{00000000-0005-0000-0000-00008E270000}"/>
    <cellStyle name="RowTitles1-Detail 2 3 3 4 7" xfId="10941" xr:uid="{00000000-0005-0000-0000-00008F270000}"/>
    <cellStyle name="RowTitles1-Detail 2 3 3 4 7 2" xfId="10942" xr:uid="{00000000-0005-0000-0000-000090270000}"/>
    <cellStyle name="RowTitles1-Detail 2 3 3 4 7 2 2" xfId="10943" xr:uid="{00000000-0005-0000-0000-000091270000}"/>
    <cellStyle name="RowTitles1-Detail 2 3 3 4 7 2_Tertiary Salaries Survey" xfId="10944" xr:uid="{00000000-0005-0000-0000-000092270000}"/>
    <cellStyle name="RowTitles1-Detail 2 3 3 4 7 3" xfId="10945" xr:uid="{00000000-0005-0000-0000-000093270000}"/>
    <cellStyle name="RowTitles1-Detail 2 3 3 4 7_Tertiary Salaries Survey" xfId="10946" xr:uid="{00000000-0005-0000-0000-000094270000}"/>
    <cellStyle name="RowTitles1-Detail 2 3 3 4 8" xfId="10947" xr:uid="{00000000-0005-0000-0000-000095270000}"/>
    <cellStyle name="RowTitles1-Detail 2 3 3 4 9" xfId="10948" xr:uid="{00000000-0005-0000-0000-000096270000}"/>
    <cellStyle name="RowTitles1-Detail 2 3 3 4_STUD aligned by INSTIT" xfId="10949" xr:uid="{00000000-0005-0000-0000-000097270000}"/>
    <cellStyle name="RowTitles1-Detail 2 3 3 5" xfId="10950" xr:uid="{00000000-0005-0000-0000-000098270000}"/>
    <cellStyle name="RowTitles1-Detail 2 3 3 5 2" xfId="10951" xr:uid="{00000000-0005-0000-0000-000099270000}"/>
    <cellStyle name="RowTitles1-Detail 2 3 3 5 2 2" xfId="10952" xr:uid="{00000000-0005-0000-0000-00009A270000}"/>
    <cellStyle name="RowTitles1-Detail 2 3 3 5 2 2 2" xfId="10953" xr:uid="{00000000-0005-0000-0000-00009B270000}"/>
    <cellStyle name="RowTitles1-Detail 2 3 3 5 2 2_Tertiary Salaries Survey" xfId="10954" xr:uid="{00000000-0005-0000-0000-00009C270000}"/>
    <cellStyle name="RowTitles1-Detail 2 3 3 5 2 3" xfId="10955" xr:uid="{00000000-0005-0000-0000-00009D270000}"/>
    <cellStyle name="RowTitles1-Detail 2 3 3 5 2 4" xfId="10956" xr:uid="{00000000-0005-0000-0000-00009E270000}"/>
    <cellStyle name="RowTitles1-Detail 2 3 3 5 2_Tertiary Salaries Survey" xfId="10957" xr:uid="{00000000-0005-0000-0000-00009F270000}"/>
    <cellStyle name="RowTitles1-Detail 2 3 3 5 3" xfId="10958" xr:uid="{00000000-0005-0000-0000-0000A0270000}"/>
    <cellStyle name="RowTitles1-Detail 2 3 3 5 3 2" xfId="10959" xr:uid="{00000000-0005-0000-0000-0000A1270000}"/>
    <cellStyle name="RowTitles1-Detail 2 3 3 5 3 2 2" xfId="10960" xr:uid="{00000000-0005-0000-0000-0000A2270000}"/>
    <cellStyle name="RowTitles1-Detail 2 3 3 5 3 2_Tertiary Salaries Survey" xfId="10961" xr:uid="{00000000-0005-0000-0000-0000A3270000}"/>
    <cellStyle name="RowTitles1-Detail 2 3 3 5 3 3" xfId="10962" xr:uid="{00000000-0005-0000-0000-0000A4270000}"/>
    <cellStyle name="RowTitles1-Detail 2 3 3 5 3_Tertiary Salaries Survey" xfId="10963" xr:uid="{00000000-0005-0000-0000-0000A5270000}"/>
    <cellStyle name="RowTitles1-Detail 2 3 3 5 4" xfId="10964" xr:uid="{00000000-0005-0000-0000-0000A6270000}"/>
    <cellStyle name="RowTitles1-Detail 2 3 3 5 5" xfId="10965" xr:uid="{00000000-0005-0000-0000-0000A7270000}"/>
    <cellStyle name="RowTitles1-Detail 2 3 3 5 5 2" xfId="10966" xr:uid="{00000000-0005-0000-0000-0000A8270000}"/>
    <cellStyle name="RowTitles1-Detail 2 3 3 5 5_Tertiary Salaries Survey" xfId="10967" xr:uid="{00000000-0005-0000-0000-0000A9270000}"/>
    <cellStyle name="RowTitles1-Detail 2 3 3 5 6" xfId="10968" xr:uid="{00000000-0005-0000-0000-0000AA270000}"/>
    <cellStyle name="RowTitles1-Detail 2 3 3 5 7" xfId="10969" xr:uid="{00000000-0005-0000-0000-0000AB270000}"/>
    <cellStyle name="RowTitles1-Detail 2 3 3 5_Tertiary Salaries Survey" xfId="10970" xr:uid="{00000000-0005-0000-0000-0000AC270000}"/>
    <cellStyle name="RowTitles1-Detail 2 3 3 6" xfId="10971" xr:uid="{00000000-0005-0000-0000-0000AD270000}"/>
    <cellStyle name="RowTitles1-Detail 2 3 3 6 2" xfId="10972" xr:uid="{00000000-0005-0000-0000-0000AE270000}"/>
    <cellStyle name="RowTitles1-Detail 2 3 3 6 2 2" xfId="10973" xr:uid="{00000000-0005-0000-0000-0000AF270000}"/>
    <cellStyle name="RowTitles1-Detail 2 3 3 6 2 2 2" xfId="10974" xr:uid="{00000000-0005-0000-0000-0000B0270000}"/>
    <cellStyle name="RowTitles1-Detail 2 3 3 6 2 2_Tertiary Salaries Survey" xfId="10975" xr:uid="{00000000-0005-0000-0000-0000B1270000}"/>
    <cellStyle name="RowTitles1-Detail 2 3 3 6 2 3" xfId="10976" xr:uid="{00000000-0005-0000-0000-0000B2270000}"/>
    <cellStyle name="RowTitles1-Detail 2 3 3 6 2_Tertiary Salaries Survey" xfId="10977" xr:uid="{00000000-0005-0000-0000-0000B3270000}"/>
    <cellStyle name="RowTitles1-Detail 2 3 3 6 3" xfId="10978" xr:uid="{00000000-0005-0000-0000-0000B4270000}"/>
    <cellStyle name="RowTitles1-Detail 2 3 3 6 3 2" xfId="10979" xr:uid="{00000000-0005-0000-0000-0000B5270000}"/>
    <cellStyle name="RowTitles1-Detail 2 3 3 6 3 2 2" xfId="10980" xr:uid="{00000000-0005-0000-0000-0000B6270000}"/>
    <cellStyle name="RowTitles1-Detail 2 3 3 6 3 2_Tertiary Salaries Survey" xfId="10981" xr:uid="{00000000-0005-0000-0000-0000B7270000}"/>
    <cellStyle name="RowTitles1-Detail 2 3 3 6 3 3" xfId="10982" xr:uid="{00000000-0005-0000-0000-0000B8270000}"/>
    <cellStyle name="RowTitles1-Detail 2 3 3 6 3_Tertiary Salaries Survey" xfId="10983" xr:uid="{00000000-0005-0000-0000-0000B9270000}"/>
    <cellStyle name="RowTitles1-Detail 2 3 3 6 4" xfId="10984" xr:uid="{00000000-0005-0000-0000-0000BA270000}"/>
    <cellStyle name="RowTitles1-Detail 2 3 3 6 5" xfId="10985" xr:uid="{00000000-0005-0000-0000-0000BB270000}"/>
    <cellStyle name="RowTitles1-Detail 2 3 3 6_Tertiary Salaries Survey" xfId="10986" xr:uid="{00000000-0005-0000-0000-0000BC270000}"/>
    <cellStyle name="RowTitles1-Detail 2 3 3 7" xfId="10987" xr:uid="{00000000-0005-0000-0000-0000BD270000}"/>
    <cellStyle name="RowTitles1-Detail 2 3 3 7 2" xfId="10988" xr:uid="{00000000-0005-0000-0000-0000BE270000}"/>
    <cellStyle name="RowTitles1-Detail 2 3 3 7 2 2" xfId="10989" xr:uid="{00000000-0005-0000-0000-0000BF270000}"/>
    <cellStyle name="RowTitles1-Detail 2 3 3 7 2 2 2" xfId="10990" xr:uid="{00000000-0005-0000-0000-0000C0270000}"/>
    <cellStyle name="RowTitles1-Detail 2 3 3 7 2 2_Tertiary Salaries Survey" xfId="10991" xr:uid="{00000000-0005-0000-0000-0000C1270000}"/>
    <cellStyle name="RowTitles1-Detail 2 3 3 7 2 3" xfId="10992" xr:uid="{00000000-0005-0000-0000-0000C2270000}"/>
    <cellStyle name="RowTitles1-Detail 2 3 3 7 2_Tertiary Salaries Survey" xfId="10993" xr:uid="{00000000-0005-0000-0000-0000C3270000}"/>
    <cellStyle name="RowTitles1-Detail 2 3 3 7 3" xfId="10994" xr:uid="{00000000-0005-0000-0000-0000C4270000}"/>
    <cellStyle name="RowTitles1-Detail 2 3 3 7 3 2" xfId="10995" xr:uid="{00000000-0005-0000-0000-0000C5270000}"/>
    <cellStyle name="RowTitles1-Detail 2 3 3 7 3 2 2" xfId="10996" xr:uid="{00000000-0005-0000-0000-0000C6270000}"/>
    <cellStyle name="RowTitles1-Detail 2 3 3 7 3 2_Tertiary Salaries Survey" xfId="10997" xr:uid="{00000000-0005-0000-0000-0000C7270000}"/>
    <cellStyle name="RowTitles1-Detail 2 3 3 7 3 3" xfId="10998" xr:uid="{00000000-0005-0000-0000-0000C8270000}"/>
    <cellStyle name="RowTitles1-Detail 2 3 3 7 3_Tertiary Salaries Survey" xfId="10999" xr:uid="{00000000-0005-0000-0000-0000C9270000}"/>
    <cellStyle name="RowTitles1-Detail 2 3 3 7 4" xfId="11000" xr:uid="{00000000-0005-0000-0000-0000CA270000}"/>
    <cellStyle name="RowTitles1-Detail 2 3 3 7 5" xfId="11001" xr:uid="{00000000-0005-0000-0000-0000CB270000}"/>
    <cellStyle name="RowTitles1-Detail 2 3 3 7 5 2" xfId="11002" xr:uid="{00000000-0005-0000-0000-0000CC270000}"/>
    <cellStyle name="RowTitles1-Detail 2 3 3 7 5_Tertiary Salaries Survey" xfId="11003" xr:uid="{00000000-0005-0000-0000-0000CD270000}"/>
    <cellStyle name="RowTitles1-Detail 2 3 3 7 6" xfId="11004" xr:uid="{00000000-0005-0000-0000-0000CE270000}"/>
    <cellStyle name="RowTitles1-Detail 2 3 3 7_Tertiary Salaries Survey" xfId="11005" xr:uid="{00000000-0005-0000-0000-0000CF270000}"/>
    <cellStyle name="RowTitles1-Detail 2 3 3 8" xfId="11006" xr:uid="{00000000-0005-0000-0000-0000D0270000}"/>
    <cellStyle name="RowTitles1-Detail 2 3 3 8 2" xfId="11007" xr:uid="{00000000-0005-0000-0000-0000D1270000}"/>
    <cellStyle name="RowTitles1-Detail 2 3 3 8 2 2" xfId="11008" xr:uid="{00000000-0005-0000-0000-0000D2270000}"/>
    <cellStyle name="RowTitles1-Detail 2 3 3 8 2 2 2" xfId="11009" xr:uid="{00000000-0005-0000-0000-0000D3270000}"/>
    <cellStyle name="RowTitles1-Detail 2 3 3 8 2 2_Tertiary Salaries Survey" xfId="11010" xr:uid="{00000000-0005-0000-0000-0000D4270000}"/>
    <cellStyle name="RowTitles1-Detail 2 3 3 8 2 3" xfId="11011" xr:uid="{00000000-0005-0000-0000-0000D5270000}"/>
    <cellStyle name="RowTitles1-Detail 2 3 3 8 2_Tertiary Salaries Survey" xfId="11012" xr:uid="{00000000-0005-0000-0000-0000D6270000}"/>
    <cellStyle name="RowTitles1-Detail 2 3 3 8 3" xfId="11013" xr:uid="{00000000-0005-0000-0000-0000D7270000}"/>
    <cellStyle name="RowTitles1-Detail 2 3 3 8 3 2" xfId="11014" xr:uid="{00000000-0005-0000-0000-0000D8270000}"/>
    <cellStyle name="RowTitles1-Detail 2 3 3 8 3 2 2" xfId="11015" xr:uid="{00000000-0005-0000-0000-0000D9270000}"/>
    <cellStyle name="RowTitles1-Detail 2 3 3 8 3 2_Tertiary Salaries Survey" xfId="11016" xr:uid="{00000000-0005-0000-0000-0000DA270000}"/>
    <cellStyle name="RowTitles1-Detail 2 3 3 8 3 3" xfId="11017" xr:uid="{00000000-0005-0000-0000-0000DB270000}"/>
    <cellStyle name="RowTitles1-Detail 2 3 3 8 3_Tertiary Salaries Survey" xfId="11018" xr:uid="{00000000-0005-0000-0000-0000DC270000}"/>
    <cellStyle name="RowTitles1-Detail 2 3 3 8 4" xfId="11019" xr:uid="{00000000-0005-0000-0000-0000DD270000}"/>
    <cellStyle name="RowTitles1-Detail 2 3 3 8 4 2" xfId="11020" xr:uid="{00000000-0005-0000-0000-0000DE270000}"/>
    <cellStyle name="RowTitles1-Detail 2 3 3 8 4_Tertiary Salaries Survey" xfId="11021" xr:uid="{00000000-0005-0000-0000-0000DF270000}"/>
    <cellStyle name="RowTitles1-Detail 2 3 3 8 5" xfId="11022" xr:uid="{00000000-0005-0000-0000-0000E0270000}"/>
    <cellStyle name="RowTitles1-Detail 2 3 3 8_Tertiary Salaries Survey" xfId="11023" xr:uid="{00000000-0005-0000-0000-0000E1270000}"/>
    <cellStyle name="RowTitles1-Detail 2 3 3 9" xfId="11024" xr:uid="{00000000-0005-0000-0000-0000E2270000}"/>
    <cellStyle name="RowTitles1-Detail 2 3 3 9 2" xfId="11025" xr:uid="{00000000-0005-0000-0000-0000E3270000}"/>
    <cellStyle name="RowTitles1-Detail 2 3 3 9 2 2" xfId="11026" xr:uid="{00000000-0005-0000-0000-0000E4270000}"/>
    <cellStyle name="RowTitles1-Detail 2 3 3 9 2 2 2" xfId="11027" xr:uid="{00000000-0005-0000-0000-0000E5270000}"/>
    <cellStyle name="RowTitles1-Detail 2 3 3 9 2 2_Tertiary Salaries Survey" xfId="11028" xr:uid="{00000000-0005-0000-0000-0000E6270000}"/>
    <cellStyle name="RowTitles1-Detail 2 3 3 9 2 3" xfId="11029" xr:uid="{00000000-0005-0000-0000-0000E7270000}"/>
    <cellStyle name="RowTitles1-Detail 2 3 3 9 2_Tertiary Salaries Survey" xfId="11030" xr:uid="{00000000-0005-0000-0000-0000E8270000}"/>
    <cellStyle name="RowTitles1-Detail 2 3 3 9 3" xfId="11031" xr:uid="{00000000-0005-0000-0000-0000E9270000}"/>
    <cellStyle name="RowTitles1-Detail 2 3 3 9 3 2" xfId="11032" xr:uid="{00000000-0005-0000-0000-0000EA270000}"/>
    <cellStyle name="RowTitles1-Detail 2 3 3 9 3 2 2" xfId="11033" xr:uid="{00000000-0005-0000-0000-0000EB270000}"/>
    <cellStyle name="RowTitles1-Detail 2 3 3 9 3 2_Tertiary Salaries Survey" xfId="11034" xr:uid="{00000000-0005-0000-0000-0000EC270000}"/>
    <cellStyle name="RowTitles1-Detail 2 3 3 9 3 3" xfId="11035" xr:uid="{00000000-0005-0000-0000-0000ED270000}"/>
    <cellStyle name="RowTitles1-Detail 2 3 3 9 3_Tertiary Salaries Survey" xfId="11036" xr:uid="{00000000-0005-0000-0000-0000EE270000}"/>
    <cellStyle name="RowTitles1-Detail 2 3 3 9 4" xfId="11037" xr:uid="{00000000-0005-0000-0000-0000EF270000}"/>
    <cellStyle name="RowTitles1-Detail 2 3 3 9 4 2" xfId="11038" xr:uid="{00000000-0005-0000-0000-0000F0270000}"/>
    <cellStyle name="RowTitles1-Detail 2 3 3 9 4_Tertiary Salaries Survey" xfId="11039" xr:uid="{00000000-0005-0000-0000-0000F1270000}"/>
    <cellStyle name="RowTitles1-Detail 2 3 3 9 5" xfId="11040" xr:uid="{00000000-0005-0000-0000-0000F2270000}"/>
    <cellStyle name="RowTitles1-Detail 2 3 3 9_Tertiary Salaries Survey" xfId="11041" xr:uid="{00000000-0005-0000-0000-0000F3270000}"/>
    <cellStyle name="RowTitles1-Detail 2 3 3_STUD aligned by INSTIT" xfId="11042" xr:uid="{00000000-0005-0000-0000-0000F4270000}"/>
    <cellStyle name="RowTitles1-Detail 2 3 4" xfId="11043" xr:uid="{00000000-0005-0000-0000-0000F5270000}"/>
    <cellStyle name="RowTitles1-Detail 2 3 4 10" xfId="11044" xr:uid="{00000000-0005-0000-0000-0000F6270000}"/>
    <cellStyle name="RowTitles1-Detail 2 3 4 2" xfId="11045" xr:uid="{00000000-0005-0000-0000-0000F7270000}"/>
    <cellStyle name="RowTitles1-Detail 2 3 4 2 2" xfId="11046" xr:uid="{00000000-0005-0000-0000-0000F8270000}"/>
    <cellStyle name="RowTitles1-Detail 2 3 4 2 2 2" xfId="11047" xr:uid="{00000000-0005-0000-0000-0000F9270000}"/>
    <cellStyle name="RowTitles1-Detail 2 3 4 2 2 2 2" xfId="11048" xr:uid="{00000000-0005-0000-0000-0000FA270000}"/>
    <cellStyle name="RowTitles1-Detail 2 3 4 2 2 2_Tertiary Salaries Survey" xfId="11049" xr:uid="{00000000-0005-0000-0000-0000FB270000}"/>
    <cellStyle name="RowTitles1-Detail 2 3 4 2 2 3" xfId="11050" xr:uid="{00000000-0005-0000-0000-0000FC270000}"/>
    <cellStyle name="RowTitles1-Detail 2 3 4 2 2 4" xfId="11051" xr:uid="{00000000-0005-0000-0000-0000FD270000}"/>
    <cellStyle name="RowTitles1-Detail 2 3 4 2 2_Tertiary Salaries Survey" xfId="11052" xr:uid="{00000000-0005-0000-0000-0000FE270000}"/>
    <cellStyle name="RowTitles1-Detail 2 3 4 2 3" xfId="11053" xr:uid="{00000000-0005-0000-0000-0000FF270000}"/>
    <cellStyle name="RowTitles1-Detail 2 3 4 2 3 2" xfId="11054" xr:uid="{00000000-0005-0000-0000-000000280000}"/>
    <cellStyle name="RowTitles1-Detail 2 3 4 2 3 2 2" xfId="11055" xr:uid="{00000000-0005-0000-0000-000001280000}"/>
    <cellStyle name="RowTitles1-Detail 2 3 4 2 3 2_Tertiary Salaries Survey" xfId="11056" xr:uid="{00000000-0005-0000-0000-000002280000}"/>
    <cellStyle name="RowTitles1-Detail 2 3 4 2 3 3" xfId="11057" xr:uid="{00000000-0005-0000-0000-000003280000}"/>
    <cellStyle name="RowTitles1-Detail 2 3 4 2 3_Tertiary Salaries Survey" xfId="11058" xr:uid="{00000000-0005-0000-0000-000004280000}"/>
    <cellStyle name="RowTitles1-Detail 2 3 4 2 4" xfId="11059" xr:uid="{00000000-0005-0000-0000-000005280000}"/>
    <cellStyle name="RowTitles1-Detail 2 3 4 2 5" xfId="11060" xr:uid="{00000000-0005-0000-0000-000006280000}"/>
    <cellStyle name="RowTitles1-Detail 2 3 4 2 6" xfId="11061" xr:uid="{00000000-0005-0000-0000-000007280000}"/>
    <cellStyle name="RowTitles1-Detail 2 3 4 2_Tertiary Salaries Survey" xfId="11062" xr:uid="{00000000-0005-0000-0000-000008280000}"/>
    <cellStyle name="RowTitles1-Detail 2 3 4 3" xfId="11063" xr:uid="{00000000-0005-0000-0000-000009280000}"/>
    <cellStyle name="RowTitles1-Detail 2 3 4 3 2" xfId="11064" xr:uid="{00000000-0005-0000-0000-00000A280000}"/>
    <cellStyle name="RowTitles1-Detail 2 3 4 3 2 2" xfId="11065" xr:uid="{00000000-0005-0000-0000-00000B280000}"/>
    <cellStyle name="RowTitles1-Detail 2 3 4 3 2 2 2" xfId="11066" xr:uid="{00000000-0005-0000-0000-00000C280000}"/>
    <cellStyle name="RowTitles1-Detail 2 3 4 3 2 2_Tertiary Salaries Survey" xfId="11067" xr:uid="{00000000-0005-0000-0000-00000D280000}"/>
    <cellStyle name="RowTitles1-Detail 2 3 4 3 2 3" xfId="11068" xr:uid="{00000000-0005-0000-0000-00000E280000}"/>
    <cellStyle name="RowTitles1-Detail 2 3 4 3 2_Tertiary Salaries Survey" xfId="11069" xr:uid="{00000000-0005-0000-0000-00000F280000}"/>
    <cellStyle name="RowTitles1-Detail 2 3 4 3 3" xfId="11070" xr:uid="{00000000-0005-0000-0000-000010280000}"/>
    <cellStyle name="RowTitles1-Detail 2 3 4 3 3 2" xfId="11071" xr:uid="{00000000-0005-0000-0000-000011280000}"/>
    <cellStyle name="RowTitles1-Detail 2 3 4 3 3 2 2" xfId="11072" xr:uid="{00000000-0005-0000-0000-000012280000}"/>
    <cellStyle name="RowTitles1-Detail 2 3 4 3 3 2_Tertiary Salaries Survey" xfId="11073" xr:uid="{00000000-0005-0000-0000-000013280000}"/>
    <cellStyle name="RowTitles1-Detail 2 3 4 3 3 3" xfId="11074" xr:uid="{00000000-0005-0000-0000-000014280000}"/>
    <cellStyle name="RowTitles1-Detail 2 3 4 3 3_Tertiary Salaries Survey" xfId="11075" xr:uid="{00000000-0005-0000-0000-000015280000}"/>
    <cellStyle name="RowTitles1-Detail 2 3 4 3 4" xfId="11076" xr:uid="{00000000-0005-0000-0000-000016280000}"/>
    <cellStyle name="RowTitles1-Detail 2 3 4 3 5" xfId="11077" xr:uid="{00000000-0005-0000-0000-000017280000}"/>
    <cellStyle name="RowTitles1-Detail 2 3 4 3 5 2" xfId="11078" xr:uid="{00000000-0005-0000-0000-000018280000}"/>
    <cellStyle name="RowTitles1-Detail 2 3 4 3 5_Tertiary Salaries Survey" xfId="11079" xr:uid="{00000000-0005-0000-0000-000019280000}"/>
    <cellStyle name="RowTitles1-Detail 2 3 4 3 6" xfId="11080" xr:uid="{00000000-0005-0000-0000-00001A280000}"/>
    <cellStyle name="RowTitles1-Detail 2 3 4 3_Tertiary Salaries Survey" xfId="11081" xr:uid="{00000000-0005-0000-0000-00001B280000}"/>
    <cellStyle name="RowTitles1-Detail 2 3 4 4" xfId="11082" xr:uid="{00000000-0005-0000-0000-00001C280000}"/>
    <cellStyle name="RowTitles1-Detail 2 3 4 4 2" xfId="11083" xr:uid="{00000000-0005-0000-0000-00001D280000}"/>
    <cellStyle name="RowTitles1-Detail 2 3 4 4 2 2" xfId="11084" xr:uid="{00000000-0005-0000-0000-00001E280000}"/>
    <cellStyle name="RowTitles1-Detail 2 3 4 4 2 2 2" xfId="11085" xr:uid="{00000000-0005-0000-0000-00001F280000}"/>
    <cellStyle name="RowTitles1-Detail 2 3 4 4 2 2_Tertiary Salaries Survey" xfId="11086" xr:uid="{00000000-0005-0000-0000-000020280000}"/>
    <cellStyle name="RowTitles1-Detail 2 3 4 4 2 3" xfId="11087" xr:uid="{00000000-0005-0000-0000-000021280000}"/>
    <cellStyle name="RowTitles1-Detail 2 3 4 4 2_Tertiary Salaries Survey" xfId="11088" xr:uid="{00000000-0005-0000-0000-000022280000}"/>
    <cellStyle name="RowTitles1-Detail 2 3 4 4 3" xfId="11089" xr:uid="{00000000-0005-0000-0000-000023280000}"/>
    <cellStyle name="RowTitles1-Detail 2 3 4 4 3 2" xfId="11090" xr:uid="{00000000-0005-0000-0000-000024280000}"/>
    <cellStyle name="RowTitles1-Detail 2 3 4 4 3 2 2" xfId="11091" xr:uid="{00000000-0005-0000-0000-000025280000}"/>
    <cellStyle name="RowTitles1-Detail 2 3 4 4 3 2_Tertiary Salaries Survey" xfId="11092" xr:uid="{00000000-0005-0000-0000-000026280000}"/>
    <cellStyle name="RowTitles1-Detail 2 3 4 4 3 3" xfId="11093" xr:uid="{00000000-0005-0000-0000-000027280000}"/>
    <cellStyle name="RowTitles1-Detail 2 3 4 4 3_Tertiary Salaries Survey" xfId="11094" xr:uid="{00000000-0005-0000-0000-000028280000}"/>
    <cellStyle name="RowTitles1-Detail 2 3 4 4 4" xfId="11095" xr:uid="{00000000-0005-0000-0000-000029280000}"/>
    <cellStyle name="RowTitles1-Detail 2 3 4 4 4 2" xfId="11096" xr:uid="{00000000-0005-0000-0000-00002A280000}"/>
    <cellStyle name="RowTitles1-Detail 2 3 4 4 4_Tertiary Salaries Survey" xfId="11097" xr:uid="{00000000-0005-0000-0000-00002B280000}"/>
    <cellStyle name="RowTitles1-Detail 2 3 4 4 5" xfId="11098" xr:uid="{00000000-0005-0000-0000-00002C280000}"/>
    <cellStyle name="RowTitles1-Detail 2 3 4 4_Tertiary Salaries Survey" xfId="11099" xr:uid="{00000000-0005-0000-0000-00002D280000}"/>
    <cellStyle name="RowTitles1-Detail 2 3 4 5" xfId="11100" xr:uid="{00000000-0005-0000-0000-00002E280000}"/>
    <cellStyle name="RowTitles1-Detail 2 3 4 5 2" xfId="11101" xr:uid="{00000000-0005-0000-0000-00002F280000}"/>
    <cellStyle name="RowTitles1-Detail 2 3 4 5 2 2" xfId="11102" xr:uid="{00000000-0005-0000-0000-000030280000}"/>
    <cellStyle name="RowTitles1-Detail 2 3 4 5 2 2 2" xfId="11103" xr:uid="{00000000-0005-0000-0000-000031280000}"/>
    <cellStyle name="RowTitles1-Detail 2 3 4 5 2 2_Tertiary Salaries Survey" xfId="11104" xr:uid="{00000000-0005-0000-0000-000032280000}"/>
    <cellStyle name="RowTitles1-Detail 2 3 4 5 2 3" xfId="11105" xr:uid="{00000000-0005-0000-0000-000033280000}"/>
    <cellStyle name="RowTitles1-Detail 2 3 4 5 2_Tertiary Salaries Survey" xfId="11106" xr:uid="{00000000-0005-0000-0000-000034280000}"/>
    <cellStyle name="RowTitles1-Detail 2 3 4 5 3" xfId="11107" xr:uid="{00000000-0005-0000-0000-000035280000}"/>
    <cellStyle name="RowTitles1-Detail 2 3 4 5 3 2" xfId="11108" xr:uid="{00000000-0005-0000-0000-000036280000}"/>
    <cellStyle name="RowTitles1-Detail 2 3 4 5 3 2 2" xfId="11109" xr:uid="{00000000-0005-0000-0000-000037280000}"/>
    <cellStyle name="RowTitles1-Detail 2 3 4 5 3 2_Tertiary Salaries Survey" xfId="11110" xr:uid="{00000000-0005-0000-0000-000038280000}"/>
    <cellStyle name="RowTitles1-Detail 2 3 4 5 3 3" xfId="11111" xr:uid="{00000000-0005-0000-0000-000039280000}"/>
    <cellStyle name="RowTitles1-Detail 2 3 4 5 3_Tertiary Salaries Survey" xfId="11112" xr:uid="{00000000-0005-0000-0000-00003A280000}"/>
    <cellStyle name="RowTitles1-Detail 2 3 4 5 4" xfId="11113" xr:uid="{00000000-0005-0000-0000-00003B280000}"/>
    <cellStyle name="RowTitles1-Detail 2 3 4 5 4 2" xfId="11114" xr:uid="{00000000-0005-0000-0000-00003C280000}"/>
    <cellStyle name="RowTitles1-Detail 2 3 4 5 4_Tertiary Salaries Survey" xfId="11115" xr:uid="{00000000-0005-0000-0000-00003D280000}"/>
    <cellStyle name="RowTitles1-Detail 2 3 4 5 5" xfId="11116" xr:uid="{00000000-0005-0000-0000-00003E280000}"/>
    <cellStyle name="RowTitles1-Detail 2 3 4 5_Tertiary Salaries Survey" xfId="11117" xr:uid="{00000000-0005-0000-0000-00003F280000}"/>
    <cellStyle name="RowTitles1-Detail 2 3 4 6" xfId="11118" xr:uid="{00000000-0005-0000-0000-000040280000}"/>
    <cellStyle name="RowTitles1-Detail 2 3 4 6 2" xfId="11119" xr:uid="{00000000-0005-0000-0000-000041280000}"/>
    <cellStyle name="RowTitles1-Detail 2 3 4 6 2 2" xfId="11120" xr:uid="{00000000-0005-0000-0000-000042280000}"/>
    <cellStyle name="RowTitles1-Detail 2 3 4 6 2 2 2" xfId="11121" xr:uid="{00000000-0005-0000-0000-000043280000}"/>
    <cellStyle name="RowTitles1-Detail 2 3 4 6 2 2_Tertiary Salaries Survey" xfId="11122" xr:uid="{00000000-0005-0000-0000-000044280000}"/>
    <cellStyle name="RowTitles1-Detail 2 3 4 6 2 3" xfId="11123" xr:uid="{00000000-0005-0000-0000-000045280000}"/>
    <cellStyle name="RowTitles1-Detail 2 3 4 6 2_Tertiary Salaries Survey" xfId="11124" xr:uid="{00000000-0005-0000-0000-000046280000}"/>
    <cellStyle name="RowTitles1-Detail 2 3 4 6 3" xfId="11125" xr:uid="{00000000-0005-0000-0000-000047280000}"/>
    <cellStyle name="RowTitles1-Detail 2 3 4 6 3 2" xfId="11126" xr:uid="{00000000-0005-0000-0000-000048280000}"/>
    <cellStyle name="RowTitles1-Detail 2 3 4 6 3 2 2" xfId="11127" xr:uid="{00000000-0005-0000-0000-000049280000}"/>
    <cellStyle name="RowTitles1-Detail 2 3 4 6 3 2_Tertiary Salaries Survey" xfId="11128" xr:uid="{00000000-0005-0000-0000-00004A280000}"/>
    <cellStyle name="RowTitles1-Detail 2 3 4 6 3 3" xfId="11129" xr:uid="{00000000-0005-0000-0000-00004B280000}"/>
    <cellStyle name="RowTitles1-Detail 2 3 4 6 3_Tertiary Salaries Survey" xfId="11130" xr:uid="{00000000-0005-0000-0000-00004C280000}"/>
    <cellStyle name="RowTitles1-Detail 2 3 4 6 4" xfId="11131" xr:uid="{00000000-0005-0000-0000-00004D280000}"/>
    <cellStyle name="RowTitles1-Detail 2 3 4 6 4 2" xfId="11132" xr:uid="{00000000-0005-0000-0000-00004E280000}"/>
    <cellStyle name="RowTitles1-Detail 2 3 4 6 4_Tertiary Salaries Survey" xfId="11133" xr:uid="{00000000-0005-0000-0000-00004F280000}"/>
    <cellStyle name="RowTitles1-Detail 2 3 4 6 5" xfId="11134" xr:uid="{00000000-0005-0000-0000-000050280000}"/>
    <cellStyle name="RowTitles1-Detail 2 3 4 6_Tertiary Salaries Survey" xfId="11135" xr:uid="{00000000-0005-0000-0000-000051280000}"/>
    <cellStyle name="RowTitles1-Detail 2 3 4 7" xfId="11136" xr:uid="{00000000-0005-0000-0000-000052280000}"/>
    <cellStyle name="RowTitles1-Detail 2 3 4 7 2" xfId="11137" xr:uid="{00000000-0005-0000-0000-000053280000}"/>
    <cellStyle name="RowTitles1-Detail 2 3 4 7 2 2" xfId="11138" xr:uid="{00000000-0005-0000-0000-000054280000}"/>
    <cellStyle name="RowTitles1-Detail 2 3 4 7 2_Tertiary Salaries Survey" xfId="11139" xr:uid="{00000000-0005-0000-0000-000055280000}"/>
    <cellStyle name="RowTitles1-Detail 2 3 4 7 3" xfId="11140" xr:uid="{00000000-0005-0000-0000-000056280000}"/>
    <cellStyle name="RowTitles1-Detail 2 3 4 7_Tertiary Salaries Survey" xfId="11141" xr:uid="{00000000-0005-0000-0000-000057280000}"/>
    <cellStyle name="RowTitles1-Detail 2 3 4 8" xfId="11142" xr:uid="{00000000-0005-0000-0000-000058280000}"/>
    <cellStyle name="RowTitles1-Detail 2 3 4 9" xfId="11143" xr:uid="{00000000-0005-0000-0000-000059280000}"/>
    <cellStyle name="RowTitles1-Detail 2 3 4_STUD aligned by INSTIT" xfId="11144" xr:uid="{00000000-0005-0000-0000-00005A280000}"/>
    <cellStyle name="RowTitles1-Detail 2 3 5" xfId="11145" xr:uid="{00000000-0005-0000-0000-00005B280000}"/>
    <cellStyle name="RowTitles1-Detail 2 3 5 10" xfId="11146" xr:uid="{00000000-0005-0000-0000-00005C280000}"/>
    <cellStyle name="RowTitles1-Detail 2 3 5 2" xfId="11147" xr:uid="{00000000-0005-0000-0000-00005D280000}"/>
    <cellStyle name="RowTitles1-Detail 2 3 5 2 2" xfId="11148" xr:uid="{00000000-0005-0000-0000-00005E280000}"/>
    <cellStyle name="RowTitles1-Detail 2 3 5 2 2 2" xfId="11149" xr:uid="{00000000-0005-0000-0000-00005F280000}"/>
    <cellStyle name="RowTitles1-Detail 2 3 5 2 2 2 2" xfId="11150" xr:uid="{00000000-0005-0000-0000-000060280000}"/>
    <cellStyle name="RowTitles1-Detail 2 3 5 2 2 2_Tertiary Salaries Survey" xfId="11151" xr:uid="{00000000-0005-0000-0000-000061280000}"/>
    <cellStyle name="RowTitles1-Detail 2 3 5 2 2 3" xfId="11152" xr:uid="{00000000-0005-0000-0000-000062280000}"/>
    <cellStyle name="RowTitles1-Detail 2 3 5 2 2 4" xfId="11153" xr:uid="{00000000-0005-0000-0000-000063280000}"/>
    <cellStyle name="RowTitles1-Detail 2 3 5 2 2_Tertiary Salaries Survey" xfId="11154" xr:uid="{00000000-0005-0000-0000-000064280000}"/>
    <cellStyle name="RowTitles1-Detail 2 3 5 2 3" xfId="11155" xr:uid="{00000000-0005-0000-0000-000065280000}"/>
    <cellStyle name="RowTitles1-Detail 2 3 5 2 3 2" xfId="11156" xr:uid="{00000000-0005-0000-0000-000066280000}"/>
    <cellStyle name="RowTitles1-Detail 2 3 5 2 3 2 2" xfId="11157" xr:uid="{00000000-0005-0000-0000-000067280000}"/>
    <cellStyle name="RowTitles1-Detail 2 3 5 2 3 2_Tertiary Salaries Survey" xfId="11158" xr:uid="{00000000-0005-0000-0000-000068280000}"/>
    <cellStyle name="RowTitles1-Detail 2 3 5 2 3 3" xfId="11159" xr:uid="{00000000-0005-0000-0000-000069280000}"/>
    <cellStyle name="RowTitles1-Detail 2 3 5 2 3_Tertiary Salaries Survey" xfId="11160" xr:uid="{00000000-0005-0000-0000-00006A280000}"/>
    <cellStyle name="RowTitles1-Detail 2 3 5 2 4" xfId="11161" xr:uid="{00000000-0005-0000-0000-00006B280000}"/>
    <cellStyle name="RowTitles1-Detail 2 3 5 2 5" xfId="11162" xr:uid="{00000000-0005-0000-0000-00006C280000}"/>
    <cellStyle name="RowTitles1-Detail 2 3 5 2 5 2" xfId="11163" xr:uid="{00000000-0005-0000-0000-00006D280000}"/>
    <cellStyle name="RowTitles1-Detail 2 3 5 2 5_Tertiary Salaries Survey" xfId="11164" xr:uid="{00000000-0005-0000-0000-00006E280000}"/>
    <cellStyle name="RowTitles1-Detail 2 3 5 2 6" xfId="11165" xr:uid="{00000000-0005-0000-0000-00006F280000}"/>
    <cellStyle name="RowTitles1-Detail 2 3 5 2 7" xfId="11166" xr:uid="{00000000-0005-0000-0000-000070280000}"/>
    <cellStyle name="RowTitles1-Detail 2 3 5 2_Tertiary Salaries Survey" xfId="11167" xr:uid="{00000000-0005-0000-0000-000071280000}"/>
    <cellStyle name="RowTitles1-Detail 2 3 5 3" xfId="11168" xr:uid="{00000000-0005-0000-0000-000072280000}"/>
    <cellStyle name="RowTitles1-Detail 2 3 5 3 2" xfId="11169" xr:uid="{00000000-0005-0000-0000-000073280000}"/>
    <cellStyle name="RowTitles1-Detail 2 3 5 3 2 2" xfId="11170" xr:uid="{00000000-0005-0000-0000-000074280000}"/>
    <cellStyle name="RowTitles1-Detail 2 3 5 3 2 2 2" xfId="11171" xr:uid="{00000000-0005-0000-0000-000075280000}"/>
    <cellStyle name="RowTitles1-Detail 2 3 5 3 2 2_Tertiary Salaries Survey" xfId="11172" xr:uid="{00000000-0005-0000-0000-000076280000}"/>
    <cellStyle name="RowTitles1-Detail 2 3 5 3 2 3" xfId="11173" xr:uid="{00000000-0005-0000-0000-000077280000}"/>
    <cellStyle name="RowTitles1-Detail 2 3 5 3 2_Tertiary Salaries Survey" xfId="11174" xr:uid="{00000000-0005-0000-0000-000078280000}"/>
    <cellStyle name="RowTitles1-Detail 2 3 5 3 3" xfId="11175" xr:uid="{00000000-0005-0000-0000-000079280000}"/>
    <cellStyle name="RowTitles1-Detail 2 3 5 3 3 2" xfId="11176" xr:uid="{00000000-0005-0000-0000-00007A280000}"/>
    <cellStyle name="RowTitles1-Detail 2 3 5 3 3 2 2" xfId="11177" xr:uid="{00000000-0005-0000-0000-00007B280000}"/>
    <cellStyle name="RowTitles1-Detail 2 3 5 3 3 2_Tertiary Salaries Survey" xfId="11178" xr:uid="{00000000-0005-0000-0000-00007C280000}"/>
    <cellStyle name="RowTitles1-Detail 2 3 5 3 3 3" xfId="11179" xr:uid="{00000000-0005-0000-0000-00007D280000}"/>
    <cellStyle name="RowTitles1-Detail 2 3 5 3 3_Tertiary Salaries Survey" xfId="11180" xr:uid="{00000000-0005-0000-0000-00007E280000}"/>
    <cellStyle name="RowTitles1-Detail 2 3 5 3 4" xfId="11181" xr:uid="{00000000-0005-0000-0000-00007F280000}"/>
    <cellStyle name="RowTitles1-Detail 2 3 5 3 5" xfId="11182" xr:uid="{00000000-0005-0000-0000-000080280000}"/>
    <cellStyle name="RowTitles1-Detail 2 3 5 3_Tertiary Salaries Survey" xfId="11183" xr:uid="{00000000-0005-0000-0000-000081280000}"/>
    <cellStyle name="RowTitles1-Detail 2 3 5 4" xfId="11184" xr:uid="{00000000-0005-0000-0000-000082280000}"/>
    <cellStyle name="RowTitles1-Detail 2 3 5 4 2" xfId="11185" xr:uid="{00000000-0005-0000-0000-000083280000}"/>
    <cellStyle name="RowTitles1-Detail 2 3 5 4 2 2" xfId="11186" xr:uid="{00000000-0005-0000-0000-000084280000}"/>
    <cellStyle name="RowTitles1-Detail 2 3 5 4 2 2 2" xfId="11187" xr:uid="{00000000-0005-0000-0000-000085280000}"/>
    <cellStyle name="RowTitles1-Detail 2 3 5 4 2 2_Tertiary Salaries Survey" xfId="11188" xr:uid="{00000000-0005-0000-0000-000086280000}"/>
    <cellStyle name="RowTitles1-Detail 2 3 5 4 2 3" xfId="11189" xr:uid="{00000000-0005-0000-0000-000087280000}"/>
    <cellStyle name="RowTitles1-Detail 2 3 5 4 2_Tertiary Salaries Survey" xfId="11190" xr:uid="{00000000-0005-0000-0000-000088280000}"/>
    <cellStyle name="RowTitles1-Detail 2 3 5 4 3" xfId="11191" xr:uid="{00000000-0005-0000-0000-000089280000}"/>
    <cellStyle name="RowTitles1-Detail 2 3 5 4 3 2" xfId="11192" xr:uid="{00000000-0005-0000-0000-00008A280000}"/>
    <cellStyle name="RowTitles1-Detail 2 3 5 4 3 2 2" xfId="11193" xr:uid="{00000000-0005-0000-0000-00008B280000}"/>
    <cellStyle name="RowTitles1-Detail 2 3 5 4 3 2_Tertiary Salaries Survey" xfId="11194" xr:uid="{00000000-0005-0000-0000-00008C280000}"/>
    <cellStyle name="RowTitles1-Detail 2 3 5 4 3 3" xfId="11195" xr:uid="{00000000-0005-0000-0000-00008D280000}"/>
    <cellStyle name="RowTitles1-Detail 2 3 5 4 3_Tertiary Salaries Survey" xfId="11196" xr:uid="{00000000-0005-0000-0000-00008E280000}"/>
    <cellStyle name="RowTitles1-Detail 2 3 5 4 4" xfId="11197" xr:uid="{00000000-0005-0000-0000-00008F280000}"/>
    <cellStyle name="RowTitles1-Detail 2 3 5 4 4 2" xfId="11198" xr:uid="{00000000-0005-0000-0000-000090280000}"/>
    <cellStyle name="RowTitles1-Detail 2 3 5 4 4_Tertiary Salaries Survey" xfId="11199" xr:uid="{00000000-0005-0000-0000-000091280000}"/>
    <cellStyle name="RowTitles1-Detail 2 3 5 4 5" xfId="11200" xr:uid="{00000000-0005-0000-0000-000092280000}"/>
    <cellStyle name="RowTitles1-Detail 2 3 5 4_Tertiary Salaries Survey" xfId="11201" xr:uid="{00000000-0005-0000-0000-000093280000}"/>
    <cellStyle name="RowTitles1-Detail 2 3 5 5" xfId="11202" xr:uid="{00000000-0005-0000-0000-000094280000}"/>
    <cellStyle name="RowTitles1-Detail 2 3 5 5 2" xfId="11203" xr:uid="{00000000-0005-0000-0000-000095280000}"/>
    <cellStyle name="RowTitles1-Detail 2 3 5 5 2 2" xfId="11204" xr:uid="{00000000-0005-0000-0000-000096280000}"/>
    <cellStyle name="RowTitles1-Detail 2 3 5 5 2 2 2" xfId="11205" xr:uid="{00000000-0005-0000-0000-000097280000}"/>
    <cellStyle name="RowTitles1-Detail 2 3 5 5 2 2_Tertiary Salaries Survey" xfId="11206" xr:uid="{00000000-0005-0000-0000-000098280000}"/>
    <cellStyle name="RowTitles1-Detail 2 3 5 5 2 3" xfId="11207" xr:uid="{00000000-0005-0000-0000-000099280000}"/>
    <cellStyle name="RowTitles1-Detail 2 3 5 5 2_Tertiary Salaries Survey" xfId="11208" xr:uid="{00000000-0005-0000-0000-00009A280000}"/>
    <cellStyle name="RowTitles1-Detail 2 3 5 5 3" xfId="11209" xr:uid="{00000000-0005-0000-0000-00009B280000}"/>
    <cellStyle name="RowTitles1-Detail 2 3 5 5 3 2" xfId="11210" xr:uid="{00000000-0005-0000-0000-00009C280000}"/>
    <cellStyle name="RowTitles1-Detail 2 3 5 5 3 2 2" xfId="11211" xr:uid="{00000000-0005-0000-0000-00009D280000}"/>
    <cellStyle name="RowTitles1-Detail 2 3 5 5 3 2_Tertiary Salaries Survey" xfId="11212" xr:uid="{00000000-0005-0000-0000-00009E280000}"/>
    <cellStyle name="RowTitles1-Detail 2 3 5 5 3 3" xfId="11213" xr:uid="{00000000-0005-0000-0000-00009F280000}"/>
    <cellStyle name="RowTitles1-Detail 2 3 5 5 3_Tertiary Salaries Survey" xfId="11214" xr:uid="{00000000-0005-0000-0000-0000A0280000}"/>
    <cellStyle name="RowTitles1-Detail 2 3 5 5 4" xfId="11215" xr:uid="{00000000-0005-0000-0000-0000A1280000}"/>
    <cellStyle name="RowTitles1-Detail 2 3 5 5 4 2" xfId="11216" xr:uid="{00000000-0005-0000-0000-0000A2280000}"/>
    <cellStyle name="RowTitles1-Detail 2 3 5 5 4_Tertiary Salaries Survey" xfId="11217" xr:uid="{00000000-0005-0000-0000-0000A3280000}"/>
    <cellStyle name="RowTitles1-Detail 2 3 5 5 5" xfId="11218" xr:uid="{00000000-0005-0000-0000-0000A4280000}"/>
    <cellStyle name="RowTitles1-Detail 2 3 5 5_Tertiary Salaries Survey" xfId="11219" xr:uid="{00000000-0005-0000-0000-0000A5280000}"/>
    <cellStyle name="RowTitles1-Detail 2 3 5 6" xfId="11220" xr:uid="{00000000-0005-0000-0000-0000A6280000}"/>
    <cellStyle name="RowTitles1-Detail 2 3 5 6 2" xfId="11221" xr:uid="{00000000-0005-0000-0000-0000A7280000}"/>
    <cellStyle name="RowTitles1-Detail 2 3 5 6 2 2" xfId="11222" xr:uid="{00000000-0005-0000-0000-0000A8280000}"/>
    <cellStyle name="RowTitles1-Detail 2 3 5 6 2 2 2" xfId="11223" xr:uid="{00000000-0005-0000-0000-0000A9280000}"/>
    <cellStyle name="RowTitles1-Detail 2 3 5 6 2 2_Tertiary Salaries Survey" xfId="11224" xr:uid="{00000000-0005-0000-0000-0000AA280000}"/>
    <cellStyle name="RowTitles1-Detail 2 3 5 6 2 3" xfId="11225" xr:uid="{00000000-0005-0000-0000-0000AB280000}"/>
    <cellStyle name="RowTitles1-Detail 2 3 5 6 2_Tertiary Salaries Survey" xfId="11226" xr:uid="{00000000-0005-0000-0000-0000AC280000}"/>
    <cellStyle name="RowTitles1-Detail 2 3 5 6 3" xfId="11227" xr:uid="{00000000-0005-0000-0000-0000AD280000}"/>
    <cellStyle name="RowTitles1-Detail 2 3 5 6 3 2" xfId="11228" xr:uid="{00000000-0005-0000-0000-0000AE280000}"/>
    <cellStyle name="RowTitles1-Detail 2 3 5 6 3 2 2" xfId="11229" xr:uid="{00000000-0005-0000-0000-0000AF280000}"/>
    <cellStyle name="RowTitles1-Detail 2 3 5 6 3 2_Tertiary Salaries Survey" xfId="11230" xr:uid="{00000000-0005-0000-0000-0000B0280000}"/>
    <cellStyle name="RowTitles1-Detail 2 3 5 6 3 3" xfId="11231" xr:uid="{00000000-0005-0000-0000-0000B1280000}"/>
    <cellStyle name="RowTitles1-Detail 2 3 5 6 3_Tertiary Salaries Survey" xfId="11232" xr:uid="{00000000-0005-0000-0000-0000B2280000}"/>
    <cellStyle name="RowTitles1-Detail 2 3 5 6 4" xfId="11233" xr:uid="{00000000-0005-0000-0000-0000B3280000}"/>
    <cellStyle name="RowTitles1-Detail 2 3 5 6 4 2" xfId="11234" xr:uid="{00000000-0005-0000-0000-0000B4280000}"/>
    <cellStyle name="RowTitles1-Detail 2 3 5 6 4_Tertiary Salaries Survey" xfId="11235" xr:uid="{00000000-0005-0000-0000-0000B5280000}"/>
    <cellStyle name="RowTitles1-Detail 2 3 5 6 5" xfId="11236" xr:uid="{00000000-0005-0000-0000-0000B6280000}"/>
    <cellStyle name="RowTitles1-Detail 2 3 5 6_Tertiary Salaries Survey" xfId="11237" xr:uid="{00000000-0005-0000-0000-0000B7280000}"/>
    <cellStyle name="RowTitles1-Detail 2 3 5 7" xfId="11238" xr:uid="{00000000-0005-0000-0000-0000B8280000}"/>
    <cellStyle name="RowTitles1-Detail 2 3 5 7 2" xfId="11239" xr:uid="{00000000-0005-0000-0000-0000B9280000}"/>
    <cellStyle name="RowTitles1-Detail 2 3 5 7 2 2" xfId="11240" xr:uid="{00000000-0005-0000-0000-0000BA280000}"/>
    <cellStyle name="RowTitles1-Detail 2 3 5 7 2_Tertiary Salaries Survey" xfId="11241" xr:uid="{00000000-0005-0000-0000-0000BB280000}"/>
    <cellStyle name="RowTitles1-Detail 2 3 5 7 3" xfId="11242" xr:uid="{00000000-0005-0000-0000-0000BC280000}"/>
    <cellStyle name="RowTitles1-Detail 2 3 5 7_Tertiary Salaries Survey" xfId="11243" xr:uid="{00000000-0005-0000-0000-0000BD280000}"/>
    <cellStyle name="RowTitles1-Detail 2 3 5 8" xfId="11244" xr:uid="{00000000-0005-0000-0000-0000BE280000}"/>
    <cellStyle name="RowTitles1-Detail 2 3 5 8 2" xfId="11245" xr:uid="{00000000-0005-0000-0000-0000BF280000}"/>
    <cellStyle name="RowTitles1-Detail 2 3 5 8 2 2" xfId="11246" xr:uid="{00000000-0005-0000-0000-0000C0280000}"/>
    <cellStyle name="RowTitles1-Detail 2 3 5 8 2_Tertiary Salaries Survey" xfId="11247" xr:uid="{00000000-0005-0000-0000-0000C1280000}"/>
    <cellStyle name="RowTitles1-Detail 2 3 5 8 3" xfId="11248" xr:uid="{00000000-0005-0000-0000-0000C2280000}"/>
    <cellStyle name="RowTitles1-Detail 2 3 5 8_Tertiary Salaries Survey" xfId="11249" xr:uid="{00000000-0005-0000-0000-0000C3280000}"/>
    <cellStyle name="RowTitles1-Detail 2 3 5 9" xfId="11250" xr:uid="{00000000-0005-0000-0000-0000C4280000}"/>
    <cellStyle name="RowTitles1-Detail 2 3 5_STUD aligned by INSTIT" xfId="11251" xr:uid="{00000000-0005-0000-0000-0000C5280000}"/>
    <cellStyle name="RowTitles1-Detail 2 3 6" xfId="11252" xr:uid="{00000000-0005-0000-0000-0000C6280000}"/>
    <cellStyle name="RowTitles1-Detail 2 3 6 10" xfId="11253" xr:uid="{00000000-0005-0000-0000-0000C7280000}"/>
    <cellStyle name="RowTitles1-Detail 2 3 6 2" xfId="11254" xr:uid="{00000000-0005-0000-0000-0000C8280000}"/>
    <cellStyle name="RowTitles1-Detail 2 3 6 2 2" xfId="11255" xr:uid="{00000000-0005-0000-0000-0000C9280000}"/>
    <cellStyle name="RowTitles1-Detail 2 3 6 2 2 2" xfId="11256" xr:uid="{00000000-0005-0000-0000-0000CA280000}"/>
    <cellStyle name="RowTitles1-Detail 2 3 6 2 2 2 2" xfId="11257" xr:uid="{00000000-0005-0000-0000-0000CB280000}"/>
    <cellStyle name="RowTitles1-Detail 2 3 6 2 2 2_Tertiary Salaries Survey" xfId="11258" xr:uid="{00000000-0005-0000-0000-0000CC280000}"/>
    <cellStyle name="RowTitles1-Detail 2 3 6 2 2 3" xfId="11259" xr:uid="{00000000-0005-0000-0000-0000CD280000}"/>
    <cellStyle name="RowTitles1-Detail 2 3 6 2 2 4" xfId="11260" xr:uid="{00000000-0005-0000-0000-0000CE280000}"/>
    <cellStyle name="RowTitles1-Detail 2 3 6 2 2_Tertiary Salaries Survey" xfId="11261" xr:uid="{00000000-0005-0000-0000-0000CF280000}"/>
    <cellStyle name="RowTitles1-Detail 2 3 6 2 3" xfId="11262" xr:uid="{00000000-0005-0000-0000-0000D0280000}"/>
    <cellStyle name="RowTitles1-Detail 2 3 6 2 3 2" xfId="11263" xr:uid="{00000000-0005-0000-0000-0000D1280000}"/>
    <cellStyle name="RowTitles1-Detail 2 3 6 2 3 2 2" xfId="11264" xr:uid="{00000000-0005-0000-0000-0000D2280000}"/>
    <cellStyle name="RowTitles1-Detail 2 3 6 2 3 2_Tertiary Salaries Survey" xfId="11265" xr:uid="{00000000-0005-0000-0000-0000D3280000}"/>
    <cellStyle name="RowTitles1-Detail 2 3 6 2 3 3" xfId="11266" xr:uid="{00000000-0005-0000-0000-0000D4280000}"/>
    <cellStyle name="RowTitles1-Detail 2 3 6 2 3_Tertiary Salaries Survey" xfId="11267" xr:uid="{00000000-0005-0000-0000-0000D5280000}"/>
    <cellStyle name="RowTitles1-Detail 2 3 6 2 4" xfId="11268" xr:uid="{00000000-0005-0000-0000-0000D6280000}"/>
    <cellStyle name="RowTitles1-Detail 2 3 6 2 5" xfId="11269" xr:uid="{00000000-0005-0000-0000-0000D7280000}"/>
    <cellStyle name="RowTitles1-Detail 2 3 6 2 5 2" xfId="11270" xr:uid="{00000000-0005-0000-0000-0000D8280000}"/>
    <cellStyle name="RowTitles1-Detail 2 3 6 2 5_Tertiary Salaries Survey" xfId="11271" xr:uid="{00000000-0005-0000-0000-0000D9280000}"/>
    <cellStyle name="RowTitles1-Detail 2 3 6 2 6" xfId="11272" xr:uid="{00000000-0005-0000-0000-0000DA280000}"/>
    <cellStyle name="RowTitles1-Detail 2 3 6 2 7" xfId="11273" xr:uid="{00000000-0005-0000-0000-0000DB280000}"/>
    <cellStyle name="RowTitles1-Detail 2 3 6 2_Tertiary Salaries Survey" xfId="11274" xr:uid="{00000000-0005-0000-0000-0000DC280000}"/>
    <cellStyle name="RowTitles1-Detail 2 3 6 3" xfId="11275" xr:uid="{00000000-0005-0000-0000-0000DD280000}"/>
    <cellStyle name="RowTitles1-Detail 2 3 6 3 2" xfId="11276" xr:uid="{00000000-0005-0000-0000-0000DE280000}"/>
    <cellStyle name="RowTitles1-Detail 2 3 6 3 2 2" xfId="11277" xr:uid="{00000000-0005-0000-0000-0000DF280000}"/>
    <cellStyle name="RowTitles1-Detail 2 3 6 3 2 2 2" xfId="11278" xr:uid="{00000000-0005-0000-0000-0000E0280000}"/>
    <cellStyle name="RowTitles1-Detail 2 3 6 3 2 2_Tertiary Salaries Survey" xfId="11279" xr:uid="{00000000-0005-0000-0000-0000E1280000}"/>
    <cellStyle name="RowTitles1-Detail 2 3 6 3 2 3" xfId="11280" xr:uid="{00000000-0005-0000-0000-0000E2280000}"/>
    <cellStyle name="RowTitles1-Detail 2 3 6 3 2_Tertiary Salaries Survey" xfId="11281" xr:uid="{00000000-0005-0000-0000-0000E3280000}"/>
    <cellStyle name="RowTitles1-Detail 2 3 6 3 3" xfId="11282" xr:uid="{00000000-0005-0000-0000-0000E4280000}"/>
    <cellStyle name="RowTitles1-Detail 2 3 6 3 3 2" xfId="11283" xr:uid="{00000000-0005-0000-0000-0000E5280000}"/>
    <cellStyle name="RowTitles1-Detail 2 3 6 3 3 2 2" xfId="11284" xr:uid="{00000000-0005-0000-0000-0000E6280000}"/>
    <cellStyle name="RowTitles1-Detail 2 3 6 3 3 2_Tertiary Salaries Survey" xfId="11285" xr:uid="{00000000-0005-0000-0000-0000E7280000}"/>
    <cellStyle name="RowTitles1-Detail 2 3 6 3 3 3" xfId="11286" xr:uid="{00000000-0005-0000-0000-0000E8280000}"/>
    <cellStyle name="RowTitles1-Detail 2 3 6 3 3_Tertiary Salaries Survey" xfId="11287" xr:uid="{00000000-0005-0000-0000-0000E9280000}"/>
    <cellStyle name="RowTitles1-Detail 2 3 6 3 4" xfId="11288" xr:uid="{00000000-0005-0000-0000-0000EA280000}"/>
    <cellStyle name="RowTitles1-Detail 2 3 6 3 5" xfId="11289" xr:uid="{00000000-0005-0000-0000-0000EB280000}"/>
    <cellStyle name="RowTitles1-Detail 2 3 6 3_Tertiary Salaries Survey" xfId="11290" xr:uid="{00000000-0005-0000-0000-0000EC280000}"/>
    <cellStyle name="RowTitles1-Detail 2 3 6 4" xfId="11291" xr:uid="{00000000-0005-0000-0000-0000ED280000}"/>
    <cellStyle name="RowTitles1-Detail 2 3 6 4 2" xfId="11292" xr:uid="{00000000-0005-0000-0000-0000EE280000}"/>
    <cellStyle name="RowTitles1-Detail 2 3 6 4 2 2" xfId="11293" xr:uid="{00000000-0005-0000-0000-0000EF280000}"/>
    <cellStyle name="RowTitles1-Detail 2 3 6 4 2 2 2" xfId="11294" xr:uid="{00000000-0005-0000-0000-0000F0280000}"/>
    <cellStyle name="RowTitles1-Detail 2 3 6 4 2 2_Tertiary Salaries Survey" xfId="11295" xr:uid="{00000000-0005-0000-0000-0000F1280000}"/>
    <cellStyle name="RowTitles1-Detail 2 3 6 4 2 3" xfId="11296" xr:uid="{00000000-0005-0000-0000-0000F2280000}"/>
    <cellStyle name="RowTitles1-Detail 2 3 6 4 2_Tertiary Salaries Survey" xfId="11297" xr:uid="{00000000-0005-0000-0000-0000F3280000}"/>
    <cellStyle name="RowTitles1-Detail 2 3 6 4 3" xfId="11298" xr:uid="{00000000-0005-0000-0000-0000F4280000}"/>
    <cellStyle name="RowTitles1-Detail 2 3 6 4 3 2" xfId="11299" xr:uid="{00000000-0005-0000-0000-0000F5280000}"/>
    <cellStyle name="RowTitles1-Detail 2 3 6 4 3 2 2" xfId="11300" xr:uid="{00000000-0005-0000-0000-0000F6280000}"/>
    <cellStyle name="RowTitles1-Detail 2 3 6 4 3 2_Tertiary Salaries Survey" xfId="11301" xr:uid="{00000000-0005-0000-0000-0000F7280000}"/>
    <cellStyle name="RowTitles1-Detail 2 3 6 4 3 3" xfId="11302" xr:uid="{00000000-0005-0000-0000-0000F8280000}"/>
    <cellStyle name="RowTitles1-Detail 2 3 6 4 3_Tertiary Salaries Survey" xfId="11303" xr:uid="{00000000-0005-0000-0000-0000F9280000}"/>
    <cellStyle name="RowTitles1-Detail 2 3 6 4 4" xfId="11304" xr:uid="{00000000-0005-0000-0000-0000FA280000}"/>
    <cellStyle name="RowTitles1-Detail 2 3 6 4 5" xfId="11305" xr:uid="{00000000-0005-0000-0000-0000FB280000}"/>
    <cellStyle name="RowTitles1-Detail 2 3 6 4 5 2" xfId="11306" xr:uid="{00000000-0005-0000-0000-0000FC280000}"/>
    <cellStyle name="RowTitles1-Detail 2 3 6 4 5_Tertiary Salaries Survey" xfId="11307" xr:uid="{00000000-0005-0000-0000-0000FD280000}"/>
    <cellStyle name="RowTitles1-Detail 2 3 6 4 6" xfId="11308" xr:uid="{00000000-0005-0000-0000-0000FE280000}"/>
    <cellStyle name="RowTitles1-Detail 2 3 6 4_Tertiary Salaries Survey" xfId="11309" xr:uid="{00000000-0005-0000-0000-0000FF280000}"/>
    <cellStyle name="RowTitles1-Detail 2 3 6 5" xfId="11310" xr:uid="{00000000-0005-0000-0000-000000290000}"/>
    <cellStyle name="RowTitles1-Detail 2 3 6 5 2" xfId="11311" xr:uid="{00000000-0005-0000-0000-000001290000}"/>
    <cellStyle name="RowTitles1-Detail 2 3 6 5 2 2" xfId="11312" xr:uid="{00000000-0005-0000-0000-000002290000}"/>
    <cellStyle name="RowTitles1-Detail 2 3 6 5 2 2 2" xfId="11313" xr:uid="{00000000-0005-0000-0000-000003290000}"/>
    <cellStyle name="RowTitles1-Detail 2 3 6 5 2 2_Tertiary Salaries Survey" xfId="11314" xr:uid="{00000000-0005-0000-0000-000004290000}"/>
    <cellStyle name="RowTitles1-Detail 2 3 6 5 2 3" xfId="11315" xr:uid="{00000000-0005-0000-0000-000005290000}"/>
    <cellStyle name="RowTitles1-Detail 2 3 6 5 2_Tertiary Salaries Survey" xfId="11316" xr:uid="{00000000-0005-0000-0000-000006290000}"/>
    <cellStyle name="RowTitles1-Detail 2 3 6 5 3" xfId="11317" xr:uid="{00000000-0005-0000-0000-000007290000}"/>
    <cellStyle name="RowTitles1-Detail 2 3 6 5 3 2" xfId="11318" xr:uid="{00000000-0005-0000-0000-000008290000}"/>
    <cellStyle name="RowTitles1-Detail 2 3 6 5 3 2 2" xfId="11319" xr:uid="{00000000-0005-0000-0000-000009290000}"/>
    <cellStyle name="RowTitles1-Detail 2 3 6 5 3 2_Tertiary Salaries Survey" xfId="11320" xr:uid="{00000000-0005-0000-0000-00000A290000}"/>
    <cellStyle name="RowTitles1-Detail 2 3 6 5 3 3" xfId="11321" xr:uid="{00000000-0005-0000-0000-00000B290000}"/>
    <cellStyle name="RowTitles1-Detail 2 3 6 5 3_Tertiary Salaries Survey" xfId="11322" xr:uid="{00000000-0005-0000-0000-00000C290000}"/>
    <cellStyle name="RowTitles1-Detail 2 3 6 5 4" xfId="11323" xr:uid="{00000000-0005-0000-0000-00000D290000}"/>
    <cellStyle name="RowTitles1-Detail 2 3 6 5 4 2" xfId="11324" xr:uid="{00000000-0005-0000-0000-00000E290000}"/>
    <cellStyle name="RowTitles1-Detail 2 3 6 5 4_Tertiary Salaries Survey" xfId="11325" xr:uid="{00000000-0005-0000-0000-00000F290000}"/>
    <cellStyle name="RowTitles1-Detail 2 3 6 5 5" xfId="11326" xr:uid="{00000000-0005-0000-0000-000010290000}"/>
    <cellStyle name="RowTitles1-Detail 2 3 6 5_Tertiary Salaries Survey" xfId="11327" xr:uid="{00000000-0005-0000-0000-000011290000}"/>
    <cellStyle name="RowTitles1-Detail 2 3 6 6" xfId="11328" xr:uid="{00000000-0005-0000-0000-000012290000}"/>
    <cellStyle name="RowTitles1-Detail 2 3 6 6 2" xfId="11329" xr:uid="{00000000-0005-0000-0000-000013290000}"/>
    <cellStyle name="RowTitles1-Detail 2 3 6 6 2 2" xfId="11330" xr:uid="{00000000-0005-0000-0000-000014290000}"/>
    <cellStyle name="RowTitles1-Detail 2 3 6 6 2 2 2" xfId="11331" xr:uid="{00000000-0005-0000-0000-000015290000}"/>
    <cellStyle name="RowTitles1-Detail 2 3 6 6 2 2_Tertiary Salaries Survey" xfId="11332" xr:uid="{00000000-0005-0000-0000-000016290000}"/>
    <cellStyle name="RowTitles1-Detail 2 3 6 6 2 3" xfId="11333" xr:uid="{00000000-0005-0000-0000-000017290000}"/>
    <cellStyle name="RowTitles1-Detail 2 3 6 6 2_Tertiary Salaries Survey" xfId="11334" xr:uid="{00000000-0005-0000-0000-000018290000}"/>
    <cellStyle name="RowTitles1-Detail 2 3 6 6 3" xfId="11335" xr:uid="{00000000-0005-0000-0000-000019290000}"/>
    <cellStyle name="RowTitles1-Detail 2 3 6 6 3 2" xfId="11336" xr:uid="{00000000-0005-0000-0000-00001A290000}"/>
    <cellStyle name="RowTitles1-Detail 2 3 6 6 3 2 2" xfId="11337" xr:uid="{00000000-0005-0000-0000-00001B290000}"/>
    <cellStyle name="RowTitles1-Detail 2 3 6 6 3 2_Tertiary Salaries Survey" xfId="11338" xr:uid="{00000000-0005-0000-0000-00001C290000}"/>
    <cellStyle name="RowTitles1-Detail 2 3 6 6 3 3" xfId="11339" xr:uid="{00000000-0005-0000-0000-00001D290000}"/>
    <cellStyle name="RowTitles1-Detail 2 3 6 6 3_Tertiary Salaries Survey" xfId="11340" xr:uid="{00000000-0005-0000-0000-00001E290000}"/>
    <cellStyle name="RowTitles1-Detail 2 3 6 6 4" xfId="11341" xr:uid="{00000000-0005-0000-0000-00001F290000}"/>
    <cellStyle name="RowTitles1-Detail 2 3 6 6 4 2" xfId="11342" xr:uid="{00000000-0005-0000-0000-000020290000}"/>
    <cellStyle name="RowTitles1-Detail 2 3 6 6 4_Tertiary Salaries Survey" xfId="11343" xr:uid="{00000000-0005-0000-0000-000021290000}"/>
    <cellStyle name="RowTitles1-Detail 2 3 6 6 5" xfId="11344" xr:uid="{00000000-0005-0000-0000-000022290000}"/>
    <cellStyle name="RowTitles1-Detail 2 3 6 6_Tertiary Salaries Survey" xfId="11345" xr:uid="{00000000-0005-0000-0000-000023290000}"/>
    <cellStyle name="RowTitles1-Detail 2 3 6 7" xfId="11346" xr:uid="{00000000-0005-0000-0000-000024290000}"/>
    <cellStyle name="RowTitles1-Detail 2 3 6 7 2" xfId="11347" xr:uid="{00000000-0005-0000-0000-000025290000}"/>
    <cellStyle name="RowTitles1-Detail 2 3 6 7 2 2" xfId="11348" xr:uid="{00000000-0005-0000-0000-000026290000}"/>
    <cellStyle name="RowTitles1-Detail 2 3 6 7 2_Tertiary Salaries Survey" xfId="11349" xr:uid="{00000000-0005-0000-0000-000027290000}"/>
    <cellStyle name="RowTitles1-Detail 2 3 6 7 3" xfId="11350" xr:uid="{00000000-0005-0000-0000-000028290000}"/>
    <cellStyle name="RowTitles1-Detail 2 3 6 7_Tertiary Salaries Survey" xfId="11351" xr:uid="{00000000-0005-0000-0000-000029290000}"/>
    <cellStyle name="RowTitles1-Detail 2 3 6 8" xfId="11352" xr:uid="{00000000-0005-0000-0000-00002A290000}"/>
    <cellStyle name="RowTitles1-Detail 2 3 6 9" xfId="11353" xr:uid="{00000000-0005-0000-0000-00002B290000}"/>
    <cellStyle name="RowTitles1-Detail 2 3 6_STUD aligned by INSTIT" xfId="11354" xr:uid="{00000000-0005-0000-0000-00002C290000}"/>
    <cellStyle name="RowTitles1-Detail 2 3 7" xfId="11355" xr:uid="{00000000-0005-0000-0000-00002D290000}"/>
    <cellStyle name="RowTitles1-Detail 2 3 7 2" xfId="11356" xr:uid="{00000000-0005-0000-0000-00002E290000}"/>
    <cellStyle name="RowTitles1-Detail 2 3 7 2 2" xfId="11357" xr:uid="{00000000-0005-0000-0000-00002F290000}"/>
    <cellStyle name="RowTitles1-Detail 2 3 7 2 2 2" xfId="11358" xr:uid="{00000000-0005-0000-0000-000030290000}"/>
    <cellStyle name="RowTitles1-Detail 2 3 7 2 2_Tertiary Salaries Survey" xfId="11359" xr:uid="{00000000-0005-0000-0000-000031290000}"/>
    <cellStyle name="RowTitles1-Detail 2 3 7 2 3" xfId="11360" xr:uid="{00000000-0005-0000-0000-000032290000}"/>
    <cellStyle name="RowTitles1-Detail 2 3 7 2 4" xfId="11361" xr:uid="{00000000-0005-0000-0000-000033290000}"/>
    <cellStyle name="RowTitles1-Detail 2 3 7 2_Tertiary Salaries Survey" xfId="11362" xr:uid="{00000000-0005-0000-0000-000034290000}"/>
    <cellStyle name="RowTitles1-Detail 2 3 7 3" xfId="11363" xr:uid="{00000000-0005-0000-0000-000035290000}"/>
    <cellStyle name="RowTitles1-Detail 2 3 7 3 2" xfId="11364" xr:uid="{00000000-0005-0000-0000-000036290000}"/>
    <cellStyle name="RowTitles1-Detail 2 3 7 3 2 2" xfId="11365" xr:uid="{00000000-0005-0000-0000-000037290000}"/>
    <cellStyle name="RowTitles1-Detail 2 3 7 3 2_Tertiary Salaries Survey" xfId="11366" xr:uid="{00000000-0005-0000-0000-000038290000}"/>
    <cellStyle name="RowTitles1-Detail 2 3 7 3 3" xfId="11367" xr:uid="{00000000-0005-0000-0000-000039290000}"/>
    <cellStyle name="RowTitles1-Detail 2 3 7 3_Tertiary Salaries Survey" xfId="11368" xr:uid="{00000000-0005-0000-0000-00003A290000}"/>
    <cellStyle name="RowTitles1-Detail 2 3 7 4" xfId="11369" xr:uid="{00000000-0005-0000-0000-00003B290000}"/>
    <cellStyle name="RowTitles1-Detail 2 3 7 5" xfId="11370" xr:uid="{00000000-0005-0000-0000-00003C290000}"/>
    <cellStyle name="RowTitles1-Detail 2 3 7 5 2" xfId="11371" xr:uid="{00000000-0005-0000-0000-00003D290000}"/>
    <cellStyle name="RowTitles1-Detail 2 3 7 5_Tertiary Salaries Survey" xfId="11372" xr:uid="{00000000-0005-0000-0000-00003E290000}"/>
    <cellStyle name="RowTitles1-Detail 2 3 7 6" xfId="11373" xr:uid="{00000000-0005-0000-0000-00003F290000}"/>
    <cellStyle name="RowTitles1-Detail 2 3 7 7" xfId="11374" xr:uid="{00000000-0005-0000-0000-000040290000}"/>
    <cellStyle name="RowTitles1-Detail 2 3 7_Tertiary Salaries Survey" xfId="11375" xr:uid="{00000000-0005-0000-0000-000041290000}"/>
    <cellStyle name="RowTitles1-Detail 2 3 8" xfId="11376" xr:uid="{00000000-0005-0000-0000-000042290000}"/>
    <cellStyle name="RowTitles1-Detail 2 3 8 2" xfId="11377" xr:uid="{00000000-0005-0000-0000-000043290000}"/>
    <cellStyle name="RowTitles1-Detail 2 3 8 2 2" xfId="11378" xr:uid="{00000000-0005-0000-0000-000044290000}"/>
    <cellStyle name="RowTitles1-Detail 2 3 8 2 2 2" xfId="11379" xr:uid="{00000000-0005-0000-0000-000045290000}"/>
    <cellStyle name="RowTitles1-Detail 2 3 8 2 2_Tertiary Salaries Survey" xfId="11380" xr:uid="{00000000-0005-0000-0000-000046290000}"/>
    <cellStyle name="RowTitles1-Detail 2 3 8 2 3" xfId="11381" xr:uid="{00000000-0005-0000-0000-000047290000}"/>
    <cellStyle name="RowTitles1-Detail 2 3 8 2_Tertiary Salaries Survey" xfId="11382" xr:uid="{00000000-0005-0000-0000-000048290000}"/>
    <cellStyle name="RowTitles1-Detail 2 3 8 3" xfId="11383" xr:uid="{00000000-0005-0000-0000-000049290000}"/>
    <cellStyle name="RowTitles1-Detail 2 3 8 3 2" xfId="11384" xr:uid="{00000000-0005-0000-0000-00004A290000}"/>
    <cellStyle name="RowTitles1-Detail 2 3 8 3 2 2" xfId="11385" xr:uid="{00000000-0005-0000-0000-00004B290000}"/>
    <cellStyle name="RowTitles1-Detail 2 3 8 3 2_Tertiary Salaries Survey" xfId="11386" xr:uid="{00000000-0005-0000-0000-00004C290000}"/>
    <cellStyle name="RowTitles1-Detail 2 3 8 3 3" xfId="11387" xr:uid="{00000000-0005-0000-0000-00004D290000}"/>
    <cellStyle name="RowTitles1-Detail 2 3 8 3_Tertiary Salaries Survey" xfId="11388" xr:uid="{00000000-0005-0000-0000-00004E290000}"/>
    <cellStyle name="RowTitles1-Detail 2 3 8 4" xfId="11389" xr:uid="{00000000-0005-0000-0000-00004F290000}"/>
    <cellStyle name="RowTitles1-Detail 2 3 8 5" xfId="11390" xr:uid="{00000000-0005-0000-0000-000050290000}"/>
    <cellStyle name="RowTitles1-Detail 2 3 8_Tertiary Salaries Survey" xfId="11391" xr:uid="{00000000-0005-0000-0000-000051290000}"/>
    <cellStyle name="RowTitles1-Detail 2 3 9" xfId="11392" xr:uid="{00000000-0005-0000-0000-000052290000}"/>
    <cellStyle name="RowTitles1-Detail 2 3 9 2" xfId="11393" xr:uid="{00000000-0005-0000-0000-000053290000}"/>
    <cellStyle name="RowTitles1-Detail 2 3 9 2 2" xfId="11394" xr:uid="{00000000-0005-0000-0000-000054290000}"/>
    <cellStyle name="RowTitles1-Detail 2 3 9 2 2 2" xfId="11395" xr:uid="{00000000-0005-0000-0000-000055290000}"/>
    <cellStyle name="RowTitles1-Detail 2 3 9 2 2_Tertiary Salaries Survey" xfId="11396" xr:uid="{00000000-0005-0000-0000-000056290000}"/>
    <cellStyle name="RowTitles1-Detail 2 3 9 2 3" xfId="11397" xr:uid="{00000000-0005-0000-0000-000057290000}"/>
    <cellStyle name="RowTitles1-Detail 2 3 9 2_Tertiary Salaries Survey" xfId="11398" xr:uid="{00000000-0005-0000-0000-000058290000}"/>
    <cellStyle name="RowTitles1-Detail 2 3 9 3" xfId="11399" xr:uid="{00000000-0005-0000-0000-000059290000}"/>
    <cellStyle name="RowTitles1-Detail 2 3 9 3 2" xfId="11400" xr:uid="{00000000-0005-0000-0000-00005A290000}"/>
    <cellStyle name="RowTitles1-Detail 2 3 9 3 2 2" xfId="11401" xr:uid="{00000000-0005-0000-0000-00005B290000}"/>
    <cellStyle name="RowTitles1-Detail 2 3 9 3 2_Tertiary Salaries Survey" xfId="11402" xr:uid="{00000000-0005-0000-0000-00005C290000}"/>
    <cellStyle name="RowTitles1-Detail 2 3 9 3 3" xfId="11403" xr:uid="{00000000-0005-0000-0000-00005D290000}"/>
    <cellStyle name="RowTitles1-Detail 2 3 9 3_Tertiary Salaries Survey" xfId="11404" xr:uid="{00000000-0005-0000-0000-00005E290000}"/>
    <cellStyle name="RowTitles1-Detail 2 3 9 4" xfId="11405" xr:uid="{00000000-0005-0000-0000-00005F290000}"/>
    <cellStyle name="RowTitles1-Detail 2 3 9 5" xfId="11406" xr:uid="{00000000-0005-0000-0000-000060290000}"/>
    <cellStyle name="RowTitles1-Detail 2 3 9 5 2" xfId="11407" xr:uid="{00000000-0005-0000-0000-000061290000}"/>
    <cellStyle name="RowTitles1-Detail 2 3 9 5_Tertiary Salaries Survey" xfId="11408" xr:uid="{00000000-0005-0000-0000-000062290000}"/>
    <cellStyle name="RowTitles1-Detail 2 3 9 6" xfId="11409" xr:uid="{00000000-0005-0000-0000-000063290000}"/>
    <cellStyle name="RowTitles1-Detail 2 3 9_Tertiary Salaries Survey" xfId="11410" xr:uid="{00000000-0005-0000-0000-000064290000}"/>
    <cellStyle name="RowTitles1-Detail 2 3_STUD aligned by INSTIT" xfId="11411" xr:uid="{00000000-0005-0000-0000-000065290000}"/>
    <cellStyle name="RowTitles1-Detail 2 4" xfId="11412" xr:uid="{00000000-0005-0000-0000-000066290000}"/>
    <cellStyle name="RowTitles1-Detail 2 4 10" xfId="11413" xr:uid="{00000000-0005-0000-0000-000067290000}"/>
    <cellStyle name="RowTitles1-Detail 2 4 10 2" xfId="11414" xr:uid="{00000000-0005-0000-0000-000068290000}"/>
    <cellStyle name="RowTitles1-Detail 2 4 10 2 2" xfId="11415" xr:uid="{00000000-0005-0000-0000-000069290000}"/>
    <cellStyle name="RowTitles1-Detail 2 4 10 2_Tertiary Salaries Survey" xfId="11416" xr:uid="{00000000-0005-0000-0000-00006A290000}"/>
    <cellStyle name="RowTitles1-Detail 2 4 10 3" xfId="11417" xr:uid="{00000000-0005-0000-0000-00006B290000}"/>
    <cellStyle name="RowTitles1-Detail 2 4 10_Tertiary Salaries Survey" xfId="11418" xr:uid="{00000000-0005-0000-0000-00006C290000}"/>
    <cellStyle name="RowTitles1-Detail 2 4 11" xfId="11419" xr:uid="{00000000-0005-0000-0000-00006D290000}"/>
    <cellStyle name="RowTitles1-Detail 2 4 12" xfId="11420" xr:uid="{00000000-0005-0000-0000-00006E290000}"/>
    <cellStyle name="RowTitles1-Detail 2 4 13" xfId="11421" xr:uid="{00000000-0005-0000-0000-00006F290000}"/>
    <cellStyle name="RowTitles1-Detail 2 4 2" xfId="11422" xr:uid="{00000000-0005-0000-0000-000070290000}"/>
    <cellStyle name="RowTitles1-Detail 2 4 2 10" xfId="11423" xr:uid="{00000000-0005-0000-0000-000071290000}"/>
    <cellStyle name="RowTitles1-Detail 2 4 2 2" xfId="11424" xr:uid="{00000000-0005-0000-0000-000072290000}"/>
    <cellStyle name="RowTitles1-Detail 2 4 2 2 2" xfId="11425" xr:uid="{00000000-0005-0000-0000-000073290000}"/>
    <cellStyle name="RowTitles1-Detail 2 4 2 2 2 2" xfId="11426" xr:uid="{00000000-0005-0000-0000-000074290000}"/>
    <cellStyle name="RowTitles1-Detail 2 4 2 2 2 2 2" xfId="11427" xr:uid="{00000000-0005-0000-0000-000075290000}"/>
    <cellStyle name="RowTitles1-Detail 2 4 2 2 2 2_Tertiary Salaries Survey" xfId="11428" xr:uid="{00000000-0005-0000-0000-000076290000}"/>
    <cellStyle name="RowTitles1-Detail 2 4 2 2 2 3" xfId="11429" xr:uid="{00000000-0005-0000-0000-000077290000}"/>
    <cellStyle name="RowTitles1-Detail 2 4 2 2 2 4" xfId="11430" xr:uid="{00000000-0005-0000-0000-000078290000}"/>
    <cellStyle name="RowTitles1-Detail 2 4 2 2 2_Tertiary Salaries Survey" xfId="11431" xr:uid="{00000000-0005-0000-0000-000079290000}"/>
    <cellStyle name="RowTitles1-Detail 2 4 2 2 3" xfId="11432" xr:uid="{00000000-0005-0000-0000-00007A290000}"/>
    <cellStyle name="RowTitles1-Detail 2 4 2 2 3 2" xfId="11433" xr:uid="{00000000-0005-0000-0000-00007B290000}"/>
    <cellStyle name="RowTitles1-Detail 2 4 2 2 3 2 2" xfId="11434" xr:uid="{00000000-0005-0000-0000-00007C290000}"/>
    <cellStyle name="RowTitles1-Detail 2 4 2 2 3 2_Tertiary Salaries Survey" xfId="11435" xr:uid="{00000000-0005-0000-0000-00007D290000}"/>
    <cellStyle name="RowTitles1-Detail 2 4 2 2 3 3" xfId="11436" xr:uid="{00000000-0005-0000-0000-00007E290000}"/>
    <cellStyle name="RowTitles1-Detail 2 4 2 2 3_Tertiary Salaries Survey" xfId="11437" xr:uid="{00000000-0005-0000-0000-00007F290000}"/>
    <cellStyle name="RowTitles1-Detail 2 4 2 2 4" xfId="11438" xr:uid="{00000000-0005-0000-0000-000080290000}"/>
    <cellStyle name="RowTitles1-Detail 2 4 2 2 5" xfId="11439" xr:uid="{00000000-0005-0000-0000-000081290000}"/>
    <cellStyle name="RowTitles1-Detail 2 4 2 2 6" xfId="11440" xr:uid="{00000000-0005-0000-0000-000082290000}"/>
    <cellStyle name="RowTitles1-Detail 2 4 2 2_Tertiary Salaries Survey" xfId="11441" xr:uid="{00000000-0005-0000-0000-000083290000}"/>
    <cellStyle name="RowTitles1-Detail 2 4 2 3" xfId="11442" xr:uid="{00000000-0005-0000-0000-000084290000}"/>
    <cellStyle name="RowTitles1-Detail 2 4 2 3 2" xfId="11443" xr:uid="{00000000-0005-0000-0000-000085290000}"/>
    <cellStyle name="RowTitles1-Detail 2 4 2 3 2 2" xfId="11444" xr:uid="{00000000-0005-0000-0000-000086290000}"/>
    <cellStyle name="RowTitles1-Detail 2 4 2 3 2 2 2" xfId="11445" xr:uid="{00000000-0005-0000-0000-000087290000}"/>
    <cellStyle name="RowTitles1-Detail 2 4 2 3 2 2_Tertiary Salaries Survey" xfId="11446" xr:uid="{00000000-0005-0000-0000-000088290000}"/>
    <cellStyle name="RowTitles1-Detail 2 4 2 3 2 3" xfId="11447" xr:uid="{00000000-0005-0000-0000-000089290000}"/>
    <cellStyle name="RowTitles1-Detail 2 4 2 3 2_Tertiary Salaries Survey" xfId="11448" xr:uid="{00000000-0005-0000-0000-00008A290000}"/>
    <cellStyle name="RowTitles1-Detail 2 4 2 3 3" xfId="11449" xr:uid="{00000000-0005-0000-0000-00008B290000}"/>
    <cellStyle name="RowTitles1-Detail 2 4 2 3 3 2" xfId="11450" xr:uid="{00000000-0005-0000-0000-00008C290000}"/>
    <cellStyle name="RowTitles1-Detail 2 4 2 3 3 2 2" xfId="11451" xr:uid="{00000000-0005-0000-0000-00008D290000}"/>
    <cellStyle name="RowTitles1-Detail 2 4 2 3 3 2_Tertiary Salaries Survey" xfId="11452" xr:uid="{00000000-0005-0000-0000-00008E290000}"/>
    <cellStyle name="RowTitles1-Detail 2 4 2 3 3 3" xfId="11453" xr:uid="{00000000-0005-0000-0000-00008F290000}"/>
    <cellStyle name="RowTitles1-Detail 2 4 2 3 3_Tertiary Salaries Survey" xfId="11454" xr:uid="{00000000-0005-0000-0000-000090290000}"/>
    <cellStyle name="RowTitles1-Detail 2 4 2 3 4" xfId="11455" xr:uid="{00000000-0005-0000-0000-000091290000}"/>
    <cellStyle name="RowTitles1-Detail 2 4 2 3 5" xfId="11456" xr:uid="{00000000-0005-0000-0000-000092290000}"/>
    <cellStyle name="RowTitles1-Detail 2 4 2 3 5 2" xfId="11457" xr:uid="{00000000-0005-0000-0000-000093290000}"/>
    <cellStyle name="RowTitles1-Detail 2 4 2 3 5_Tertiary Salaries Survey" xfId="11458" xr:uid="{00000000-0005-0000-0000-000094290000}"/>
    <cellStyle name="RowTitles1-Detail 2 4 2 3 6" xfId="11459" xr:uid="{00000000-0005-0000-0000-000095290000}"/>
    <cellStyle name="RowTitles1-Detail 2 4 2 3_Tertiary Salaries Survey" xfId="11460" xr:uid="{00000000-0005-0000-0000-000096290000}"/>
    <cellStyle name="RowTitles1-Detail 2 4 2 4" xfId="11461" xr:uid="{00000000-0005-0000-0000-000097290000}"/>
    <cellStyle name="RowTitles1-Detail 2 4 2 4 2" xfId="11462" xr:uid="{00000000-0005-0000-0000-000098290000}"/>
    <cellStyle name="RowTitles1-Detail 2 4 2 4 2 2" xfId="11463" xr:uid="{00000000-0005-0000-0000-000099290000}"/>
    <cellStyle name="RowTitles1-Detail 2 4 2 4 2 2 2" xfId="11464" xr:uid="{00000000-0005-0000-0000-00009A290000}"/>
    <cellStyle name="RowTitles1-Detail 2 4 2 4 2 2_Tertiary Salaries Survey" xfId="11465" xr:uid="{00000000-0005-0000-0000-00009B290000}"/>
    <cellStyle name="RowTitles1-Detail 2 4 2 4 2 3" xfId="11466" xr:uid="{00000000-0005-0000-0000-00009C290000}"/>
    <cellStyle name="RowTitles1-Detail 2 4 2 4 2_Tertiary Salaries Survey" xfId="11467" xr:uid="{00000000-0005-0000-0000-00009D290000}"/>
    <cellStyle name="RowTitles1-Detail 2 4 2 4 3" xfId="11468" xr:uid="{00000000-0005-0000-0000-00009E290000}"/>
    <cellStyle name="RowTitles1-Detail 2 4 2 4 3 2" xfId="11469" xr:uid="{00000000-0005-0000-0000-00009F290000}"/>
    <cellStyle name="RowTitles1-Detail 2 4 2 4 3 2 2" xfId="11470" xr:uid="{00000000-0005-0000-0000-0000A0290000}"/>
    <cellStyle name="RowTitles1-Detail 2 4 2 4 3 2_Tertiary Salaries Survey" xfId="11471" xr:uid="{00000000-0005-0000-0000-0000A1290000}"/>
    <cellStyle name="RowTitles1-Detail 2 4 2 4 3 3" xfId="11472" xr:uid="{00000000-0005-0000-0000-0000A2290000}"/>
    <cellStyle name="RowTitles1-Detail 2 4 2 4 3_Tertiary Salaries Survey" xfId="11473" xr:uid="{00000000-0005-0000-0000-0000A3290000}"/>
    <cellStyle name="RowTitles1-Detail 2 4 2 4 4" xfId="11474" xr:uid="{00000000-0005-0000-0000-0000A4290000}"/>
    <cellStyle name="RowTitles1-Detail 2 4 2 4 4 2" xfId="11475" xr:uid="{00000000-0005-0000-0000-0000A5290000}"/>
    <cellStyle name="RowTitles1-Detail 2 4 2 4 4_Tertiary Salaries Survey" xfId="11476" xr:uid="{00000000-0005-0000-0000-0000A6290000}"/>
    <cellStyle name="RowTitles1-Detail 2 4 2 4 5" xfId="11477" xr:uid="{00000000-0005-0000-0000-0000A7290000}"/>
    <cellStyle name="RowTitles1-Detail 2 4 2 4_Tertiary Salaries Survey" xfId="11478" xr:uid="{00000000-0005-0000-0000-0000A8290000}"/>
    <cellStyle name="RowTitles1-Detail 2 4 2 5" xfId="11479" xr:uid="{00000000-0005-0000-0000-0000A9290000}"/>
    <cellStyle name="RowTitles1-Detail 2 4 2 5 2" xfId="11480" xr:uid="{00000000-0005-0000-0000-0000AA290000}"/>
    <cellStyle name="RowTitles1-Detail 2 4 2 5 2 2" xfId="11481" xr:uid="{00000000-0005-0000-0000-0000AB290000}"/>
    <cellStyle name="RowTitles1-Detail 2 4 2 5 2 2 2" xfId="11482" xr:uid="{00000000-0005-0000-0000-0000AC290000}"/>
    <cellStyle name="RowTitles1-Detail 2 4 2 5 2 2_Tertiary Salaries Survey" xfId="11483" xr:uid="{00000000-0005-0000-0000-0000AD290000}"/>
    <cellStyle name="RowTitles1-Detail 2 4 2 5 2 3" xfId="11484" xr:uid="{00000000-0005-0000-0000-0000AE290000}"/>
    <cellStyle name="RowTitles1-Detail 2 4 2 5 2_Tertiary Salaries Survey" xfId="11485" xr:uid="{00000000-0005-0000-0000-0000AF290000}"/>
    <cellStyle name="RowTitles1-Detail 2 4 2 5 3" xfId="11486" xr:uid="{00000000-0005-0000-0000-0000B0290000}"/>
    <cellStyle name="RowTitles1-Detail 2 4 2 5 3 2" xfId="11487" xr:uid="{00000000-0005-0000-0000-0000B1290000}"/>
    <cellStyle name="RowTitles1-Detail 2 4 2 5 3 2 2" xfId="11488" xr:uid="{00000000-0005-0000-0000-0000B2290000}"/>
    <cellStyle name="RowTitles1-Detail 2 4 2 5 3 2_Tertiary Salaries Survey" xfId="11489" xr:uid="{00000000-0005-0000-0000-0000B3290000}"/>
    <cellStyle name="RowTitles1-Detail 2 4 2 5 3 3" xfId="11490" xr:uid="{00000000-0005-0000-0000-0000B4290000}"/>
    <cellStyle name="RowTitles1-Detail 2 4 2 5 3_Tertiary Salaries Survey" xfId="11491" xr:uid="{00000000-0005-0000-0000-0000B5290000}"/>
    <cellStyle name="RowTitles1-Detail 2 4 2 5 4" xfId="11492" xr:uid="{00000000-0005-0000-0000-0000B6290000}"/>
    <cellStyle name="RowTitles1-Detail 2 4 2 5 4 2" xfId="11493" xr:uid="{00000000-0005-0000-0000-0000B7290000}"/>
    <cellStyle name="RowTitles1-Detail 2 4 2 5 4_Tertiary Salaries Survey" xfId="11494" xr:uid="{00000000-0005-0000-0000-0000B8290000}"/>
    <cellStyle name="RowTitles1-Detail 2 4 2 5 5" xfId="11495" xr:uid="{00000000-0005-0000-0000-0000B9290000}"/>
    <cellStyle name="RowTitles1-Detail 2 4 2 5_Tertiary Salaries Survey" xfId="11496" xr:uid="{00000000-0005-0000-0000-0000BA290000}"/>
    <cellStyle name="RowTitles1-Detail 2 4 2 6" xfId="11497" xr:uid="{00000000-0005-0000-0000-0000BB290000}"/>
    <cellStyle name="RowTitles1-Detail 2 4 2 6 2" xfId="11498" xr:uid="{00000000-0005-0000-0000-0000BC290000}"/>
    <cellStyle name="RowTitles1-Detail 2 4 2 6 2 2" xfId="11499" xr:uid="{00000000-0005-0000-0000-0000BD290000}"/>
    <cellStyle name="RowTitles1-Detail 2 4 2 6 2 2 2" xfId="11500" xr:uid="{00000000-0005-0000-0000-0000BE290000}"/>
    <cellStyle name="RowTitles1-Detail 2 4 2 6 2 2_Tertiary Salaries Survey" xfId="11501" xr:uid="{00000000-0005-0000-0000-0000BF290000}"/>
    <cellStyle name="RowTitles1-Detail 2 4 2 6 2 3" xfId="11502" xr:uid="{00000000-0005-0000-0000-0000C0290000}"/>
    <cellStyle name="RowTitles1-Detail 2 4 2 6 2_Tertiary Salaries Survey" xfId="11503" xr:uid="{00000000-0005-0000-0000-0000C1290000}"/>
    <cellStyle name="RowTitles1-Detail 2 4 2 6 3" xfId="11504" xr:uid="{00000000-0005-0000-0000-0000C2290000}"/>
    <cellStyle name="RowTitles1-Detail 2 4 2 6 3 2" xfId="11505" xr:uid="{00000000-0005-0000-0000-0000C3290000}"/>
    <cellStyle name="RowTitles1-Detail 2 4 2 6 3 2 2" xfId="11506" xr:uid="{00000000-0005-0000-0000-0000C4290000}"/>
    <cellStyle name="RowTitles1-Detail 2 4 2 6 3 2_Tertiary Salaries Survey" xfId="11507" xr:uid="{00000000-0005-0000-0000-0000C5290000}"/>
    <cellStyle name="RowTitles1-Detail 2 4 2 6 3 3" xfId="11508" xr:uid="{00000000-0005-0000-0000-0000C6290000}"/>
    <cellStyle name="RowTitles1-Detail 2 4 2 6 3_Tertiary Salaries Survey" xfId="11509" xr:uid="{00000000-0005-0000-0000-0000C7290000}"/>
    <cellStyle name="RowTitles1-Detail 2 4 2 6 4" xfId="11510" xr:uid="{00000000-0005-0000-0000-0000C8290000}"/>
    <cellStyle name="RowTitles1-Detail 2 4 2 6 4 2" xfId="11511" xr:uid="{00000000-0005-0000-0000-0000C9290000}"/>
    <cellStyle name="RowTitles1-Detail 2 4 2 6 4_Tertiary Salaries Survey" xfId="11512" xr:uid="{00000000-0005-0000-0000-0000CA290000}"/>
    <cellStyle name="RowTitles1-Detail 2 4 2 6 5" xfId="11513" xr:uid="{00000000-0005-0000-0000-0000CB290000}"/>
    <cellStyle name="RowTitles1-Detail 2 4 2 6_Tertiary Salaries Survey" xfId="11514" xr:uid="{00000000-0005-0000-0000-0000CC290000}"/>
    <cellStyle name="RowTitles1-Detail 2 4 2 7" xfId="11515" xr:uid="{00000000-0005-0000-0000-0000CD290000}"/>
    <cellStyle name="RowTitles1-Detail 2 4 2 7 2" xfId="11516" xr:uid="{00000000-0005-0000-0000-0000CE290000}"/>
    <cellStyle name="RowTitles1-Detail 2 4 2 7 2 2" xfId="11517" xr:uid="{00000000-0005-0000-0000-0000CF290000}"/>
    <cellStyle name="RowTitles1-Detail 2 4 2 7 2_Tertiary Salaries Survey" xfId="11518" xr:uid="{00000000-0005-0000-0000-0000D0290000}"/>
    <cellStyle name="RowTitles1-Detail 2 4 2 7 3" xfId="11519" xr:uid="{00000000-0005-0000-0000-0000D1290000}"/>
    <cellStyle name="RowTitles1-Detail 2 4 2 7_Tertiary Salaries Survey" xfId="11520" xr:uid="{00000000-0005-0000-0000-0000D2290000}"/>
    <cellStyle name="RowTitles1-Detail 2 4 2 8" xfId="11521" xr:uid="{00000000-0005-0000-0000-0000D3290000}"/>
    <cellStyle name="RowTitles1-Detail 2 4 2 9" xfId="11522" xr:uid="{00000000-0005-0000-0000-0000D4290000}"/>
    <cellStyle name="RowTitles1-Detail 2 4 2_STUD aligned by INSTIT" xfId="11523" xr:uid="{00000000-0005-0000-0000-0000D5290000}"/>
    <cellStyle name="RowTitles1-Detail 2 4 3" xfId="11524" xr:uid="{00000000-0005-0000-0000-0000D6290000}"/>
    <cellStyle name="RowTitles1-Detail 2 4 3 10" xfId="11525" xr:uid="{00000000-0005-0000-0000-0000D7290000}"/>
    <cellStyle name="RowTitles1-Detail 2 4 3 2" xfId="11526" xr:uid="{00000000-0005-0000-0000-0000D8290000}"/>
    <cellStyle name="RowTitles1-Detail 2 4 3 2 2" xfId="11527" xr:uid="{00000000-0005-0000-0000-0000D9290000}"/>
    <cellStyle name="RowTitles1-Detail 2 4 3 2 2 2" xfId="11528" xr:uid="{00000000-0005-0000-0000-0000DA290000}"/>
    <cellStyle name="RowTitles1-Detail 2 4 3 2 2 2 2" xfId="11529" xr:uid="{00000000-0005-0000-0000-0000DB290000}"/>
    <cellStyle name="RowTitles1-Detail 2 4 3 2 2 2_Tertiary Salaries Survey" xfId="11530" xr:uid="{00000000-0005-0000-0000-0000DC290000}"/>
    <cellStyle name="RowTitles1-Detail 2 4 3 2 2 3" xfId="11531" xr:uid="{00000000-0005-0000-0000-0000DD290000}"/>
    <cellStyle name="RowTitles1-Detail 2 4 3 2 2 4" xfId="11532" xr:uid="{00000000-0005-0000-0000-0000DE290000}"/>
    <cellStyle name="RowTitles1-Detail 2 4 3 2 2_Tertiary Salaries Survey" xfId="11533" xr:uid="{00000000-0005-0000-0000-0000DF290000}"/>
    <cellStyle name="RowTitles1-Detail 2 4 3 2 3" xfId="11534" xr:uid="{00000000-0005-0000-0000-0000E0290000}"/>
    <cellStyle name="RowTitles1-Detail 2 4 3 2 3 2" xfId="11535" xr:uid="{00000000-0005-0000-0000-0000E1290000}"/>
    <cellStyle name="RowTitles1-Detail 2 4 3 2 3 2 2" xfId="11536" xr:uid="{00000000-0005-0000-0000-0000E2290000}"/>
    <cellStyle name="RowTitles1-Detail 2 4 3 2 3 2_Tertiary Salaries Survey" xfId="11537" xr:uid="{00000000-0005-0000-0000-0000E3290000}"/>
    <cellStyle name="RowTitles1-Detail 2 4 3 2 3 3" xfId="11538" xr:uid="{00000000-0005-0000-0000-0000E4290000}"/>
    <cellStyle name="RowTitles1-Detail 2 4 3 2 3_Tertiary Salaries Survey" xfId="11539" xr:uid="{00000000-0005-0000-0000-0000E5290000}"/>
    <cellStyle name="RowTitles1-Detail 2 4 3 2 4" xfId="11540" xr:uid="{00000000-0005-0000-0000-0000E6290000}"/>
    <cellStyle name="RowTitles1-Detail 2 4 3 2 5" xfId="11541" xr:uid="{00000000-0005-0000-0000-0000E7290000}"/>
    <cellStyle name="RowTitles1-Detail 2 4 3 2 5 2" xfId="11542" xr:uid="{00000000-0005-0000-0000-0000E8290000}"/>
    <cellStyle name="RowTitles1-Detail 2 4 3 2 5_Tertiary Salaries Survey" xfId="11543" xr:uid="{00000000-0005-0000-0000-0000E9290000}"/>
    <cellStyle name="RowTitles1-Detail 2 4 3 2 6" xfId="11544" xr:uid="{00000000-0005-0000-0000-0000EA290000}"/>
    <cellStyle name="RowTitles1-Detail 2 4 3 2 7" xfId="11545" xr:uid="{00000000-0005-0000-0000-0000EB290000}"/>
    <cellStyle name="RowTitles1-Detail 2 4 3 2_Tertiary Salaries Survey" xfId="11546" xr:uid="{00000000-0005-0000-0000-0000EC290000}"/>
    <cellStyle name="RowTitles1-Detail 2 4 3 3" xfId="11547" xr:uid="{00000000-0005-0000-0000-0000ED290000}"/>
    <cellStyle name="RowTitles1-Detail 2 4 3 3 2" xfId="11548" xr:uid="{00000000-0005-0000-0000-0000EE290000}"/>
    <cellStyle name="RowTitles1-Detail 2 4 3 3 2 2" xfId="11549" xr:uid="{00000000-0005-0000-0000-0000EF290000}"/>
    <cellStyle name="RowTitles1-Detail 2 4 3 3 2 2 2" xfId="11550" xr:uid="{00000000-0005-0000-0000-0000F0290000}"/>
    <cellStyle name="RowTitles1-Detail 2 4 3 3 2 2_Tertiary Salaries Survey" xfId="11551" xr:uid="{00000000-0005-0000-0000-0000F1290000}"/>
    <cellStyle name="RowTitles1-Detail 2 4 3 3 2 3" xfId="11552" xr:uid="{00000000-0005-0000-0000-0000F2290000}"/>
    <cellStyle name="RowTitles1-Detail 2 4 3 3 2_Tertiary Salaries Survey" xfId="11553" xr:uid="{00000000-0005-0000-0000-0000F3290000}"/>
    <cellStyle name="RowTitles1-Detail 2 4 3 3 3" xfId="11554" xr:uid="{00000000-0005-0000-0000-0000F4290000}"/>
    <cellStyle name="RowTitles1-Detail 2 4 3 3 3 2" xfId="11555" xr:uid="{00000000-0005-0000-0000-0000F5290000}"/>
    <cellStyle name="RowTitles1-Detail 2 4 3 3 3 2 2" xfId="11556" xr:uid="{00000000-0005-0000-0000-0000F6290000}"/>
    <cellStyle name="RowTitles1-Detail 2 4 3 3 3 2_Tertiary Salaries Survey" xfId="11557" xr:uid="{00000000-0005-0000-0000-0000F7290000}"/>
    <cellStyle name="RowTitles1-Detail 2 4 3 3 3 3" xfId="11558" xr:uid="{00000000-0005-0000-0000-0000F8290000}"/>
    <cellStyle name="RowTitles1-Detail 2 4 3 3 3_Tertiary Salaries Survey" xfId="11559" xr:uid="{00000000-0005-0000-0000-0000F9290000}"/>
    <cellStyle name="RowTitles1-Detail 2 4 3 3 4" xfId="11560" xr:uid="{00000000-0005-0000-0000-0000FA290000}"/>
    <cellStyle name="RowTitles1-Detail 2 4 3 3 5" xfId="11561" xr:uid="{00000000-0005-0000-0000-0000FB290000}"/>
    <cellStyle name="RowTitles1-Detail 2 4 3 3_Tertiary Salaries Survey" xfId="11562" xr:uid="{00000000-0005-0000-0000-0000FC290000}"/>
    <cellStyle name="RowTitles1-Detail 2 4 3 4" xfId="11563" xr:uid="{00000000-0005-0000-0000-0000FD290000}"/>
    <cellStyle name="RowTitles1-Detail 2 4 3 4 2" xfId="11564" xr:uid="{00000000-0005-0000-0000-0000FE290000}"/>
    <cellStyle name="RowTitles1-Detail 2 4 3 4 2 2" xfId="11565" xr:uid="{00000000-0005-0000-0000-0000FF290000}"/>
    <cellStyle name="RowTitles1-Detail 2 4 3 4 2 2 2" xfId="11566" xr:uid="{00000000-0005-0000-0000-0000002A0000}"/>
    <cellStyle name="RowTitles1-Detail 2 4 3 4 2 2_Tertiary Salaries Survey" xfId="11567" xr:uid="{00000000-0005-0000-0000-0000012A0000}"/>
    <cellStyle name="RowTitles1-Detail 2 4 3 4 2 3" xfId="11568" xr:uid="{00000000-0005-0000-0000-0000022A0000}"/>
    <cellStyle name="RowTitles1-Detail 2 4 3 4 2_Tertiary Salaries Survey" xfId="11569" xr:uid="{00000000-0005-0000-0000-0000032A0000}"/>
    <cellStyle name="RowTitles1-Detail 2 4 3 4 3" xfId="11570" xr:uid="{00000000-0005-0000-0000-0000042A0000}"/>
    <cellStyle name="RowTitles1-Detail 2 4 3 4 3 2" xfId="11571" xr:uid="{00000000-0005-0000-0000-0000052A0000}"/>
    <cellStyle name="RowTitles1-Detail 2 4 3 4 3 2 2" xfId="11572" xr:uid="{00000000-0005-0000-0000-0000062A0000}"/>
    <cellStyle name="RowTitles1-Detail 2 4 3 4 3 2_Tertiary Salaries Survey" xfId="11573" xr:uid="{00000000-0005-0000-0000-0000072A0000}"/>
    <cellStyle name="RowTitles1-Detail 2 4 3 4 3 3" xfId="11574" xr:uid="{00000000-0005-0000-0000-0000082A0000}"/>
    <cellStyle name="RowTitles1-Detail 2 4 3 4 3_Tertiary Salaries Survey" xfId="11575" xr:uid="{00000000-0005-0000-0000-0000092A0000}"/>
    <cellStyle name="RowTitles1-Detail 2 4 3 4 4" xfId="11576" xr:uid="{00000000-0005-0000-0000-00000A2A0000}"/>
    <cellStyle name="RowTitles1-Detail 2 4 3 4 4 2" xfId="11577" xr:uid="{00000000-0005-0000-0000-00000B2A0000}"/>
    <cellStyle name="RowTitles1-Detail 2 4 3 4 4_Tertiary Salaries Survey" xfId="11578" xr:uid="{00000000-0005-0000-0000-00000C2A0000}"/>
    <cellStyle name="RowTitles1-Detail 2 4 3 4 5" xfId="11579" xr:uid="{00000000-0005-0000-0000-00000D2A0000}"/>
    <cellStyle name="RowTitles1-Detail 2 4 3 4_Tertiary Salaries Survey" xfId="11580" xr:uid="{00000000-0005-0000-0000-00000E2A0000}"/>
    <cellStyle name="RowTitles1-Detail 2 4 3 5" xfId="11581" xr:uid="{00000000-0005-0000-0000-00000F2A0000}"/>
    <cellStyle name="RowTitles1-Detail 2 4 3 5 2" xfId="11582" xr:uid="{00000000-0005-0000-0000-0000102A0000}"/>
    <cellStyle name="RowTitles1-Detail 2 4 3 5 2 2" xfId="11583" xr:uid="{00000000-0005-0000-0000-0000112A0000}"/>
    <cellStyle name="RowTitles1-Detail 2 4 3 5 2 2 2" xfId="11584" xr:uid="{00000000-0005-0000-0000-0000122A0000}"/>
    <cellStyle name="RowTitles1-Detail 2 4 3 5 2 2_Tertiary Salaries Survey" xfId="11585" xr:uid="{00000000-0005-0000-0000-0000132A0000}"/>
    <cellStyle name="RowTitles1-Detail 2 4 3 5 2 3" xfId="11586" xr:uid="{00000000-0005-0000-0000-0000142A0000}"/>
    <cellStyle name="RowTitles1-Detail 2 4 3 5 2_Tertiary Salaries Survey" xfId="11587" xr:uid="{00000000-0005-0000-0000-0000152A0000}"/>
    <cellStyle name="RowTitles1-Detail 2 4 3 5 3" xfId="11588" xr:uid="{00000000-0005-0000-0000-0000162A0000}"/>
    <cellStyle name="RowTitles1-Detail 2 4 3 5 3 2" xfId="11589" xr:uid="{00000000-0005-0000-0000-0000172A0000}"/>
    <cellStyle name="RowTitles1-Detail 2 4 3 5 3 2 2" xfId="11590" xr:uid="{00000000-0005-0000-0000-0000182A0000}"/>
    <cellStyle name="RowTitles1-Detail 2 4 3 5 3 2_Tertiary Salaries Survey" xfId="11591" xr:uid="{00000000-0005-0000-0000-0000192A0000}"/>
    <cellStyle name="RowTitles1-Detail 2 4 3 5 3 3" xfId="11592" xr:uid="{00000000-0005-0000-0000-00001A2A0000}"/>
    <cellStyle name="RowTitles1-Detail 2 4 3 5 3_Tertiary Salaries Survey" xfId="11593" xr:uid="{00000000-0005-0000-0000-00001B2A0000}"/>
    <cellStyle name="RowTitles1-Detail 2 4 3 5 4" xfId="11594" xr:uid="{00000000-0005-0000-0000-00001C2A0000}"/>
    <cellStyle name="RowTitles1-Detail 2 4 3 5 4 2" xfId="11595" xr:uid="{00000000-0005-0000-0000-00001D2A0000}"/>
    <cellStyle name="RowTitles1-Detail 2 4 3 5 4_Tertiary Salaries Survey" xfId="11596" xr:uid="{00000000-0005-0000-0000-00001E2A0000}"/>
    <cellStyle name="RowTitles1-Detail 2 4 3 5 5" xfId="11597" xr:uid="{00000000-0005-0000-0000-00001F2A0000}"/>
    <cellStyle name="RowTitles1-Detail 2 4 3 5_Tertiary Salaries Survey" xfId="11598" xr:uid="{00000000-0005-0000-0000-0000202A0000}"/>
    <cellStyle name="RowTitles1-Detail 2 4 3 6" xfId="11599" xr:uid="{00000000-0005-0000-0000-0000212A0000}"/>
    <cellStyle name="RowTitles1-Detail 2 4 3 6 2" xfId="11600" xr:uid="{00000000-0005-0000-0000-0000222A0000}"/>
    <cellStyle name="RowTitles1-Detail 2 4 3 6 2 2" xfId="11601" xr:uid="{00000000-0005-0000-0000-0000232A0000}"/>
    <cellStyle name="RowTitles1-Detail 2 4 3 6 2 2 2" xfId="11602" xr:uid="{00000000-0005-0000-0000-0000242A0000}"/>
    <cellStyle name="RowTitles1-Detail 2 4 3 6 2 2_Tertiary Salaries Survey" xfId="11603" xr:uid="{00000000-0005-0000-0000-0000252A0000}"/>
    <cellStyle name="RowTitles1-Detail 2 4 3 6 2 3" xfId="11604" xr:uid="{00000000-0005-0000-0000-0000262A0000}"/>
    <cellStyle name="RowTitles1-Detail 2 4 3 6 2_Tertiary Salaries Survey" xfId="11605" xr:uid="{00000000-0005-0000-0000-0000272A0000}"/>
    <cellStyle name="RowTitles1-Detail 2 4 3 6 3" xfId="11606" xr:uid="{00000000-0005-0000-0000-0000282A0000}"/>
    <cellStyle name="RowTitles1-Detail 2 4 3 6 3 2" xfId="11607" xr:uid="{00000000-0005-0000-0000-0000292A0000}"/>
    <cellStyle name="RowTitles1-Detail 2 4 3 6 3 2 2" xfId="11608" xr:uid="{00000000-0005-0000-0000-00002A2A0000}"/>
    <cellStyle name="RowTitles1-Detail 2 4 3 6 3 2_Tertiary Salaries Survey" xfId="11609" xr:uid="{00000000-0005-0000-0000-00002B2A0000}"/>
    <cellStyle name="RowTitles1-Detail 2 4 3 6 3 3" xfId="11610" xr:uid="{00000000-0005-0000-0000-00002C2A0000}"/>
    <cellStyle name="RowTitles1-Detail 2 4 3 6 3_Tertiary Salaries Survey" xfId="11611" xr:uid="{00000000-0005-0000-0000-00002D2A0000}"/>
    <cellStyle name="RowTitles1-Detail 2 4 3 6 4" xfId="11612" xr:uid="{00000000-0005-0000-0000-00002E2A0000}"/>
    <cellStyle name="RowTitles1-Detail 2 4 3 6 4 2" xfId="11613" xr:uid="{00000000-0005-0000-0000-00002F2A0000}"/>
    <cellStyle name="RowTitles1-Detail 2 4 3 6 4_Tertiary Salaries Survey" xfId="11614" xr:uid="{00000000-0005-0000-0000-0000302A0000}"/>
    <cellStyle name="RowTitles1-Detail 2 4 3 6 5" xfId="11615" xr:uid="{00000000-0005-0000-0000-0000312A0000}"/>
    <cellStyle name="RowTitles1-Detail 2 4 3 6_Tertiary Salaries Survey" xfId="11616" xr:uid="{00000000-0005-0000-0000-0000322A0000}"/>
    <cellStyle name="RowTitles1-Detail 2 4 3 7" xfId="11617" xr:uid="{00000000-0005-0000-0000-0000332A0000}"/>
    <cellStyle name="RowTitles1-Detail 2 4 3 7 2" xfId="11618" xr:uid="{00000000-0005-0000-0000-0000342A0000}"/>
    <cellStyle name="RowTitles1-Detail 2 4 3 7 2 2" xfId="11619" xr:uid="{00000000-0005-0000-0000-0000352A0000}"/>
    <cellStyle name="RowTitles1-Detail 2 4 3 7 2_Tertiary Salaries Survey" xfId="11620" xr:uid="{00000000-0005-0000-0000-0000362A0000}"/>
    <cellStyle name="RowTitles1-Detail 2 4 3 7 3" xfId="11621" xr:uid="{00000000-0005-0000-0000-0000372A0000}"/>
    <cellStyle name="RowTitles1-Detail 2 4 3 7_Tertiary Salaries Survey" xfId="11622" xr:uid="{00000000-0005-0000-0000-0000382A0000}"/>
    <cellStyle name="RowTitles1-Detail 2 4 3 8" xfId="11623" xr:uid="{00000000-0005-0000-0000-0000392A0000}"/>
    <cellStyle name="RowTitles1-Detail 2 4 3 8 2" xfId="11624" xr:uid="{00000000-0005-0000-0000-00003A2A0000}"/>
    <cellStyle name="RowTitles1-Detail 2 4 3 8 2 2" xfId="11625" xr:uid="{00000000-0005-0000-0000-00003B2A0000}"/>
    <cellStyle name="RowTitles1-Detail 2 4 3 8 2_Tertiary Salaries Survey" xfId="11626" xr:uid="{00000000-0005-0000-0000-00003C2A0000}"/>
    <cellStyle name="RowTitles1-Detail 2 4 3 8 3" xfId="11627" xr:uid="{00000000-0005-0000-0000-00003D2A0000}"/>
    <cellStyle name="RowTitles1-Detail 2 4 3 8_Tertiary Salaries Survey" xfId="11628" xr:uid="{00000000-0005-0000-0000-00003E2A0000}"/>
    <cellStyle name="RowTitles1-Detail 2 4 3 9" xfId="11629" xr:uid="{00000000-0005-0000-0000-00003F2A0000}"/>
    <cellStyle name="RowTitles1-Detail 2 4 3_STUD aligned by INSTIT" xfId="11630" xr:uid="{00000000-0005-0000-0000-0000402A0000}"/>
    <cellStyle name="RowTitles1-Detail 2 4 4" xfId="11631" xr:uid="{00000000-0005-0000-0000-0000412A0000}"/>
    <cellStyle name="RowTitles1-Detail 2 4 4 10" xfId="11632" xr:uid="{00000000-0005-0000-0000-0000422A0000}"/>
    <cellStyle name="RowTitles1-Detail 2 4 4 2" xfId="11633" xr:uid="{00000000-0005-0000-0000-0000432A0000}"/>
    <cellStyle name="RowTitles1-Detail 2 4 4 2 2" xfId="11634" xr:uid="{00000000-0005-0000-0000-0000442A0000}"/>
    <cellStyle name="RowTitles1-Detail 2 4 4 2 2 2" xfId="11635" xr:uid="{00000000-0005-0000-0000-0000452A0000}"/>
    <cellStyle name="RowTitles1-Detail 2 4 4 2 2 2 2" xfId="11636" xr:uid="{00000000-0005-0000-0000-0000462A0000}"/>
    <cellStyle name="RowTitles1-Detail 2 4 4 2 2 2_Tertiary Salaries Survey" xfId="11637" xr:uid="{00000000-0005-0000-0000-0000472A0000}"/>
    <cellStyle name="RowTitles1-Detail 2 4 4 2 2 3" xfId="11638" xr:uid="{00000000-0005-0000-0000-0000482A0000}"/>
    <cellStyle name="RowTitles1-Detail 2 4 4 2 2 4" xfId="11639" xr:uid="{00000000-0005-0000-0000-0000492A0000}"/>
    <cellStyle name="RowTitles1-Detail 2 4 4 2 2_Tertiary Salaries Survey" xfId="11640" xr:uid="{00000000-0005-0000-0000-00004A2A0000}"/>
    <cellStyle name="RowTitles1-Detail 2 4 4 2 3" xfId="11641" xr:uid="{00000000-0005-0000-0000-00004B2A0000}"/>
    <cellStyle name="RowTitles1-Detail 2 4 4 2 3 2" xfId="11642" xr:uid="{00000000-0005-0000-0000-00004C2A0000}"/>
    <cellStyle name="RowTitles1-Detail 2 4 4 2 3 2 2" xfId="11643" xr:uid="{00000000-0005-0000-0000-00004D2A0000}"/>
    <cellStyle name="RowTitles1-Detail 2 4 4 2 3 2_Tertiary Salaries Survey" xfId="11644" xr:uid="{00000000-0005-0000-0000-00004E2A0000}"/>
    <cellStyle name="RowTitles1-Detail 2 4 4 2 3 3" xfId="11645" xr:uid="{00000000-0005-0000-0000-00004F2A0000}"/>
    <cellStyle name="RowTitles1-Detail 2 4 4 2 3_Tertiary Salaries Survey" xfId="11646" xr:uid="{00000000-0005-0000-0000-0000502A0000}"/>
    <cellStyle name="RowTitles1-Detail 2 4 4 2 4" xfId="11647" xr:uid="{00000000-0005-0000-0000-0000512A0000}"/>
    <cellStyle name="RowTitles1-Detail 2 4 4 2 5" xfId="11648" xr:uid="{00000000-0005-0000-0000-0000522A0000}"/>
    <cellStyle name="RowTitles1-Detail 2 4 4 2 5 2" xfId="11649" xr:uid="{00000000-0005-0000-0000-0000532A0000}"/>
    <cellStyle name="RowTitles1-Detail 2 4 4 2 5_Tertiary Salaries Survey" xfId="11650" xr:uid="{00000000-0005-0000-0000-0000542A0000}"/>
    <cellStyle name="RowTitles1-Detail 2 4 4 2 6" xfId="11651" xr:uid="{00000000-0005-0000-0000-0000552A0000}"/>
    <cellStyle name="RowTitles1-Detail 2 4 4 2 7" xfId="11652" xr:uid="{00000000-0005-0000-0000-0000562A0000}"/>
    <cellStyle name="RowTitles1-Detail 2 4 4 2_Tertiary Salaries Survey" xfId="11653" xr:uid="{00000000-0005-0000-0000-0000572A0000}"/>
    <cellStyle name="RowTitles1-Detail 2 4 4 3" xfId="11654" xr:uid="{00000000-0005-0000-0000-0000582A0000}"/>
    <cellStyle name="RowTitles1-Detail 2 4 4 3 2" xfId="11655" xr:uid="{00000000-0005-0000-0000-0000592A0000}"/>
    <cellStyle name="RowTitles1-Detail 2 4 4 3 2 2" xfId="11656" xr:uid="{00000000-0005-0000-0000-00005A2A0000}"/>
    <cellStyle name="RowTitles1-Detail 2 4 4 3 2 2 2" xfId="11657" xr:uid="{00000000-0005-0000-0000-00005B2A0000}"/>
    <cellStyle name="RowTitles1-Detail 2 4 4 3 2 2_Tertiary Salaries Survey" xfId="11658" xr:uid="{00000000-0005-0000-0000-00005C2A0000}"/>
    <cellStyle name="RowTitles1-Detail 2 4 4 3 2 3" xfId="11659" xr:uid="{00000000-0005-0000-0000-00005D2A0000}"/>
    <cellStyle name="RowTitles1-Detail 2 4 4 3 2_Tertiary Salaries Survey" xfId="11660" xr:uid="{00000000-0005-0000-0000-00005E2A0000}"/>
    <cellStyle name="RowTitles1-Detail 2 4 4 3 3" xfId="11661" xr:uid="{00000000-0005-0000-0000-00005F2A0000}"/>
    <cellStyle name="RowTitles1-Detail 2 4 4 3 3 2" xfId="11662" xr:uid="{00000000-0005-0000-0000-0000602A0000}"/>
    <cellStyle name="RowTitles1-Detail 2 4 4 3 3 2 2" xfId="11663" xr:uid="{00000000-0005-0000-0000-0000612A0000}"/>
    <cellStyle name="RowTitles1-Detail 2 4 4 3 3 2_Tertiary Salaries Survey" xfId="11664" xr:uid="{00000000-0005-0000-0000-0000622A0000}"/>
    <cellStyle name="RowTitles1-Detail 2 4 4 3 3 3" xfId="11665" xr:uid="{00000000-0005-0000-0000-0000632A0000}"/>
    <cellStyle name="RowTitles1-Detail 2 4 4 3 3_Tertiary Salaries Survey" xfId="11666" xr:uid="{00000000-0005-0000-0000-0000642A0000}"/>
    <cellStyle name="RowTitles1-Detail 2 4 4 3 4" xfId="11667" xr:uid="{00000000-0005-0000-0000-0000652A0000}"/>
    <cellStyle name="RowTitles1-Detail 2 4 4 3 5" xfId="11668" xr:uid="{00000000-0005-0000-0000-0000662A0000}"/>
    <cellStyle name="RowTitles1-Detail 2 4 4 3_Tertiary Salaries Survey" xfId="11669" xr:uid="{00000000-0005-0000-0000-0000672A0000}"/>
    <cellStyle name="RowTitles1-Detail 2 4 4 4" xfId="11670" xr:uid="{00000000-0005-0000-0000-0000682A0000}"/>
    <cellStyle name="RowTitles1-Detail 2 4 4 4 2" xfId="11671" xr:uid="{00000000-0005-0000-0000-0000692A0000}"/>
    <cellStyle name="RowTitles1-Detail 2 4 4 4 2 2" xfId="11672" xr:uid="{00000000-0005-0000-0000-00006A2A0000}"/>
    <cellStyle name="RowTitles1-Detail 2 4 4 4 2 2 2" xfId="11673" xr:uid="{00000000-0005-0000-0000-00006B2A0000}"/>
    <cellStyle name="RowTitles1-Detail 2 4 4 4 2 2_Tertiary Salaries Survey" xfId="11674" xr:uid="{00000000-0005-0000-0000-00006C2A0000}"/>
    <cellStyle name="RowTitles1-Detail 2 4 4 4 2 3" xfId="11675" xr:uid="{00000000-0005-0000-0000-00006D2A0000}"/>
    <cellStyle name="RowTitles1-Detail 2 4 4 4 2_Tertiary Salaries Survey" xfId="11676" xr:uid="{00000000-0005-0000-0000-00006E2A0000}"/>
    <cellStyle name="RowTitles1-Detail 2 4 4 4 3" xfId="11677" xr:uid="{00000000-0005-0000-0000-00006F2A0000}"/>
    <cellStyle name="RowTitles1-Detail 2 4 4 4 3 2" xfId="11678" xr:uid="{00000000-0005-0000-0000-0000702A0000}"/>
    <cellStyle name="RowTitles1-Detail 2 4 4 4 3 2 2" xfId="11679" xr:uid="{00000000-0005-0000-0000-0000712A0000}"/>
    <cellStyle name="RowTitles1-Detail 2 4 4 4 3 2_Tertiary Salaries Survey" xfId="11680" xr:uid="{00000000-0005-0000-0000-0000722A0000}"/>
    <cellStyle name="RowTitles1-Detail 2 4 4 4 3 3" xfId="11681" xr:uid="{00000000-0005-0000-0000-0000732A0000}"/>
    <cellStyle name="RowTitles1-Detail 2 4 4 4 3_Tertiary Salaries Survey" xfId="11682" xr:uid="{00000000-0005-0000-0000-0000742A0000}"/>
    <cellStyle name="RowTitles1-Detail 2 4 4 4 4" xfId="11683" xr:uid="{00000000-0005-0000-0000-0000752A0000}"/>
    <cellStyle name="RowTitles1-Detail 2 4 4 4 5" xfId="11684" xr:uid="{00000000-0005-0000-0000-0000762A0000}"/>
    <cellStyle name="RowTitles1-Detail 2 4 4 4 5 2" xfId="11685" xr:uid="{00000000-0005-0000-0000-0000772A0000}"/>
    <cellStyle name="RowTitles1-Detail 2 4 4 4 5_Tertiary Salaries Survey" xfId="11686" xr:uid="{00000000-0005-0000-0000-0000782A0000}"/>
    <cellStyle name="RowTitles1-Detail 2 4 4 4 6" xfId="11687" xr:uid="{00000000-0005-0000-0000-0000792A0000}"/>
    <cellStyle name="RowTitles1-Detail 2 4 4 4_Tertiary Salaries Survey" xfId="11688" xr:uid="{00000000-0005-0000-0000-00007A2A0000}"/>
    <cellStyle name="RowTitles1-Detail 2 4 4 5" xfId="11689" xr:uid="{00000000-0005-0000-0000-00007B2A0000}"/>
    <cellStyle name="RowTitles1-Detail 2 4 4 5 2" xfId="11690" xr:uid="{00000000-0005-0000-0000-00007C2A0000}"/>
    <cellStyle name="RowTitles1-Detail 2 4 4 5 2 2" xfId="11691" xr:uid="{00000000-0005-0000-0000-00007D2A0000}"/>
    <cellStyle name="RowTitles1-Detail 2 4 4 5 2 2 2" xfId="11692" xr:uid="{00000000-0005-0000-0000-00007E2A0000}"/>
    <cellStyle name="RowTitles1-Detail 2 4 4 5 2 2_Tertiary Salaries Survey" xfId="11693" xr:uid="{00000000-0005-0000-0000-00007F2A0000}"/>
    <cellStyle name="RowTitles1-Detail 2 4 4 5 2 3" xfId="11694" xr:uid="{00000000-0005-0000-0000-0000802A0000}"/>
    <cellStyle name="RowTitles1-Detail 2 4 4 5 2_Tertiary Salaries Survey" xfId="11695" xr:uid="{00000000-0005-0000-0000-0000812A0000}"/>
    <cellStyle name="RowTitles1-Detail 2 4 4 5 3" xfId="11696" xr:uid="{00000000-0005-0000-0000-0000822A0000}"/>
    <cellStyle name="RowTitles1-Detail 2 4 4 5 3 2" xfId="11697" xr:uid="{00000000-0005-0000-0000-0000832A0000}"/>
    <cellStyle name="RowTitles1-Detail 2 4 4 5 3 2 2" xfId="11698" xr:uid="{00000000-0005-0000-0000-0000842A0000}"/>
    <cellStyle name="RowTitles1-Detail 2 4 4 5 3 2_Tertiary Salaries Survey" xfId="11699" xr:uid="{00000000-0005-0000-0000-0000852A0000}"/>
    <cellStyle name="RowTitles1-Detail 2 4 4 5 3 3" xfId="11700" xr:uid="{00000000-0005-0000-0000-0000862A0000}"/>
    <cellStyle name="RowTitles1-Detail 2 4 4 5 3_Tertiary Salaries Survey" xfId="11701" xr:uid="{00000000-0005-0000-0000-0000872A0000}"/>
    <cellStyle name="RowTitles1-Detail 2 4 4 5 4" xfId="11702" xr:uid="{00000000-0005-0000-0000-0000882A0000}"/>
    <cellStyle name="RowTitles1-Detail 2 4 4 5 4 2" xfId="11703" xr:uid="{00000000-0005-0000-0000-0000892A0000}"/>
    <cellStyle name="RowTitles1-Detail 2 4 4 5 4_Tertiary Salaries Survey" xfId="11704" xr:uid="{00000000-0005-0000-0000-00008A2A0000}"/>
    <cellStyle name="RowTitles1-Detail 2 4 4 5 5" xfId="11705" xr:uid="{00000000-0005-0000-0000-00008B2A0000}"/>
    <cellStyle name="RowTitles1-Detail 2 4 4 5_Tertiary Salaries Survey" xfId="11706" xr:uid="{00000000-0005-0000-0000-00008C2A0000}"/>
    <cellStyle name="RowTitles1-Detail 2 4 4 6" xfId="11707" xr:uid="{00000000-0005-0000-0000-00008D2A0000}"/>
    <cellStyle name="RowTitles1-Detail 2 4 4 6 2" xfId="11708" xr:uid="{00000000-0005-0000-0000-00008E2A0000}"/>
    <cellStyle name="RowTitles1-Detail 2 4 4 6 2 2" xfId="11709" xr:uid="{00000000-0005-0000-0000-00008F2A0000}"/>
    <cellStyle name="RowTitles1-Detail 2 4 4 6 2 2 2" xfId="11710" xr:uid="{00000000-0005-0000-0000-0000902A0000}"/>
    <cellStyle name="RowTitles1-Detail 2 4 4 6 2 2_Tertiary Salaries Survey" xfId="11711" xr:uid="{00000000-0005-0000-0000-0000912A0000}"/>
    <cellStyle name="RowTitles1-Detail 2 4 4 6 2 3" xfId="11712" xr:uid="{00000000-0005-0000-0000-0000922A0000}"/>
    <cellStyle name="RowTitles1-Detail 2 4 4 6 2_Tertiary Salaries Survey" xfId="11713" xr:uid="{00000000-0005-0000-0000-0000932A0000}"/>
    <cellStyle name="RowTitles1-Detail 2 4 4 6 3" xfId="11714" xr:uid="{00000000-0005-0000-0000-0000942A0000}"/>
    <cellStyle name="RowTitles1-Detail 2 4 4 6 3 2" xfId="11715" xr:uid="{00000000-0005-0000-0000-0000952A0000}"/>
    <cellStyle name="RowTitles1-Detail 2 4 4 6 3 2 2" xfId="11716" xr:uid="{00000000-0005-0000-0000-0000962A0000}"/>
    <cellStyle name="RowTitles1-Detail 2 4 4 6 3 2_Tertiary Salaries Survey" xfId="11717" xr:uid="{00000000-0005-0000-0000-0000972A0000}"/>
    <cellStyle name="RowTitles1-Detail 2 4 4 6 3 3" xfId="11718" xr:uid="{00000000-0005-0000-0000-0000982A0000}"/>
    <cellStyle name="RowTitles1-Detail 2 4 4 6 3_Tertiary Salaries Survey" xfId="11719" xr:uid="{00000000-0005-0000-0000-0000992A0000}"/>
    <cellStyle name="RowTitles1-Detail 2 4 4 6 4" xfId="11720" xr:uid="{00000000-0005-0000-0000-00009A2A0000}"/>
    <cellStyle name="RowTitles1-Detail 2 4 4 6 4 2" xfId="11721" xr:uid="{00000000-0005-0000-0000-00009B2A0000}"/>
    <cellStyle name="RowTitles1-Detail 2 4 4 6 4_Tertiary Salaries Survey" xfId="11722" xr:uid="{00000000-0005-0000-0000-00009C2A0000}"/>
    <cellStyle name="RowTitles1-Detail 2 4 4 6 5" xfId="11723" xr:uid="{00000000-0005-0000-0000-00009D2A0000}"/>
    <cellStyle name="RowTitles1-Detail 2 4 4 6_Tertiary Salaries Survey" xfId="11724" xr:uid="{00000000-0005-0000-0000-00009E2A0000}"/>
    <cellStyle name="RowTitles1-Detail 2 4 4 7" xfId="11725" xr:uid="{00000000-0005-0000-0000-00009F2A0000}"/>
    <cellStyle name="RowTitles1-Detail 2 4 4 7 2" xfId="11726" xr:uid="{00000000-0005-0000-0000-0000A02A0000}"/>
    <cellStyle name="RowTitles1-Detail 2 4 4 7 2 2" xfId="11727" xr:uid="{00000000-0005-0000-0000-0000A12A0000}"/>
    <cellStyle name="RowTitles1-Detail 2 4 4 7 2_Tertiary Salaries Survey" xfId="11728" xr:uid="{00000000-0005-0000-0000-0000A22A0000}"/>
    <cellStyle name="RowTitles1-Detail 2 4 4 7 3" xfId="11729" xr:uid="{00000000-0005-0000-0000-0000A32A0000}"/>
    <cellStyle name="RowTitles1-Detail 2 4 4 7_Tertiary Salaries Survey" xfId="11730" xr:uid="{00000000-0005-0000-0000-0000A42A0000}"/>
    <cellStyle name="RowTitles1-Detail 2 4 4 8" xfId="11731" xr:uid="{00000000-0005-0000-0000-0000A52A0000}"/>
    <cellStyle name="RowTitles1-Detail 2 4 4 9" xfId="11732" xr:uid="{00000000-0005-0000-0000-0000A62A0000}"/>
    <cellStyle name="RowTitles1-Detail 2 4 4_STUD aligned by INSTIT" xfId="11733" xr:uid="{00000000-0005-0000-0000-0000A72A0000}"/>
    <cellStyle name="RowTitles1-Detail 2 4 5" xfId="11734" xr:uid="{00000000-0005-0000-0000-0000A82A0000}"/>
    <cellStyle name="RowTitles1-Detail 2 4 5 2" xfId="11735" xr:uid="{00000000-0005-0000-0000-0000A92A0000}"/>
    <cellStyle name="RowTitles1-Detail 2 4 5 2 2" xfId="11736" xr:uid="{00000000-0005-0000-0000-0000AA2A0000}"/>
    <cellStyle name="RowTitles1-Detail 2 4 5 2 2 2" xfId="11737" xr:uid="{00000000-0005-0000-0000-0000AB2A0000}"/>
    <cellStyle name="RowTitles1-Detail 2 4 5 2 2_Tertiary Salaries Survey" xfId="11738" xr:uid="{00000000-0005-0000-0000-0000AC2A0000}"/>
    <cellStyle name="RowTitles1-Detail 2 4 5 2 3" xfId="11739" xr:uid="{00000000-0005-0000-0000-0000AD2A0000}"/>
    <cellStyle name="RowTitles1-Detail 2 4 5 2 4" xfId="11740" xr:uid="{00000000-0005-0000-0000-0000AE2A0000}"/>
    <cellStyle name="RowTitles1-Detail 2 4 5 2_Tertiary Salaries Survey" xfId="11741" xr:uid="{00000000-0005-0000-0000-0000AF2A0000}"/>
    <cellStyle name="RowTitles1-Detail 2 4 5 3" xfId="11742" xr:uid="{00000000-0005-0000-0000-0000B02A0000}"/>
    <cellStyle name="RowTitles1-Detail 2 4 5 3 2" xfId="11743" xr:uid="{00000000-0005-0000-0000-0000B12A0000}"/>
    <cellStyle name="RowTitles1-Detail 2 4 5 3 2 2" xfId="11744" xr:uid="{00000000-0005-0000-0000-0000B22A0000}"/>
    <cellStyle name="RowTitles1-Detail 2 4 5 3 2_Tertiary Salaries Survey" xfId="11745" xr:uid="{00000000-0005-0000-0000-0000B32A0000}"/>
    <cellStyle name="RowTitles1-Detail 2 4 5 3 3" xfId="11746" xr:uid="{00000000-0005-0000-0000-0000B42A0000}"/>
    <cellStyle name="RowTitles1-Detail 2 4 5 3_Tertiary Salaries Survey" xfId="11747" xr:uid="{00000000-0005-0000-0000-0000B52A0000}"/>
    <cellStyle name="RowTitles1-Detail 2 4 5 4" xfId="11748" xr:uid="{00000000-0005-0000-0000-0000B62A0000}"/>
    <cellStyle name="RowTitles1-Detail 2 4 5 5" xfId="11749" xr:uid="{00000000-0005-0000-0000-0000B72A0000}"/>
    <cellStyle name="RowTitles1-Detail 2 4 5 5 2" xfId="11750" xr:uid="{00000000-0005-0000-0000-0000B82A0000}"/>
    <cellStyle name="RowTitles1-Detail 2 4 5 5_Tertiary Salaries Survey" xfId="11751" xr:uid="{00000000-0005-0000-0000-0000B92A0000}"/>
    <cellStyle name="RowTitles1-Detail 2 4 5 6" xfId="11752" xr:uid="{00000000-0005-0000-0000-0000BA2A0000}"/>
    <cellStyle name="RowTitles1-Detail 2 4 5 7" xfId="11753" xr:uid="{00000000-0005-0000-0000-0000BB2A0000}"/>
    <cellStyle name="RowTitles1-Detail 2 4 5_Tertiary Salaries Survey" xfId="11754" xr:uid="{00000000-0005-0000-0000-0000BC2A0000}"/>
    <cellStyle name="RowTitles1-Detail 2 4 6" xfId="11755" xr:uid="{00000000-0005-0000-0000-0000BD2A0000}"/>
    <cellStyle name="RowTitles1-Detail 2 4 6 2" xfId="11756" xr:uid="{00000000-0005-0000-0000-0000BE2A0000}"/>
    <cellStyle name="RowTitles1-Detail 2 4 6 2 2" xfId="11757" xr:uid="{00000000-0005-0000-0000-0000BF2A0000}"/>
    <cellStyle name="RowTitles1-Detail 2 4 6 2 2 2" xfId="11758" xr:uid="{00000000-0005-0000-0000-0000C02A0000}"/>
    <cellStyle name="RowTitles1-Detail 2 4 6 2 2_Tertiary Salaries Survey" xfId="11759" xr:uid="{00000000-0005-0000-0000-0000C12A0000}"/>
    <cellStyle name="RowTitles1-Detail 2 4 6 2 3" xfId="11760" xr:uid="{00000000-0005-0000-0000-0000C22A0000}"/>
    <cellStyle name="RowTitles1-Detail 2 4 6 2_Tertiary Salaries Survey" xfId="11761" xr:uid="{00000000-0005-0000-0000-0000C32A0000}"/>
    <cellStyle name="RowTitles1-Detail 2 4 6 3" xfId="11762" xr:uid="{00000000-0005-0000-0000-0000C42A0000}"/>
    <cellStyle name="RowTitles1-Detail 2 4 6 3 2" xfId="11763" xr:uid="{00000000-0005-0000-0000-0000C52A0000}"/>
    <cellStyle name="RowTitles1-Detail 2 4 6 3 2 2" xfId="11764" xr:uid="{00000000-0005-0000-0000-0000C62A0000}"/>
    <cellStyle name="RowTitles1-Detail 2 4 6 3 2_Tertiary Salaries Survey" xfId="11765" xr:uid="{00000000-0005-0000-0000-0000C72A0000}"/>
    <cellStyle name="RowTitles1-Detail 2 4 6 3 3" xfId="11766" xr:uid="{00000000-0005-0000-0000-0000C82A0000}"/>
    <cellStyle name="RowTitles1-Detail 2 4 6 3_Tertiary Salaries Survey" xfId="11767" xr:uid="{00000000-0005-0000-0000-0000C92A0000}"/>
    <cellStyle name="RowTitles1-Detail 2 4 6 4" xfId="11768" xr:uid="{00000000-0005-0000-0000-0000CA2A0000}"/>
    <cellStyle name="RowTitles1-Detail 2 4 6 5" xfId="11769" xr:uid="{00000000-0005-0000-0000-0000CB2A0000}"/>
    <cellStyle name="RowTitles1-Detail 2 4 6_Tertiary Salaries Survey" xfId="11770" xr:uid="{00000000-0005-0000-0000-0000CC2A0000}"/>
    <cellStyle name="RowTitles1-Detail 2 4 7" xfId="11771" xr:uid="{00000000-0005-0000-0000-0000CD2A0000}"/>
    <cellStyle name="RowTitles1-Detail 2 4 7 2" xfId="11772" xr:uid="{00000000-0005-0000-0000-0000CE2A0000}"/>
    <cellStyle name="RowTitles1-Detail 2 4 7 2 2" xfId="11773" xr:uid="{00000000-0005-0000-0000-0000CF2A0000}"/>
    <cellStyle name="RowTitles1-Detail 2 4 7 2 2 2" xfId="11774" xr:uid="{00000000-0005-0000-0000-0000D02A0000}"/>
    <cellStyle name="RowTitles1-Detail 2 4 7 2 2_Tertiary Salaries Survey" xfId="11775" xr:uid="{00000000-0005-0000-0000-0000D12A0000}"/>
    <cellStyle name="RowTitles1-Detail 2 4 7 2 3" xfId="11776" xr:uid="{00000000-0005-0000-0000-0000D22A0000}"/>
    <cellStyle name="RowTitles1-Detail 2 4 7 2_Tertiary Salaries Survey" xfId="11777" xr:uid="{00000000-0005-0000-0000-0000D32A0000}"/>
    <cellStyle name="RowTitles1-Detail 2 4 7 3" xfId="11778" xr:uid="{00000000-0005-0000-0000-0000D42A0000}"/>
    <cellStyle name="RowTitles1-Detail 2 4 7 3 2" xfId="11779" xr:uid="{00000000-0005-0000-0000-0000D52A0000}"/>
    <cellStyle name="RowTitles1-Detail 2 4 7 3 2 2" xfId="11780" xr:uid="{00000000-0005-0000-0000-0000D62A0000}"/>
    <cellStyle name="RowTitles1-Detail 2 4 7 3 2_Tertiary Salaries Survey" xfId="11781" xr:uid="{00000000-0005-0000-0000-0000D72A0000}"/>
    <cellStyle name="RowTitles1-Detail 2 4 7 3 3" xfId="11782" xr:uid="{00000000-0005-0000-0000-0000D82A0000}"/>
    <cellStyle name="RowTitles1-Detail 2 4 7 3_Tertiary Salaries Survey" xfId="11783" xr:uid="{00000000-0005-0000-0000-0000D92A0000}"/>
    <cellStyle name="RowTitles1-Detail 2 4 7 4" xfId="11784" xr:uid="{00000000-0005-0000-0000-0000DA2A0000}"/>
    <cellStyle name="RowTitles1-Detail 2 4 7 5" xfId="11785" xr:uid="{00000000-0005-0000-0000-0000DB2A0000}"/>
    <cellStyle name="RowTitles1-Detail 2 4 7 5 2" xfId="11786" xr:uid="{00000000-0005-0000-0000-0000DC2A0000}"/>
    <cellStyle name="RowTitles1-Detail 2 4 7 5_Tertiary Salaries Survey" xfId="11787" xr:uid="{00000000-0005-0000-0000-0000DD2A0000}"/>
    <cellStyle name="RowTitles1-Detail 2 4 7 6" xfId="11788" xr:uid="{00000000-0005-0000-0000-0000DE2A0000}"/>
    <cellStyle name="RowTitles1-Detail 2 4 7_Tertiary Salaries Survey" xfId="11789" xr:uid="{00000000-0005-0000-0000-0000DF2A0000}"/>
    <cellStyle name="RowTitles1-Detail 2 4 8" xfId="11790" xr:uid="{00000000-0005-0000-0000-0000E02A0000}"/>
    <cellStyle name="RowTitles1-Detail 2 4 8 2" xfId="11791" xr:uid="{00000000-0005-0000-0000-0000E12A0000}"/>
    <cellStyle name="RowTitles1-Detail 2 4 8 2 2" xfId="11792" xr:uid="{00000000-0005-0000-0000-0000E22A0000}"/>
    <cellStyle name="RowTitles1-Detail 2 4 8 2 2 2" xfId="11793" xr:uid="{00000000-0005-0000-0000-0000E32A0000}"/>
    <cellStyle name="RowTitles1-Detail 2 4 8 2 2_Tertiary Salaries Survey" xfId="11794" xr:uid="{00000000-0005-0000-0000-0000E42A0000}"/>
    <cellStyle name="RowTitles1-Detail 2 4 8 2 3" xfId="11795" xr:uid="{00000000-0005-0000-0000-0000E52A0000}"/>
    <cellStyle name="RowTitles1-Detail 2 4 8 2_Tertiary Salaries Survey" xfId="11796" xr:uid="{00000000-0005-0000-0000-0000E62A0000}"/>
    <cellStyle name="RowTitles1-Detail 2 4 8 3" xfId="11797" xr:uid="{00000000-0005-0000-0000-0000E72A0000}"/>
    <cellStyle name="RowTitles1-Detail 2 4 8 3 2" xfId="11798" xr:uid="{00000000-0005-0000-0000-0000E82A0000}"/>
    <cellStyle name="RowTitles1-Detail 2 4 8 3 2 2" xfId="11799" xr:uid="{00000000-0005-0000-0000-0000E92A0000}"/>
    <cellStyle name="RowTitles1-Detail 2 4 8 3 2_Tertiary Salaries Survey" xfId="11800" xr:uid="{00000000-0005-0000-0000-0000EA2A0000}"/>
    <cellStyle name="RowTitles1-Detail 2 4 8 3 3" xfId="11801" xr:uid="{00000000-0005-0000-0000-0000EB2A0000}"/>
    <cellStyle name="RowTitles1-Detail 2 4 8 3_Tertiary Salaries Survey" xfId="11802" xr:uid="{00000000-0005-0000-0000-0000EC2A0000}"/>
    <cellStyle name="RowTitles1-Detail 2 4 8 4" xfId="11803" xr:uid="{00000000-0005-0000-0000-0000ED2A0000}"/>
    <cellStyle name="RowTitles1-Detail 2 4 8 4 2" xfId="11804" xr:uid="{00000000-0005-0000-0000-0000EE2A0000}"/>
    <cellStyle name="RowTitles1-Detail 2 4 8 4_Tertiary Salaries Survey" xfId="11805" xr:uid="{00000000-0005-0000-0000-0000EF2A0000}"/>
    <cellStyle name="RowTitles1-Detail 2 4 8 5" xfId="11806" xr:uid="{00000000-0005-0000-0000-0000F02A0000}"/>
    <cellStyle name="RowTitles1-Detail 2 4 8_Tertiary Salaries Survey" xfId="11807" xr:uid="{00000000-0005-0000-0000-0000F12A0000}"/>
    <cellStyle name="RowTitles1-Detail 2 4 9" xfId="11808" xr:uid="{00000000-0005-0000-0000-0000F22A0000}"/>
    <cellStyle name="RowTitles1-Detail 2 4 9 2" xfId="11809" xr:uid="{00000000-0005-0000-0000-0000F32A0000}"/>
    <cellStyle name="RowTitles1-Detail 2 4 9 2 2" xfId="11810" xr:uid="{00000000-0005-0000-0000-0000F42A0000}"/>
    <cellStyle name="RowTitles1-Detail 2 4 9 2 2 2" xfId="11811" xr:uid="{00000000-0005-0000-0000-0000F52A0000}"/>
    <cellStyle name="RowTitles1-Detail 2 4 9 2 2_Tertiary Salaries Survey" xfId="11812" xr:uid="{00000000-0005-0000-0000-0000F62A0000}"/>
    <cellStyle name="RowTitles1-Detail 2 4 9 2 3" xfId="11813" xr:uid="{00000000-0005-0000-0000-0000F72A0000}"/>
    <cellStyle name="RowTitles1-Detail 2 4 9 2_Tertiary Salaries Survey" xfId="11814" xr:uid="{00000000-0005-0000-0000-0000F82A0000}"/>
    <cellStyle name="RowTitles1-Detail 2 4 9 3" xfId="11815" xr:uid="{00000000-0005-0000-0000-0000F92A0000}"/>
    <cellStyle name="RowTitles1-Detail 2 4 9 3 2" xfId="11816" xr:uid="{00000000-0005-0000-0000-0000FA2A0000}"/>
    <cellStyle name="RowTitles1-Detail 2 4 9 3 2 2" xfId="11817" xr:uid="{00000000-0005-0000-0000-0000FB2A0000}"/>
    <cellStyle name="RowTitles1-Detail 2 4 9 3 2_Tertiary Salaries Survey" xfId="11818" xr:uid="{00000000-0005-0000-0000-0000FC2A0000}"/>
    <cellStyle name="RowTitles1-Detail 2 4 9 3 3" xfId="11819" xr:uid="{00000000-0005-0000-0000-0000FD2A0000}"/>
    <cellStyle name="RowTitles1-Detail 2 4 9 3_Tertiary Salaries Survey" xfId="11820" xr:uid="{00000000-0005-0000-0000-0000FE2A0000}"/>
    <cellStyle name="RowTitles1-Detail 2 4 9 4" xfId="11821" xr:uid="{00000000-0005-0000-0000-0000FF2A0000}"/>
    <cellStyle name="RowTitles1-Detail 2 4 9 4 2" xfId="11822" xr:uid="{00000000-0005-0000-0000-0000002B0000}"/>
    <cellStyle name="RowTitles1-Detail 2 4 9 4_Tertiary Salaries Survey" xfId="11823" xr:uid="{00000000-0005-0000-0000-0000012B0000}"/>
    <cellStyle name="RowTitles1-Detail 2 4 9 5" xfId="11824" xr:uid="{00000000-0005-0000-0000-0000022B0000}"/>
    <cellStyle name="RowTitles1-Detail 2 4 9_Tertiary Salaries Survey" xfId="11825" xr:uid="{00000000-0005-0000-0000-0000032B0000}"/>
    <cellStyle name="RowTitles1-Detail 2 4_STUD aligned by INSTIT" xfId="11826" xr:uid="{00000000-0005-0000-0000-0000042B0000}"/>
    <cellStyle name="RowTitles1-Detail 2 5" xfId="11827" xr:uid="{00000000-0005-0000-0000-0000052B0000}"/>
    <cellStyle name="RowTitles1-Detail 2 5 10" xfId="11828" xr:uid="{00000000-0005-0000-0000-0000062B0000}"/>
    <cellStyle name="RowTitles1-Detail 2 5 2" xfId="11829" xr:uid="{00000000-0005-0000-0000-0000072B0000}"/>
    <cellStyle name="RowTitles1-Detail 2 5 2 2" xfId="11830" xr:uid="{00000000-0005-0000-0000-0000082B0000}"/>
    <cellStyle name="RowTitles1-Detail 2 5 2 2 2" xfId="11831" xr:uid="{00000000-0005-0000-0000-0000092B0000}"/>
    <cellStyle name="RowTitles1-Detail 2 5 2 2 2 2" xfId="11832" xr:uid="{00000000-0005-0000-0000-00000A2B0000}"/>
    <cellStyle name="RowTitles1-Detail 2 5 2 2 2_Tertiary Salaries Survey" xfId="11833" xr:uid="{00000000-0005-0000-0000-00000B2B0000}"/>
    <cellStyle name="RowTitles1-Detail 2 5 2 2 3" xfId="11834" xr:uid="{00000000-0005-0000-0000-00000C2B0000}"/>
    <cellStyle name="RowTitles1-Detail 2 5 2 2 4" xfId="11835" xr:uid="{00000000-0005-0000-0000-00000D2B0000}"/>
    <cellStyle name="RowTitles1-Detail 2 5 2 2_Tertiary Salaries Survey" xfId="11836" xr:uid="{00000000-0005-0000-0000-00000E2B0000}"/>
    <cellStyle name="RowTitles1-Detail 2 5 2 3" xfId="11837" xr:uid="{00000000-0005-0000-0000-00000F2B0000}"/>
    <cellStyle name="RowTitles1-Detail 2 5 2 3 2" xfId="11838" xr:uid="{00000000-0005-0000-0000-0000102B0000}"/>
    <cellStyle name="RowTitles1-Detail 2 5 2 3 2 2" xfId="11839" xr:uid="{00000000-0005-0000-0000-0000112B0000}"/>
    <cellStyle name="RowTitles1-Detail 2 5 2 3 2_Tertiary Salaries Survey" xfId="11840" xr:uid="{00000000-0005-0000-0000-0000122B0000}"/>
    <cellStyle name="RowTitles1-Detail 2 5 2 3 3" xfId="11841" xr:uid="{00000000-0005-0000-0000-0000132B0000}"/>
    <cellStyle name="RowTitles1-Detail 2 5 2 3_Tertiary Salaries Survey" xfId="11842" xr:uid="{00000000-0005-0000-0000-0000142B0000}"/>
    <cellStyle name="RowTitles1-Detail 2 5 2 4" xfId="11843" xr:uid="{00000000-0005-0000-0000-0000152B0000}"/>
    <cellStyle name="RowTitles1-Detail 2 5 2 5" xfId="11844" xr:uid="{00000000-0005-0000-0000-0000162B0000}"/>
    <cellStyle name="RowTitles1-Detail 2 5 2 6" xfId="11845" xr:uid="{00000000-0005-0000-0000-0000172B0000}"/>
    <cellStyle name="RowTitles1-Detail 2 5 2_Tertiary Salaries Survey" xfId="11846" xr:uid="{00000000-0005-0000-0000-0000182B0000}"/>
    <cellStyle name="RowTitles1-Detail 2 5 3" xfId="11847" xr:uid="{00000000-0005-0000-0000-0000192B0000}"/>
    <cellStyle name="RowTitles1-Detail 2 5 3 2" xfId="11848" xr:uid="{00000000-0005-0000-0000-00001A2B0000}"/>
    <cellStyle name="RowTitles1-Detail 2 5 3 2 2" xfId="11849" xr:uid="{00000000-0005-0000-0000-00001B2B0000}"/>
    <cellStyle name="RowTitles1-Detail 2 5 3 2 2 2" xfId="11850" xr:uid="{00000000-0005-0000-0000-00001C2B0000}"/>
    <cellStyle name="RowTitles1-Detail 2 5 3 2 2_Tertiary Salaries Survey" xfId="11851" xr:uid="{00000000-0005-0000-0000-00001D2B0000}"/>
    <cellStyle name="RowTitles1-Detail 2 5 3 2 3" xfId="11852" xr:uid="{00000000-0005-0000-0000-00001E2B0000}"/>
    <cellStyle name="RowTitles1-Detail 2 5 3 2_Tertiary Salaries Survey" xfId="11853" xr:uid="{00000000-0005-0000-0000-00001F2B0000}"/>
    <cellStyle name="RowTitles1-Detail 2 5 3 3" xfId="11854" xr:uid="{00000000-0005-0000-0000-0000202B0000}"/>
    <cellStyle name="RowTitles1-Detail 2 5 3 3 2" xfId="11855" xr:uid="{00000000-0005-0000-0000-0000212B0000}"/>
    <cellStyle name="RowTitles1-Detail 2 5 3 3 2 2" xfId="11856" xr:uid="{00000000-0005-0000-0000-0000222B0000}"/>
    <cellStyle name="RowTitles1-Detail 2 5 3 3 2_Tertiary Salaries Survey" xfId="11857" xr:uid="{00000000-0005-0000-0000-0000232B0000}"/>
    <cellStyle name="RowTitles1-Detail 2 5 3 3 3" xfId="11858" xr:uid="{00000000-0005-0000-0000-0000242B0000}"/>
    <cellStyle name="RowTitles1-Detail 2 5 3 3_Tertiary Salaries Survey" xfId="11859" xr:uid="{00000000-0005-0000-0000-0000252B0000}"/>
    <cellStyle name="RowTitles1-Detail 2 5 3 4" xfId="11860" xr:uid="{00000000-0005-0000-0000-0000262B0000}"/>
    <cellStyle name="RowTitles1-Detail 2 5 3 5" xfId="11861" xr:uid="{00000000-0005-0000-0000-0000272B0000}"/>
    <cellStyle name="RowTitles1-Detail 2 5 3 5 2" xfId="11862" xr:uid="{00000000-0005-0000-0000-0000282B0000}"/>
    <cellStyle name="RowTitles1-Detail 2 5 3 5_Tertiary Salaries Survey" xfId="11863" xr:uid="{00000000-0005-0000-0000-0000292B0000}"/>
    <cellStyle name="RowTitles1-Detail 2 5 3 6" xfId="11864" xr:uid="{00000000-0005-0000-0000-00002A2B0000}"/>
    <cellStyle name="RowTitles1-Detail 2 5 3_Tertiary Salaries Survey" xfId="11865" xr:uid="{00000000-0005-0000-0000-00002B2B0000}"/>
    <cellStyle name="RowTitles1-Detail 2 5 4" xfId="11866" xr:uid="{00000000-0005-0000-0000-00002C2B0000}"/>
    <cellStyle name="RowTitles1-Detail 2 5 4 2" xfId="11867" xr:uid="{00000000-0005-0000-0000-00002D2B0000}"/>
    <cellStyle name="RowTitles1-Detail 2 5 4 2 2" xfId="11868" xr:uid="{00000000-0005-0000-0000-00002E2B0000}"/>
    <cellStyle name="RowTitles1-Detail 2 5 4 2 2 2" xfId="11869" xr:uid="{00000000-0005-0000-0000-00002F2B0000}"/>
    <cellStyle name="RowTitles1-Detail 2 5 4 2 2_Tertiary Salaries Survey" xfId="11870" xr:uid="{00000000-0005-0000-0000-0000302B0000}"/>
    <cellStyle name="RowTitles1-Detail 2 5 4 2 3" xfId="11871" xr:uid="{00000000-0005-0000-0000-0000312B0000}"/>
    <cellStyle name="RowTitles1-Detail 2 5 4 2_Tertiary Salaries Survey" xfId="11872" xr:uid="{00000000-0005-0000-0000-0000322B0000}"/>
    <cellStyle name="RowTitles1-Detail 2 5 4 3" xfId="11873" xr:uid="{00000000-0005-0000-0000-0000332B0000}"/>
    <cellStyle name="RowTitles1-Detail 2 5 4 3 2" xfId="11874" xr:uid="{00000000-0005-0000-0000-0000342B0000}"/>
    <cellStyle name="RowTitles1-Detail 2 5 4 3 2 2" xfId="11875" xr:uid="{00000000-0005-0000-0000-0000352B0000}"/>
    <cellStyle name="RowTitles1-Detail 2 5 4 3 2_Tertiary Salaries Survey" xfId="11876" xr:uid="{00000000-0005-0000-0000-0000362B0000}"/>
    <cellStyle name="RowTitles1-Detail 2 5 4 3 3" xfId="11877" xr:uid="{00000000-0005-0000-0000-0000372B0000}"/>
    <cellStyle name="RowTitles1-Detail 2 5 4 3_Tertiary Salaries Survey" xfId="11878" xr:uid="{00000000-0005-0000-0000-0000382B0000}"/>
    <cellStyle name="RowTitles1-Detail 2 5 4 4" xfId="11879" xr:uid="{00000000-0005-0000-0000-0000392B0000}"/>
    <cellStyle name="RowTitles1-Detail 2 5 4 4 2" xfId="11880" xr:uid="{00000000-0005-0000-0000-00003A2B0000}"/>
    <cellStyle name="RowTitles1-Detail 2 5 4 4_Tertiary Salaries Survey" xfId="11881" xr:uid="{00000000-0005-0000-0000-00003B2B0000}"/>
    <cellStyle name="RowTitles1-Detail 2 5 4 5" xfId="11882" xr:uid="{00000000-0005-0000-0000-00003C2B0000}"/>
    <cellStyle name="RowTitles1-Detail 2 5 4_Tertiary Salaries Survey" xfId="11883" xr:uid="{00000000-0005-0000-0000-00003D2B0000}"/>
    <cellStyle name="RowTitles1-Detail 2 5 5" xfId="11884" xr:uid="{00000000-0005-0000-0000-00003E2B0000}"/>
    <cellStyle name="RowTitles1-Detail 2 5 5 2" xfId="11885" xr:uid="{00000000-0005-0000-0000-00003F2B0000}"/>
    <cellStyle name="RowTitles1-Detail 2 5 5 2 2" xfId="11886" xr:uid="{00000000-0005-0000-0000-0000402B0000}"/>
    <cellStyle name="RowTitles1-Detail 2 5 5 2 2 2" xfId="11887" xr:uid="{00000000-0005-0000-0000-0000412B0000}"/>
    <cellStyle name="RowTitles1-Detail 2 5 5 2 2_Tertiary Salaries Survey" xfId="11888" xr:uid="{00000000-0005-0000-0000-0000422B0000}"/>
    <cellStyle name="RowTitles1-Detail 2 5 5 2 3" xfId="11889" xr:uid="{00000000-0005-0000-0000-0000432B0000}"/>
    <cellStyle name="RowTitles1-Detail 2 5 5 2_Tertiary Salaries Survey" xfId="11890" xr:uid="{00000000-0005-0000-0000-0000442B0000}"/>
    <cellStyle name="RowTitles1-Detail 2 5 5 3" xfId="11891" xr:uid="{00000000-0005-0000-0000-0000452B0000}"/>
    <cellStyle name="RowTitles1-Detail 2 5 5 3 2" xfId="11892" xr:uid="{00000000-0005-0000-0000-0000462B0000}"/>
    <cellStyle name="RowTitles1-Detail 2 5 5 3 2 2" xfId="11893" xr:uid="{00000000-0005-0000-0000-0000472B0000}"/>
    <cellStyle name="RowTitles1-Detail 2 5 5 3 2_Tertiary Salaries Survey" xfId="11894" xr:uid="{00000000-0005-0000-0000-0000482B0000}"/>
    <cellStyle name="RowTitles1-Detail 2 5 5 3 3" xfId="11895" xr:uid="{00000000-0005-0000-0000-0000492B0000}"/>
    <cellStyle name="RowTitles1-Detail 2 5 5 3_Tertiary Salaries Survey" xfId="11896" xr:uid="{00000000-0005-0000-0000-00004A2B0000}"/>
    <cellStyle name="RowTitles1-Detail 2 5 5 4" xfId="11897" xr:uid="{00000000-0005-0000-0000-00004B2B0000}"/>
    <cellStyle name="RowTitles1-Detail 2 5 5 4 2" xfId="11898" xr:uid="{00000000-0005-0000-0000-00004C2B0000}"/>
    <cellStyle name="RowTitles1-Detail 2 5 5 4_Tertiary Salaries Survey" xfId="11899" xr:uid="{00000000-0005-0000-0000-00004D2B0000}"/>
    <cellStyle name="RowTitles1-Detail 2 5 5 5" xfId="11900" xr:uid="{00000000-0005-0000-0000-00004E2B0000}"/>
    <cellStyle name="RowTitles1-Detail 2 5 5_Tertiary Salaries Survey" xfId="11901" xr:uid="{00000000-0005-0000-0000-00004F2B0000}"/>
    <cellStyle name="RowTitles1-Detail 2 5 6" xfId="11902" xr:uid="{00000000-0005-0000-0000-0000502B0000}"/>
    <cellStyle name="RowTitles1-Detail 2 5 6 2" xfId="11903" xr:uid="{00000000-0005-0000-0000-0000512B0000}"/>
    <cellStyle name="RowTitles1-Detail 2 5 6 2 2" xfId="11904" xr:uid="{00000000-0005-0000-0000-0000522B0000}"/>
    <cellStyle name="RowTitles1-Detail 2 5 6 2 2 2" xfId="11905" xr:uid="{00000000-0005-0000-0000-0000532B0000}"/>
    <cellStyle name="RowTitles1-Detail 2 5 6 2 2_Tertiary Salaries Survey" xfId="11906" xr:uid="{00000000-0005-0000-0000-0000542B0000}"/>
    <cellStyle name="RowTitles1-Detail 2 5 6 2 3" xfId="11907" xr:uid="{00000000-0005-0000-0000-0000552B0000}"/>
    <cellStyle name="RowTitles1-Detail 2 5 6 2_Tertiary Salaries Survey" xfId="11908" xr:uid="{00000000-0005-0000-0000-0000562B0000}"/>
    <cellStyle name="RowTitles1-Detail 2 5 6 3" xfId="11909" xr:uid="{00000000-0005-0000-0000-0000572B0000}"/>
    <cellStyle name="RowTitles1-Detail 2 5 6 3 2" xfId="11910" xr:uid="{00000000-0005-0000-0000-0000582B0000}"/>
    <cellStyle name="RowTitles1-Detail 2 5 6 3 2 2" xfId="11911" xr:uid="{00000000-0005-0000-0000-0000592B0000}"/>
    <cellStyle name="RowTitles1-Detail 2 5 6 3 2_Tertiary Salaries Survey" xfId="11912" xr:uid="{00000000-0005-0000-0000-00005A2B0000}"/>
    <cellStyle name="RowTitles1-Detail 2 5 6 3 3" xfId="11913" xr:uid="{00000000-0005-0000-0000-00005B2B0000}"/>
    <cellStyle name="RowTitles1-Detail 2 5 6 3_Tertiary Salaries Survey" xfId="11914" xr:uid="{00000000-0005-0000-0000-00005C2B0000}"/>
    <cellStyle name="RowTitles1-Detail 2 5 6 4" xfId="11915" xr:uid="{00000000-0005-0000-0000-00005D2B0000}"/>
    <cellStyle name="RowTitles1-Detail 2 5 6 4 2" xfId="11916" xr:uid="{00000000-0005-0000-0000-00005E2B0000}"/>
    <cellStyle name="RowTitles1-Detail 2 5 6 4_Tertiary Salaries Survey" xfId="11917" xr:uid="{00000000-0005-0000-0000-00005F2B0000}"/>
    <cellStyle name="RowTitles1-Detail 2 5 6 5" xfId="11918" xr:uid="{00000000-0005-0000-0000-0000602B0000}"/>
    <cellStyle name="RowTitles1-Detail 2 5 6_Tertiary Salaries Survey" xfId="11919" xr:uid="{00000000-0005-0000-0000-0000612B0000}"/>
    <cellStyle name="RowTitles1-Detail 2 5 7" xfId="11920" xr:uid="{00000000-0005-0000-0000-0000622B0000}"/>
    <cellStyle name="RowTitles1-Detail 2 5 7 2" xfId="11921" xr:uid="{00000000-0005-0000-0000-0000632B0000}"/>
    <cellStyle name="RowTitles1-Detail 2 5 7 2 2" xfId="11922" xr:uid="{00000000-0005-0000-0000-0000642B0000}"/>
    <cellStyle name="RowTitles1-Detail 2 5 7 2_Tertiary Salaries Survey" xfId="11923" xr:uid="{00000000-0005-0000-0000-0000652B0000}"/>
    <cellStyle name="RowTitles1-Detail 2 5 7 3" xfId="11924" xr:uid="{00000000-0005-0000-0000-0000662B0000}"/>
    <cellStyle name="RowTitles1-Detail 2 5 7_Tertiary Salaries Survey" xfId="11925" xr:uid="{00000000-0005-0000-0000-0000672B0000}"/>
    <cellStyle name="RowTitles1-Detail 2 5 8" xfId="11926" xr:uid="{00000000-0005-0000-0000-0000682B0000}"/>
    <cellStyle name="RowTitles1-Detail 2 5 9" xfId="11927" xr:uid="{00000000-0005-0000-0000-0000692B0000}"/>
    <cellStyle name="RowTitles1-Detail 2 5_STUD aligned by INSTIT" xfId="11928" xr:uid="{00000000-0005-0000-0000-00006A2B0000}"/>
    <cellStyle name="RowTitles1-Detail 2 6" xfId="11929" xr:uid="{00000000-0005-0000-0000-00006B2B0000}"/>
    <cellStyle name="RowTitles1-Detail 2 6 10" xfId="11930" xr:uid="{00000000-0005-0000-0000-00006C2B0000}"/>
    <cellStyle name="RowTitles1-Detail 2 6 2" xfId="11931" xr:uid="{00000000-0005-0000-0000-00006D2B0000}"/>
    <cellStyle name="RowTitles1-Detail 2 6 2 2" xfId="11932" xr:uid="{00000000-0005-0000-0000-00006E2B0000}"/>
    <cellStyle name="RowTitles1-Detail 2 6 2 2 2" xfId="11933" xr:uid="{00000000-0005-0000-0000-00006F2B0000}"/>
    <cellStyle name="RowTitles1-Detail 2 6 2 2 2 2" xfId="11934" xr:uid="{00000000-0005-0000-0000-0000702B0000}"/>
    <cellStyle name="RowTitles1-Detail 2 6 2 2 2_Tertiary Salaries Survey" xfId="11935" xr:uid="{00000000-0005-0000-0000-0000712B0000}"/>
    <cellStyle name="RowTitles1-Detail 2 6 2 2 3" xfId="11936" xr:uid="{00000000-0005-0000-0000-0000722B0000}"/>
    <cellStyle name="RowTitles1-Detail 2 6 2 2 4" xfId="11937" xr:uid="{00000000-0005-0000-0000-0000732B0000}"/>
    <cellStyle name="RowTitles1-Detail 2 6 2 2_Tertiary Salaries Survey" xfId="11938" xr:uid="{00000000-0005-0000-0000-0000742B0000}"/>
    <cellStyle name="RowTitles1-Detail 2 6 2 3" xfId="11939" xr:uid="{00000000-0005-0000-0000-0000752B0000}"/>
    <cellStyle name="RowTitles1-Detail 2 6 2 3 2" xfId="11940" xr:uid="{00000000-0005-0000-0000-0000762B0000}"/>
    <cellStyle name="RowTitles1-Detail 2 6 2 3 2 2" xfId="11941" xr:uid="{00000000-0005-0000-0000-0000772B0000}"/>
    <cellStyle name="RowTitles1-Detail 2 6 2 3 2_Tertiary Salaries Survey" xfId="11942" xr:uid="{00000000-0005-0000-0000-0000782B0000}"/>
    <cellStyle name="RowTitles1-Detail 2 6 2 3 3" xfId="11943" xr:uid="{00000000-0005-0000-0000-0000792B0000}"/>
    <cellStyle name="RowTitles1-Detail 2 6 2 3_Tertiary Salaries Survey" xfId="11944" xr:uid="{00000000-0005-0000-0000-00007A2B0000}"/>
    <cellStyle name="RowTitles1-Detail 2 6 2 4" xfId="11945" xr:uid="{00000000-0005-0000-0000-00007B2B0000}"/>
    <cellStyle name="RowTitles1-Detail 2 6 2 5" xfId="11946" xr:uid="{00000000-0005-0000-0000-00007C2B0000}"/>
    <cellStyle name="RowTitles1-Detail 2 6 2 5 2" xfId="11947" xr:uid="{00000000-0005-0000-0000-00007D2B0000}"/>
    <cellStyle name="RowTitles1-Detail 2 6 2 5_Tertiary Salaries Survey" xfId="11948" xr:uid="{00000000-0005-0000-0000-00007E2B0000}"/>
    <cellStyle name="RowTitles1-Detail 2 6 2 6" xfId="11949" xr:uid="{00000000-0005-0000-0000-00007F2B0000}"/>
    <cellStyle name="RowTitles1-Detail 2 6 2 7" xfId="11950" xr:uid="{00000000-0005-0000-0000-0000802B0000}"/>
    <cellStyle name="RowTitles1-Detail 2 6 2_Tertiary Salaries Survey" xfId="11951" xr:uid="{00000000-0005-0000-0000-0000812B0000}"/>
    <cellStyle name="RowTitles1-Detail 2 6 3" xfId="11952" xr:uid="{00000000-0005-0000-0000-0000822B0000}"/>
    <cellStyle name="RowTitles1-Detail 2 6 3 2" xfId="11953" xr:uid="{00000000-0005-0000-0000-0000832B0000}"/>
    <cellStyle name="RowTitles1-Detail 2 6 3 2 2" xfId="11954" xr:uid="{00000000-0005-0000-0000-0000842B0000}"/>
    <cellStyle name="RowTitles1-Detail 2 6 3 2 2 2" xfId="11955" xr:uid="{00000000-0005-0000-0000-0000852B0000}"/>
    <cellStyle name="RowTitles1-Detail 2 6 3 2 2_Tertiary Salaries Survey" xfId="11956" xr:uid="{00000000-0005-0000-0000-0000862B0000}"/>
    <cellStyle name="RowTitles1-Detail 2 6 3 2 3" xfId="11957" xr:uid="{00000000-0005-0000-0000-0000872B0000}"/>
    <cellStyle name="RowTitles1-Detail 2 6 3 2_Tertiary Salaries Survey" xfId="11958" xr:uid="{00000000-0005-0000-0000-0000882B0000}"/>
    <cellStyle name="RowTitles1-Detail 2 6 3 3" xfId="11959" xr:uid="{00000000-0005-0000-0000-0000892B0000}"/>
    <cellStyle name="RowTitles1-Detail 2 6 3 3 2" xfId="11960" xr:uid="{00000000-0005-0000-0000-00008A2B0000}"/>
    <cellStyle name="RowTitles1-Detail 2 6 3 3 2 2" xfId="11961" xr:uid="{00000000-0005-0000-0000-00008B2B0000}"/>
    <cellStyle name="RowTitles1-Detail 2 6 3 3 2_Tertiary Salaries Survey" xfId="11962" xr:uid="{00000000-0005-0000-0000-00008C2B0000}"/>
    <cellStyle name="RowTitles1-Detail 2 6 3 3 3" xfId="11963" xr:uid="{00000000-0005-0000-0000-00008D2B0000}"/>
    <cellStyle name="RowTitles1-Detail 2 6 3 3_Tertiary Salaries Survey" xfId="11964" xr:uid="{00000000-0005-0000-0000-00008E2B0000}"/>
    <cellStyle name="RowTitles1-Detail 2 6 3 4" xfId="11965" xr:uid="{00000000-0005-0000-0000-00008F2B0000}"/>
    <cellStyle name="RowTitles1-Detail 2 6 3 5" xfId="11966" xr:uid="{00000000-0005-0000-0000-0000902B0000}"/>
    <cellStyle name="RowTitles1-Detail 2 6 3_Tertiary Salaries Survey" xfId="11967" xr:uid="{00000000-0005-0000-0000-0000912B0000}"/>
    <cellStyle name="RowTitles1-Detail 2 6 4" xfId="11968" xr:uid="{00000000-0005-0000-0000-0000922B0000}"/>
    <cellStyle name="RowTitles1-Detail 2 6 4 2" xfId="11969" xr:uid="{00000000-0005-0000-0000-0000932B0000}"/>
    <cellStyle name="RowTitles1-Detail 2 6 4 2 2" xfId="11970" xr:uid="{00000000-0005-0000-0000-0000942B0000}"/>
    <cellStyle name="RowTitles1-Detail 2 6 4 2 2 2" xfId="11971" xr:uid="{00000000-0005-0000-0000-0000952B0000}"/>
    <cellStyle name="RowTitles1-Detail 2 6 4 2 2_Tertiary Salaries Survey" xfId="11972" xr:uid="{00000000-0005-0000-0000-0000962B0000}"/>
    <cellStyle name="RowTitles1-Detail 2 6 4 2 3" xfId="11973" xr:uid="{00000000-0005-0000-0000-0000972B0000}"/>
    <cellStyle name="RowTitles1-Detail 2 6 4 2_Tertiary Salaries Survey" xfId="11974" xr:uid="{00000000-0005-0000-0000-0000982B0000}"/>
    <cellStyle name="RowTitles1-Detail 2 6 4 3" xfId="11975" xr:uid="{00000000-0005-0000-0000-0000992B0000}"/>
    <cellStyle name="RowTitles1-Detail 2 6 4 3 2" xfId="11976" xr:uid="{00000000-0005-0000-0000-00009A2B0000}"/>
    <cellStyle name="RowTitles1-Detail 2 6 4 3 2 2" xfId="11977" xr:uid="{00000000-0005-0000-0000-00009B2B0000}"/>
    <cellStyle name="RowTitles1-Detail 2 6 4 3 2_Tertiary Salaries Survey" xfId="11978" xr:uid="{00000000-0005-0000-0000-00009C2B0000}"/>
    <cellStyle name="RowTitles1-Detail 2 6 4 3 3" xfId="11979" xr:uid="{00000000-0005-0000-0000-00009D2B0000}"/>
    <cellStyle name="RowTitles1-Detail 2 6 4 3_Tertiary Salaries Survey" xfId="11980" xr:uid="{00000000-0005-0000-0000-00009E2B0000}"/>
    <cellStyle name="RowTitles1-Detail 2 6 4 4" xfId="11981" xr:uid="{00000000-0005-0000-0000-00009F2B0000}"/>
    <cellStyle name="RowTitles1-Detail 2 6 4 4 2" xfId="11982" xr:uid="{00000000-0005-0000-0000-0000A02B0000}"/>
    <cellStyle name="RowTitles1-Detail 2 6 4 4_Tertiary Salaries Survey" xfId="11983" xr:uid="{00000000-0005-0000-0000-0000A12B0000}"/>
    <cellStyle name="RowTitles1-Detail 2 6 4 5" xfId="11984" xr:uid="{00000000-0005-0000-0000-0000A22B0000}"/>
    <cellStyle name="RowTitles1-Detail 2 6 4_Tertiary Salaries Survey" xfId="11985" xr:uid="{00000000-0005-0000-0000-0000A32B0000}"/>
    <cellStyle name="RowTitles1-Detail 2 6 5" xfId="11986" xr:uid="{00000000-0005-0000-0000-0000A42B0000}"/>
    <cellStyle name="RowTitles1-Detail 2 6 5 2" xfId="11987" xr:uid="{00000000-0005-0000-0000-0000A52B0000}"/>
    <cellStyle name="RowTitles1-Detail 2 6 5 2 2" xfId="11988" xr:uid="{00000000-0005-0000-0000-0000A62B0000}"/>
    <cellStyle name="RowTitles1-Detail 2 6 5 2 2 2" xfId="11989" xr:uid="{00000000-0005-0000-0000-0000A72B0000}"/>
    <cellStyle name="RowTitles1-Detail 2 6 5 2 2_Tertiary Salaries Survey" xfId="11990" xr:uid="{00000000-0005-0000-0000-0000A82B0000}"/>
    <cellStyle name="RowTitles1-Detail 2 6 5 2 3" xfId="11991" xr:uid="{00000000-0005-0000-0000-0000A92B0000}"/>
    <cellStyle name="RowTitles1-Detail 2 6 5 2_Tertiary Salaries Survey" xfId="11992" xr:uid="{00000000-0005-0000-0000-0000AA2B0000}"/>
    <cellStyle name="RowTitles1-Detail 2 6 5 3" xfId="11993" xr:uid="{00000000-0005-0000-0000-0000AB2B0000}"/>
    <cellStyle name="RowTitles1-Detail 2 6 5 3 2" xfId="11994" xr:uid="{00000000-0005-0000-0000-0000AC2B0000}"/>
    <cellStyle name="RowTitles1-Detail 2 6 5 3 2 2" xfId="11995" xr:uid="{00000000-0005-0000-0000-0000AD2B0000}"/>
    <cellStyle name="RowTitles1-Detail 2 6 5 3 2_Tertiary Salaries Survey" xfId="11996" xr:uid="{00000000-0005-0000-0000-0000AE2B0000}"/>
    <cellStyle name="RowTitles1-Detail 2 6 5 3 3" xfId="11997" xr:uid="{00000000-0005-0000-0000-0000AF2B0000}"/>
    <cellStyle name="RowTitles1-Detail 2 6 5 3_Tertiary Salaries Survey" xfId="11998" xr:uid="{00000000-0005-0000-0000-0000B02B0000}"/>
    <cellStyle name="RowTitles1-Detail 2 6 5 4" xfId="11999" xr:uid="{00000000-0005-0000-0000-0000B12B0000}"/>
    <cellStyle name="RowTitles1-Detail 2 6 5 4 2" xfId="12000" xr:uid="{00000000-0005-0000-0000-0000B22B0000}"/>
    <cellStyle name="RowTitles1-Detail 2 6 5 4_Tertiary Salaries Survey" xfId="12001" xr:uid="{00000000-0005-0000-0000-0000B32B0000}"/>
    <cellStyle name="RowTitles1-Detail 2 6 5 5" xfId="12002" xr:uid="{00000000-0005-0000-0000-0000B42B0000}"/>
    <cellStyle name="RowTitles1-Detail 2 6 5_Tertiary Salaries Survey" xfId="12003" xr:uid="{00000000-0005-0000-0000-0000B52B0000}"/>
    <cellStyle name="RowTitles1-Detail 2 6 6" xfId="12004" xr:uid="{00000000-0005-0000-0000-0000B62B0000}"/>
    <cellStyle name="RowTitles1-Detail 2 6 6 2" xfId="12005" xr:uid="{00000000-0005-0000-0000-0000B72B0000}"/>
    <cellStyle name="RowTitles1-Detail 2 6 6 2 2" xfId="12006" xr:uid="{00000000-0005-0000-0000-0000B82B0000}"/>
    <cellStyle name="RowTitles1-Detail 2 6 6 2 2 2" xfId="12007" xr:uid="{00000000-0005-0000-0000-0000B92B0000}"/>
    <cellStyle name="RowTitles1-Detail 2 6 6 2 2_Tertiary Salaries Survey" xfId="12008" xr:uid="{00000000-0005-0000-0000-0000BA2B0000}"/>
    <cellStyle name="RowTitles1-Detail 2 6 6 2 3" xfId="12009" xr:uid="{00000000-0005-0000-0000-0000BB2B0000}"/>
    <cellStyle name="RowTitles1-Detail 2 6 6 2_Tertiary Salaries Survey" xfId="12010" xr:uid="{00000000-0005-0000-0000-0000BC2B0000}"/>
    <cellStyle name="RowTitles1-Detail 2 6 6 3" xfId="12011" xr:uid="{00000000-0005-0000-0000-0000BD2B0000}"/>
    <cellStyle name="RowTitles1-Detail 2 6 6 3 2" xfId="12012" xr:uid="{00000000-0005-0000-0000-0000BE2B0000}"/>
    <cellStyle name="RowTitles1-Detail 2 6 6 3 2 2" xfId="12013" xr:uid="{00000000-0005-0000-0000-0000BF2B0000}"/>
    <cellStyle name="RowTitles1-Detail 2 6 6 3 2_Tertiary Salaries Survey" xfId="12014" xr:uid="{00000000-0005-0000-0000-0000C02B0000}"/>
    <cellStyle name="RowTitles1-Detail 2 6 6 3 3" xfId="12015" xr:uid="{00000000-0005-0000-0000-0000C12B0000}"/>
    <cellStyle name="RowTitles1-Detail 2 6 6 3_Tertiary Salaries Survey" xfId="12016" xr:uid="{00000000-0005-0000-0000-0000C22B0000}"/>
    <cellStyle name="RowTitles1-Detail 2 6 6 4" xfId="12017" xr:uid="{00000000-0005-0000-0000-0000C32B0000}"/>
    <cellStyle name="RowTitles1-Detail 2 6 6 4 2" xfId="12018" xr:uid="{00000000-0005-0000-0000-0000C42B0000}"/>
    <cellStyle name="RowTitles1-Detail 2 6 6 4_Tertiary Salaries Survey" xfId="12019" xr:uid="{00000000-0005-0000-0000-0000C52B0000}"/>
    <cellStyle name="RowTitles1-Detail 2 6 6 5" xfId="12020" xr:uid="{00000000-0005-0000-0000-0000C62B0000}"/>
    <cellStyle name="RowTitles1-Detail 2 6 6_Tertiary Salaries Survey" xfId="12021" xr:uid="{00000000-0005-0000-0000-0000C72B0000}"/>
    <cellStyle name="RowTitles1-Detail 2 6 7" xfId="12022" xr:uid="{00000000-0005-0000-0000-0000C82B0000}"/>
    <cellStyle name="RowTitles1-Detail 2 6 7 2" xfId="12023" xr:uid="{00000000-0005-0000-0000-0000C92B0000}"/>
    <cellStyle name="RowTitles1-Detail 2 6 7 2 2" xfId="12024" xr:uid="{00000000-0005-0000-0000-0000CA2B0000}"/>
    <cellStyle name="RowTitles1-Detail 2 6 7 2_Tertiary Salaries Survey" xfId="12025" xr:uid="{00000000-0005-0000-0000-0000CB2B0000}"/>
    <cellStyle name="RowTitles1-Detail 2 6 7 3" xfId="12026" xr:uid="{00000000-0005-0000-0000-0000CC2B0000}"/>
    <cellStyle name="RowTitles1-Detail 2 6 7_Tertiary Salaries Survey" xfId="12027" xr:uid="{00000000-0005-0000-0000-0000CD2B0000}"/>
    <cellStyle name="RowTitles1-Detail 2 6 8" xfId="12028" xr:uid="{00000000-0005-0000-0000-0000CE2B0000}"/>
    <cellStyle name="RowTitles1-Detail 2 6 8 2" xfId="12029" xr:uid="{00000000-0005-0000-0000-0000CF2B0000}"/>
    <cellStyle name="RowTitles1-Detail 2 6 8 2 2" xfId="12030" xr:uid="{00000000-0005-0000-0000-0000D02B0000}"/>
    <cellStyle name="RowTitles1-Detail 2 6 8 2_Tertiary Salaries Survey" xfId="12031" xr:uid="{00000000-0005-0000-0000-0000D12B0000}"/>
    <cellStyle name="RowTitles1-Detail 2 6 8 3" xfId="12032" xr:uid="{00000000-0005-0000-0000-0000D22B0000}"/>
    <cellStyle name="RowTitles1-Detail 2 6 8_Tertiary Salaries Survey" xfId="12033" xr:uid="{00000000-0005-0000-0000-0000D32B0000}"/>
    <cellStyle name="RowTitles1-Detail 2 6 9" xfId="12034" xr:uid="{00000000-0005-0000-0000-0000D42B0000}"/>
    <cellStyle name="RowTitles1-Detail 2 6_STUD aligned by INSTIT" xfId="12035" xr:uid="{00000000-0005-0000-0000-0000D52B0000}"/>
    <cellStyle name="RowTitles1-Detail 2 7" xfId="12036" xr:uid="{00000000-0005-0000-0000-0000D62B0000}"/>
    <cellStyle name="RowTitles1-Detail 2 7 10" xfId="12037" xr:uid="{00000000-0005-0000-0000-0000D72B0000}"/>
    <cellStyle name="RowTitles1-Detail 2 7 2" xfId="12038" xr:uid="{00000000-0005-0000-0000-0000D82B0000}"/>
    <cellStyle name="RowTitles1-Detail 2 7 2 2" xfId="12039" xr:uid="{00000000-0005-0000-0000-0000D92B0000}"/>
    <cellStyle name="RowTitles1-Detail 2 7 2 2 2" xfId="12040" xr:uid="{00000000-0005-0000-0000-0000DA2B0000}"/>
    <cellStyle name="RowTitles1-Detail 2 7 2 2 2 2" xfId="12041" xr:uid="{00000000-0005-0000-0000-0000DB2B0000}"/>
    <cellStyle name="RowTitles1-Detail 2 7 2 2 2_Tertiary Salaries Survey" xfId="12042" xr:uid="{00000000-0005-0000-0000-0000DC2B0000}"/>
    <cellStyle name="RowTitles1-Detail 2 7 2 2 3" xfId="12043" xr:uid="{00000000-0005-0000-0000-0000DD2B0000}"/>
    <cellStyle name="RowTitles1-Detail 2 7 2 2 4" xfId="12044" xr:uid="{00000000-0005-0000-0000-0000DE2B0000}"/>
    <cellStyle name="RowTitles1-Detail 2 7 2 2_Tertiary Salaries Survey" xfId="12045" xr:uid="{00000000-0005-0000-0000-0000DF2B0000}"/>
    <cellStyle name="RowTitles1-Detail 2 7 2 3" xfId="12046" xr:uid="{00000000-0005-0000-0000-0000E02B0000}"/>
    <cellStyle name="RowTitles1-Detail 2 7 2 3 2" xfId="12047" xr:uid="{00000000-0005-0000-0000-0000E12B0000}"/>
    <cellStyle name="RowTitles1-Detail 2 7 2 3 2 2" xfId="12048" xr:uid="{00000000-0005-0000-0000-0000E22B0000}"/>
    <cellStyle name="RowTitles1-Detail 2 7 2 3 2_Tertiary Salaries Survey" xfId="12049" xr:uid="{00000000-0005-0000-0000-0000E32B0000}"/>
    <cellStyle name="RowTitles1-Detail 2 7 2 3 3" xfId="12050" xr:uid="{00000000-0005-0000-0000-0000E42B0000}"/>
    <cellStyle name="RowTitles1-Detail 2 7 2 3_Tertiary Salaries Survey" xfId="12051" xr:uid="{00000000-0005-0000-0000-0000E52B0000}"/>
    <cellStyle name="RowTitles1-Detail 2 7 2 4" xfId="12052" xr:uid="{00000000-0005-0000-0000-0000E62B0000}"/>
    <cellStyle name="RowTitles1-Detail 2 7 2 5" xfId="12053" xr:uid="{00000000-0005-0000-0000-0000E72B0000}"/>
    <cellStyle name="RowTitles1-Detail 2 7 2 6" xfId="12054" xr:uid="{00000000-0005-0000-0000-0000E82B0000}"/>
    <cellStyle name="RowTitles1-Detail 2 7 2_Tertiary Salaries Survey" xfId="12055" xr:uid="{00000000-0005-0000-0000-0000E92B0000}"/>
    <cellStyle name="RowTitles1-Detail 2 7 3" xfId="12056" xr:uid="{00000000-0005-0000-0000-0000EA2B0000}"/>
    <cellStyle name="RowTitles1-Detail 2 7 3 2" xfId="12057" xr:uid="{00000000-0005-0000-0000-0000EB2B0000}"/>
    <cellStyle name="RowTitles1-Detail 2 7 3 2 2" xfId="12058" xr:uid="{00000000-0005-0000-0000-0000EC2B0000}"/>
    <cellStyle name="RowTitles1-Detail 2 7 3 2 2 2" xfId="12059" xr:uid="{00000000-0005-0000-0000-0000ED2B0000}"/>
    <cellStyle name="RowTitles1-Detail 2 7 3 2 2_Tertiary Salaries Survey" xfId="12060" xr:uid="{00000000-0005-0000-0000-0000EE2B0000}"/>
    <cellStyle name="RowTitles1-Detail 2 7 3 2 3" xfId="12061" xr:uid="{00000000-0005-0000-0000-0000EF2B0000}"/>
    <cellStyle name="RowTitles1-Detail 2 7 3 2_Tertiary Salaries Survey" xfId="12062" xr:uid="{00000000-0005-0000-0000-0000F02B0000}"/>
    <cellStyle name="RowTitles1-Detail 2 7 3 3" xfId="12063" xr:uid="{00000000-0005-0000-0000-0000F12B0000}"/>
    <cellStyle name="RowTitles1-Detail 2 7 3 3 2" xfId="12064" xr:uid="{00000000-0005-0000-0000-0000F22B0000}"/>
    <cellStyle name="RowTitles1-Detail 2 7 3 3 2 2" xfId="12065" xr:uid="{00000000-0005-0000-0000-0000F32B0000}"/>
    <cellStyle name="RowTitles1-Detail 2 7 3 3 2_Tertiary Salaries Survey" xfId="12066" xr:uid="{00000000-0005-0000-0000-0000F42B0000}"/>
    <cellStyle name="RowTitles1-Detail 2 7 3 3 3" xfId="12067" xr:uid="{00000000-0005-0000-0000-0000F52B0000}"/>
    <cellStyle name="RowTitles1-Detail 2 7 3 3_Tertiary Salaries Survey" xfId="12068" xr:uid="{00000000-0005-0000-0000-0000F62B0000}"/>
    <cellStyle name="RowTitles1-Detail 2 7 3 4" xfId="12069" xr:uid="{00000000-0005-0000-0000-0000F72B0000}"/>
    <cellStyle name="RowTitles1-Detail 2 7 3 4 2" xfId="12070" xr:uid="{00000000-0005-0000-0000-0000F82B0000}"/>
    <cellStyle name="RowTitles1-Detail 2 7 3 4_Tertiary Salaries Survey" xfId="12071" xr:uid="{00000000-0005-0000-0000-0000F92B0000}"/>
    <cellStyle name="RowTitles1-Detail 2 7 3 5" xfId="12072" xr:uid="{00000000-0005-0000-0000-0000FA2B0000}"/>
    <cellStyle name="RowTitles1-Detail 2 7 3_Tertiary Salaries Survey" xfId="12073" xr:uid="{00000000-0005-0000-0000-0000FB2B0000}"/>
    <cellStyle name="RowTitles1-Detail 2 7 4" xfId="12074" xr:uid="{00000000-0005-0000-0000-0000FC2B0000}"/>
    <cellStyle name="RowTitles1-Detail 2 7 4 2" xfId="12075" xr:uid="{00000000-0005-0000-0000-0000FD2B0000}"/>
    <cellStyle name="RowTitles1-Detail 2 7 4 2 2" xfId="12076" xr:uid="{00000000-0005-0000-0000-0000FE2B0000}"/>
    <cellStyle name="RowTitles1-Detail 2 7 4 2 2 2" xfId="12077" xr:uid="{00000000-0005-0000-0000-0000FF2B0000}"/>
    <cellStyle name="RowTitles1-Detail 2 7 4 2 2_Tertiary Salaries Survey" xfId="12078" xr:uid="{00000000-0005-0000-0000-0000002C0000}"/>
    <cellStyle name="RowTitles1-Detail 2 7 4 2 3" xfId="12079" xr:uid="{00000000-0005-0000-0000-0000012C0000}"/>
    <cellStyle name="RowTitles1-Detail 2 7 4 2_Tertiary Salaries Survey" xfId="12080" xr:uid="{00000000-0005-0000-0000-0000022C0000}"/>
    <cellStyle name="RowTitles1-Detail 2 7 4 3" xfId="12081" xr:uid="{00000000-0005-0000-0000-0000032C0000}"/>
    <cellStyle name="RowTitles1-Detail 2 7 4 3 2" xfId="12082" xr:uid="{00000000-0005-0000-0000-0000042C0000}"/>
    <cellStyle name="RowTitles1-Detail 2 7 4 3 2 2" xfId="12083" xr:uid="{00000000-0005-0000-0000-0000052C0000}"/>
    <cellStyle name="RowTitles1-Detail 2 7 4 3 2_Tertiary Salaries Survey" xfId="12084" xr:uid="{00000000-0005-0000-0000-0000062C0000}"/>
    <cellStyle name="RowTitles1-Detail 2 7 4 3 3" xfId="12085" xr:uid="{00000000-0005-0000-0000-0000072C0000}"/>
    <cellStyle name="RowTitles1-Detail 2 7 4 3_Tertiary Salaries Survey" xfId="12086" xr:uid="{00000000-0005-0000-0000-0000082C0000}"/>
    <cellStyle name="RowTitles1-Detail 2 7 4 4" xfId="12087" xr:uid="{00000000-0005-0000-0000-0000092C0000}"/>
    <cellStyle name="RowTitles1-Detail 2 7 4 4 2" xfId="12088" xr:uid="{00000000-0005-0000-0000-00000A2C0000}"/>
    <cellStyle name="RowTitles1-Detail 2 7 4 4_Tertiary Salaries Survey" xfId="12089" xr:uid="{00000000-0005-0000-0000-00000B2C0000}"/>
    <cellStyle name="RowTitles1-Detail 2 7 4 5" xfId="12090" xr:uid="{00000000-0005-0000-0000-00000C2C0000}"/>
    <cellStyle name="RowTitles1-Detail 2 7 4_Tertiary Salaries Survey" xfId="12091" xr:uid="{00000000-0005-0000-0000-00000D2C0000}"/>
    <cellStyle name="RowTitles1-Detail 2 7 5" xfId="12092" xr:uid="{00000000-0005-0000-0000-00000E2C0000}"/>
    <cellStyle name="RowTitles1-Detail 2 7 5 2" xfId="12093" xr:uid="{00000000-0005-0000-0000-00000F2C0000}"/>
    <cellStyle name="RowTitles1-Detail 2 7 5 2 2" xfId="12094" xr:uid="{00000000-0005-0000-0000-0000102C0000}"/>
    <cellStyle name="RowTitles1-Detail 2 7 5 2 2 2" xfId="12095" xr:uid="{00000000-0005-0000-0000-0000112C0000}"/>
    <cellStyle name="RowTitles1-Detail 2 7 5 2 2_Tertiary Salaries Survey" xfId="12096" xr:uid="{00000000-0005-0000-0000-0000122C0000}"/>
    <cellStyle name="RowTitles1-Detail 2 7 5 2 3" xfId="12097" xr:uid="{00000000-0005-0000-0000-0000132C0000}"/>
    <cellStyle name="RowTitles1-Detail 2 7 5 2_Tertiary Salaries Survey" xfId="12098" xr:uid="{00000000-0005-0000-0000-0000142C0000}"/>
    <cellStyle name="RowTitles1-Detail 2 7 5 3" xfId="12099" xr:uid="{00000000-0005-0000-0000-0000152C0000}"/>
    <cellStyle name="RowTitles1-Detail 2 7 5 3 2" xfId="12100" xr:uid="{00000000-0005-0000-0000-0000162C0000}"/>
    <cellStyle name="RowTitles1-Detail 2 7 5 3 2 2" xfId="12101" xr:uid="{00000000-0005-0000-0000-0000172C0000}"/>
    <cellStyle name="RowTitles1-Detail 2 7 5 3 2_Tertiary Salaries Survey" xfId="12102" xr:uid="{00000000-0005-0000-0000-0000182C0000}"/>
    <cellStyle name="RowTitles1-Detail 2 7 5 3 3" xfId="12103" xr:uid="{00000000-0005-0000-0000-0000192C0000}"/>
    <cellStyle name="RowTitles1-Detail 2 7 5 3_Tertiary Salaries Survey" xfId="12104" xr:uid="{00000000-0005-0000-0000-00001A2C0000}"/>
    <cellStyle name="RowTitles1-Detail 2 7 5 4" xfId="12105" xr:uid="{00000000-0005-0000-0000-00001B2C0000}"/>
    <cellStyle name="RowTitles1-Detail 2 7 5 4 2" xfId="12106" xr:uid="{00000000-0005-0000-0000-00001C2C0000}"/>
    <cellStyle name="RowTitles1-Detail 2 7 5 4_Tertiary Salaries Survey" xfId="12107" xr:uid="{00000000-0005-0000-0000-00001D2C0000}"/>
    <cellStyle name="RowTitles1-Detail 2 7 5 5" xfId="12108" xr:uid="{00000000-0005-0000-0000-00001E2C0000}"/>
    <cellStyle name="RowTitles1-Detail 2 7 5_Tertiary Salaries Survey" xfId="12109" xr:uid="{00000000-0005-0000-0000-00001F2C0000}"/>
    <cellStyle name="RowTitles1-Detail 2 7 6" xfId="12110" xr:uid="{00000000-0005-0000-0000-0000202C0000}"/>
    <cellStyle name="RowTitles1-Detail 2 7 6 2" xfId="12111" xr:uid="{00000000-0005-0000-0000-0000212C0000}"/>
    <cellStyle name="RowTitles1-Detail 2 7 6 2 2" xfId="12112" xr:uid="{00000000-0005-0000-0000-0000222C0000}"/>
    <cellStyle name="RowTitles1-Detail 2 7 6 2 2 2" xfId="12113" xr:uid="{00000000-0005-0000-0000-0000232C0000}"/>
    <cellStyle name="RowTitles1-Detail 2 7 6 2 2_Tertiary Salaries Survey" xfId="12114" xr:uid="{00000000-0005-0000-0000-0000242C0000}"/>
    <cellStyle name="RowTitles1-Detail 2 7 6 2 3" xfId="12115" xr:uid="{00000000-0005-0000-0000-0000252C0000}"/>
    <cellStyle name="RowTitles1-Detail 2 7 6 2_Tertiary Salaries Survey" xfId="12116" xr:uid="{00000000-0005-0000-0000-0000262C0000}"/>
    <cellStyle name="RowTitles1-Detail 2 7 6 3" xfId="12117" xr:uid="{00000000-0005-0000-0000-0000272C0000}"/>
    <cellStyle name="RowTitles1-Detail 2 7 6 3 2" xfId="12118" xr:uid="{00000000-0005-0000-0000-0000282C0000}"/>
    <cellStyle name="RowTitles1-Detail 2 7 6 3 2 2" xfId="12119" xr:uid="{00000000-0005-0000-0000-0000292C0000}"/>
    <cellStyle name="RowTitles1-Detail 2 7 6 3 2_Tertiary Salaries Survey" xfId="12120" xr:uid="{00000000-0005-0000-0000-00002A2C0000}"/>
    <cellStyle name="RowTitles1-Detail 2 7 6 3 3" xfId="12121" xr:uid="{00000000-0005-0000-0000-00002B2C0000}"/>
    <cellStyle name="RowTitles1-Detail 2 7 6 3_Tertiary Salaries Survey" xfId="12122" xr:uid="{00000000-0005-0000-0000-00002C2C0000}"/>
    <cellStyle name="RowTitles1-Detail 2 7 6 4" xfId="12123" xr:uid="{00000000-0005-0000-0000-00002D2C0000}"/>
    <cellStyle name="RowTitles1-Detail 2 7 6 4 2" xfId="12124" xr:uid="{00000000-0005-0000-0000-00002E2C0000}"/>
    <cellStyle name="RowTitles1-Detail 2 7 6 4_Tertiary Salaries Survey" xfId="12125" xr:uid="{00000000-0005-0000-0000-00002F2C0000}"/>
    <cellStyle name="RowTitles1-Detail 2 7 6 5" xfId="12126" xr:uid="{00000000-0005-0000-0000-0000302C0000}"/>
    <cellStyle name="RowTitles1-Detail 2 7 6_Tertiary Salaries Survey" xfId="12127" xr:uid="{00000000-0005-0000-0000-0000312C0000}"/>
    <cellStyle name="RowTitles1-Detail 2 7 7" xfId="12128" xr:uid="{00000000-0005-0000-0000-0000322C0000}"/>
    <cellStyle name="RowTitles1-Detail 2 7 7 2" xfId="12129" xr:uid="{00000000-0005-0000-0000-0000332C0000}"/>
    <cellStyle name="RowTitles1-Detail 2 7 7 2 2" xfId="12130" xr:uid="{00000000-0005-0000-0000-0000342C0000}"/>
    <cellStyle name="RowTitles1-Detail 2 7 7 2_Tertiary Salaries Survey" xfId="12131" xr:uid="{00000000-0005-0000-0000-0000352C0000}"/>
    <cellStyle name="RowTitles1-Detail 2 7 7 3" xfId="12132" xr:uid="{00000000-0005-0000-0000-0000362C0000}"/>
    <cellStyle name="RowTitles1-Detail 2 7 7_Tertiary Salaries Survey" xfId="12133" xr:uid="{00000000-0005-0000-0000-0000372C0000}"/>
    <cellStyle name="RowTitles1-Detail 2 7 8" xfId="12134" xr:uid="{00000000-0005-0000-0000-0000382C0000}"/>
    <cellStyle name="RowTitles1-Detail 2 7 8 2" xfId="12135" xr:uid="{00000000-0005-0000-0000-0000392C0000}"/>
    <cellStyle name="RowTitles1-Detail 2 7 8 2 2" xfId="12136" xr:uid="{00000000-0005-0000-0000-00003A2C0000}"/>
    <cellStyle name="RowTitles1-Detail 2 7 8 2_Tertiary Salaries Survey" xfId="12137" xr:uid="{00000000-0005-0000-0000-00003B2C0000}"/>
    <cellStyle name="RowTitles1-Detail 2 7 8 3" xfId="12138" xr:uid="{00000000-0005-0000-0000-00003C2C0000}"/>
    <cellStyle name="RowTitles1-Detail 2 7 8_Tertiary Salaries Survey" xfId="12139" xr:uid="{00000000-0005-0000-0000-00003D2C0000}"/>
    <cellStyle name="RowTitles1-Detail 2 7 9" xfId="12140" xr:uid="{00000000-0005-0000-0000-00003E2C0000}"/>
    <cellStyle name="RowTitles1-Detail 2 7_STUD aligned by INSTIT" xfId="12141" xr:uid="{00000000-0005-0000-0000-00003F2C0000}"/>
    <cellStyle name="RowTitles1-Detail 2 8" xfId="12142" xr:uid="{00000000-0005-0000-0000-0000402C0000}"/>
    <cellStyle name="RowTitles1-Detail 2 8 2" xfId="12143" xr:uid="{00000000-0005-0000-0000-0000412C0000}"/>
    <cellStyle name="RowTitles1-Detail 2 8 2 2" xfId="12144" xr:uid="{00000000-0005-0000-0000-0000422C0000}"/>
    <cellStyle name="RowTitles1-Detail 2 8 2 2 2" xfId="12145" xr:uid="{00000000-0005-0000-0000-0000432C0000}"/>
    <cellStyle name="RowTitles1-Detail 2 8 2 2_Tertiary Salaries Survey" xfId="12146" xr:uid="{00000000-0005-0000-0000-0000442C0000}"/>
    <cellStyle name="RowTitles1-Detail 2 8 2 3" xfId="12147" xr:uid="{00000000-0005-0000-0000-0000452C0000}"/>
    <cellStyle name="RowTitles1-Detail 2 8 2 4" xfId="12148" xr:uid="{00000000-0005-0000-0000-0000462C0000}"/>
    <cellStyle name="RowTitles1-Detail 2 8 2_Tertiary Salaries Survey" xfId="12149" xr:uid="{00000000-0005-0000-0000-0000472C0000}"/>
    <cellStyle name="RowTitles1-Detail 2 8 3" xfId="12150" xr:uid="{00000000-0005-0000-0000-0000482C0000}"/>
    <cellStyle name="RowTitles1-Detail 2 8 3 2" xfId="12151" xr:uid="{00000000-0005-0000-0000-0000492C0000}"/>
    <cellStyle name="RowTitles1-Detail 2 8 3 2 2" xfId="12152" xr:uid="{00000000-0005-0000-0000-00004A2C0000}"/>
    <cellStyle name="RowTitles1-Detail 2 8 3 2_Tertiary Salaries Survey" xfId="12153" xr:uid="{00000000-0005-0000-0000-00004B2C0000}"/>
    <cellStyle name="RowTitles1-Detail 2 8 3 3" xfId="12154" xr:uid="{00000000-0005-0000-0000-00004C2C0000}"/>
    <cellStyle name="RowTitles1-Detail 2 8 3_Tertiary Salaries Survey" xfId="12155" xr:uid="{00000000-0005-0000-0000-00004D2C0000}"/>
    <cellStyle name="RowTitles1-Detail 2 8 4" xfId="12156" xr:uid="{00000000-0005-0000-0000-00004E2C0000}"/>
    <cellStyle name="RowTitles1-Detail 2 8 5" xfId="12157" xr:uid="{00000000-0005-0000-0000-00004F2C0000}"/>
    <cellStyle name="RowTitles1-Detail 2 8 5 2" xfId="12158" xr:uid="{00000000-0005-0000-0000-0000502C0000}"/>
    <cellStyle name="RowTitles1-Detail 2 8 5_Tertiary Salaries Survey" xfId="12159" xr:uid="{00000000-0005-0000-0000-0000512C0000}"/>
    <cellStyle name="RowTitles1-Detail 2 8 6" xfId="12160" xr:uid="{00000000-0005-0000-0000-0000522C0000}"/>
    <cellStyle name="RowTitles1-Detail 2 8 7" xfId="12161" xr:uid="{00000000-0005-0000-0000-0000532C0000}"/>
    <cellStyle name="RowTitles1-Detail 2 8_Tertiary Salaries Survey" xfId="12162" xr:uid="{00000000-0005-0000-0000-0000542C0000}"/>
    <cellStyle name="RowTitles1-Detail 2 9" xfId="12163" xr:uid="{00000000-0005-0000-0000-0000552C0000}"/>
    <cellStyle name="RowTitles1-Detail 2 9 2" xfId="12164" xr:uid="{00000000-0005-0000-0000-0000562C0000}"/>
    <cellStyle name="RowTitles1-Detail 2 9 2 2" xfId="12165" xr:uid="{00000000-0005-0000-0000-0000572C0000}"/>
    <cellStyle name="RowTitles1-Detail 2 9 2 2 2" xfId="12166" xr:uid="{00000000-0005-0000-0000-0000582C0000}"/>
    <cellStyle name="RowTitles1-Detail 2 9 2 2_Tertiary Salaries Survey" xfId="12167" xr:uid="{00000000-0005-0000-0000-0000592C0000}"/>
    <cellStyle name="RowTitles1-Detail 2 9 2 3" xfId="12168" xr:uid="{00000000-0005-0000-0000-00005A2C0000}"/>
    <cellStyle name="RowTitles1-Detail 2 9 2_Tertiary Salaries Survey" xfId="12169" xr:uid="{00000000-0005-0000-0000-00005B2C0000}"/>
    <cellStyle name="RowTitles1-Detail 2 9 3" xfId="12170" xr:uid="{00000000-0005-0000-0000-00005C2C0000}"/>
    <cellStyle name="RowTitles1-Detail 2 9 3 2" xfId="12171" xr:uid="{00000000-0005-0000-0000-00005D2C0000}"/>
    <cellStyle name="RowTitles1-Detail 2 9 3 2 2" xfId="12172" xr:uid="{00000000-0005-0000-0000-00005E2C0000}"/>
    <cellStyle name="RowTitles1-Detail 2 9 3 2_Tertiary Salaries Survey" xfId="12173" xr:uid="{00000000-0005-0000-0000-00005F2C0000}"/>
    <cellStyle name="RowTitles1-Detail 2 9 3 3" xfId="12174" xr:uid="{00000000-0005-0000-0000-0000602C0000}"/>
    <cellStyle name="RowTitles1-Detail 2 9 3_Tertiary Salaries Survey" xfId="12175" xr:uid="{00000000-0005-0000-0000-0000612C0000}"/>
    <cellStyle name="RowTitles1-Detail 2 9 4" xfId="12176" xr:uid="{00000000-0005-0000-0000-0000622C0000}"/>
    <cellStyle name="RowTitles1-Detail 2 9 5" xfId="12177" xr:uid="{00000000-0005-0000-0000-0000632C0000}"/>
    <cellStyle name="RowTitles1-Detail 2 9_Tertiary Salaries Survey" xfId="12178" xr:uid="{00000000-0005-0000-0000-0000642C0000}"/>
    <cellStyle name="RowTitles1-Detail 2_STUD aligned by INSTIT" xfId="12179" xr:uid="{00000000-0005-0000-0000-0000652C0000}"/>
    <cellStyle name="RowTitles1-Detail 3" xfId="12180" xr:uid="{00000000-0005-0000-0000-0000662C0000}"/>
    <cellStyle name="RowTitles1-Detail 3 10" xfId="12181" xr:uid="{00000000-0005-0000-0000-0000672C0000}"/>
    <cellStyle name="RowTitles1-Detail 3 10 2" xfId="12182" xr:uid="{00000000-0005-0000-0000-0000682C0000}"/>
    <cellStyle name="RowTitles1-Detail 3 10 2 2" xfId="12183" xr:uid="{00000000-0005-0000-0000-0000692C0000}"/>
    <cellStyle name="RowTitles1-Detail 3 10 2 2 2" xfId="12184" xr:uid="{00000000-0005-0000-0000-00006A2C0000}"/>
    <cellStyle name="RowTitles1-Detail 3 10 2 2_Tertiary Salaries Survey" xfId="12185" xr:uid="{00000000-0005-0000-0000-00006B2C0000}"/>
    <cellStyle name="RowTitles1-Detail 3 10 2 3" xfId="12186" xr:uid="{00000000-0005-0000-0000-00006C2C0000}"/>
    <cellStyle name="RowTitles1-Detail 3 10 2_Tertiary Salaries Survey" xfId="12187" xr:uid="{00000000-0005-0000-0000-00006D2C0000}"/>
    <cellStyle name="RowTitles1-Detail 3 10 3" xfId="12188" xr:uid="{00000000-0005-0000-0000-00006E2C0000}"/>
    <cellStyle name="RowTitles1-Detail 3 10 3 2" xfId="12189" xr:uid="{00000000-0005-0000-0000-00006F2C0000}"/>
    <cellStyle name="RowTitles1-Detail 3 10 3 2 2" xfId="12190" xr:uid="{00000000-0005-0000-0000-0000702C0000}"/>
    <cellStyle name="RowTitles1-Detail 3 10 3 2_Tertiary Salaries Survey" xfId="12191" xr:uid="{00000000-0005-0000-0000-0000712C0000}"/>
    <cellStyle name="RowTitles1-Detail 3 10 3 3" xfId="12192" xr:uid="{00000000-0005-0000-0000-0000722C0000}"/>
    <cellStyle name="RowTitles1-Detail 3 10 3_Tertiary Salaries Survey" xfId="12193" xr:uid="{00000000-0005-0000-0000-0000732C0000}"/>
    <cellStyle name="RowTitles1-Detail 3 10 4" xfId="12194" xr:uid="{00000000-0005-0000-0000-0000742C0000}"/>
    <cellStyle name="RowTitles1-Detail 3 10 4 2" xfId="12195" xr:uid="{00000000-0005-0000-0000-0000752C0000}"/>
    <cellStyle name="RowTitles1-Detail 3 10 4_Tertiary Salaries Survey" xfId="12196" xr:uid="{00000000-0005-0000-0000-0000762C0000}"/>
    <cellStyle name="RowTitles1-Detail 3 10 5" xfId="12197" xr:uid="{00000000-0005-0000-0000-0000772C0000}"/>
    <cellStyle name="RowTitles1-Detail 3 10_Tertiary Salaries Survey" xfId="12198" xr:uid="{00000000-0005-0000-0000-0000782C0000}"/>
    <cellStyle name="RowTitles1-Detail 3 11" xfId="12199" xr:uid="{00000000-0005-0000-0000-0000792C0000}"/>
    <cellStyle name="RowTitles1-Detail 3 11 2" xfId="12200" xr:uid="{00000000-0005-0000-0000-00007A2C0000}"/>
    <cellStyle name="RowTitles1-Detail 3 11 2 2" xfId="12201" xr:uid="{00000000-0005-0000-0000-00007B2C0000}"/>
    <cellStyle name="RowTitles1-Detail 3 11 2 2 2" xfId="12202" xr:uid="{00000000-0005-0000-0000-00007C2C0000}"/>
    <cellStyle name="RowTitles1-Detail 3 11 2 2_Tertiary Salaries Survey" xfId="12203" xr:uid="{00000000-0005-0000-0000-00007D2C0000}"/>
    <cellStyle name="RowTitles1-Detail 3 11 2 3" xfId="12204" xr:uid="{00000000-0005-0000-0000-00007E2C0000}"/>
    <cellStyle name="RowTitles1-Detail 3 11 2_Tertiary Salaries Survey" xfId="12205" xr:uid="{00000000-0005-0000-0000-00007F2C0000}"/>
    <cellStyle name="RowTitles1-Detail 3 11 3" xfId="12206" xr:uid="{00000000-0005-0000-0000-0000802C0000}"/>
    <cellStyle name="RowTitles1-Detail 3 11 3 2" xfId="12207" xr:uid="{00000000-0005-0000-0000-0000812C0000}"/>
    <cellStyle name="RowTitles1-Detail 3 11 3 2 2" xfId="12208" xr:uid="{00000000-0005-0000-0000-0000822C0000}"/>
    <cellStyle name="RowTitles1-Detail 3 11 3 2_Tertiary Salaries Survey" xfId="12209" xr:uid="{00000000-0005-0000-0000-0000832C0000}"/>
    <cellStyle name="RowTitles1-Detail 3 11 3 3" xfId="12210" xr:uid="{00000000-0005-0000-0000-0000842C0000}"/>
    <cellStyle name="RowTitles1-Detail 3 11 3_Tertiary Salaries Survey" xfId="12211" xr:uid="{00000000-0005-0000-0000-0000852C0000}"/>
    <cellStyle name="RowTitles1-Detail 3 11 4" xfId="12212" xr:uid="{00000000-0005-0000-0000-0000862C0000}"/>
    <cellStyle name="RowTitles1-Detail 3 11 4 2" xfId="12213" xr:uid="{00000000-0005-0000-0000-0000872C0000}"/>
    <cellStyle name="RowTitles1-Detail 3 11 4_Tertiary Salaries Survey" xfId="12214" xr:uid="{00000000-0005-0000-0000-0000882C0000}"/>
    <cellStyle name="RowTitles1-Detail 3 11 5" xfId="12215" xr:uid="{00000000-0005-0000-0000-0000892C0000}"/>
    <cellStyle name="RowTitles1-Detail 3 11_Tertiary Salaries Survey" xfId="12216" xr:uid="{00000000-0005-0000-0000-00008A2C0000}"/>
    <cellStyle name="RowTitles1-Detail 3 12" xfId="12217" xr:uid="{00000000-0005-0000-0000-00008B2C0000}"/>
    <cellStyle name="RowTitles1-Detail 3 12 2" xfId="12218" xr:uid="{00000000-0005-0000-0000-00008C2C0000}"/>
    <cellStyle name="RowTitles1-Detail 3 12 2 2" xfId="12219" xr:uid="{00000000-0005-0000-0000-00008D2C0000}"/>
    <cellStyle name="RowTitles1-Detail 3 12 2_Tertiary Salaries Survey" xfId="12220" xr:uid="{00000000-0005-0000-0000-00008E2C0000}"/>
    <cellStyle name="RowTitles1-Detail 3 12 3" xfId="12221" xr:uid="{00000000-0005-0000-0000-00008F2C0000}"/>
    <cellStyle name="RowTitles1-Detail 3 12_Tertiary Salaries Survey" xfId="12222" xr:uid="{00000000-0005-0000-0000-0000902C0000}"/>
    <cellStyle name="RowTitles1-Detail 3 13" xfId="12223" xr:uid="{00000000-0005-0000-0000-0000912C0000}"/>
    <cellStyle name="RowTitles1-Detail 3 14" xfId="12224" xr:uid="{00000000-0005-0000-0000-0000922C0000}"/>
    <cellStyle name="RowTitles1-Detail 3 15" xfId="12225" xr:uid="{00000000-0005-0000-0000-0000932C0000}"/>
    <cellStyle name="RowTitles1-Detail 3 16" xfId="12226" xr:uid="{00000000-0005-0000-0000-0000942C0000}"/>
    <cellStyle name="RowTitles1-Detail 3 2" xfId="12227" xr:uid="{00000000-0005-0000-0000-0000952C0000}"/>
    <cellStyle name="RowTitles1-Detail 3 2 10" xfId="12228" xr:uid="{00000000-0005-0000-0000-0000962C0000}"/>
    <cellStyle name="RowTitles1-Detail 3 2 10 2" xfId="12229" xr:uid="{00000000-0005-0000-0000-0000972C0000}"/>
    <cellStyle name="RowTitles1-Detail 3 2 10 2 2" xfId="12230" xr:uid="{00000000-0005-0000-0000-0000982C0000}"/>
    <cellStyle name="RowTitles1-Detail 3 2 10 2 2 2" xfId="12231" xr:uid="{00000000-0005-0000-0000-0000992C0000}"/>
    <cellStyle name="RowTitles1-Detail 3 2 10 2 2_Tertiary Salaries Survey" xfId="12232" xr:uid="{00000000-0005-0000-0000-00009A2C0000}"/>
    <cellStyle name="RowTitles1-Detail 3 2 10 2 3" xfId="12233" xr:uid="{00000000-0005-0000-0000-00009B2C0000}"/>
    <cellStyle name="RowTitles1-Detail 3 2 10 2_Tertiary Salaries Survey" xfId="12234" xr:uid="{00000000-0005-0000-0000-00009C2C0000}"/>
    <cellStyle name="RowTitles1-Detail 3 2 10 3" xfId="12235" xr:uid="{00000000-0005-0000-0000-00009D2C0000}"/>
    <cellStyle name="RowTitles1-Detail 3 2 10 3 2" xfId="12236" xr:uid="{00000000-0005-0000-0000-00009E2C0000}"/>
    <cellStyle name="RowTitles1-Detail 3 2 10 3 2 2" xfId="12237" xr:uid="{00000000-0005-0000-0000-00009F2C0000}"/>
    <cellStyle name="RowTitles1-Detail 3 2 10 3 2_Tertiary Salaries Survey" xfId="12238" xr:uid="{00000000-0005-0000-0000-0000A02C0000}"/>
    <cellStyle name="RowTitles1-Detail 3 2 10 3 3" xfId="12239" xr:uid="{00000000-0005-0000-0000-0000A12C0000}"/>
    <cellStyle name="RowTitles1-Detail 3 2 10 3_Tertiary Salaries Survey" xfId="12240" xr:uid="{00000000-0005-0000-0000-0000A22C0000}"/>
    <cellStyle name="RowTitles1-Detail 3 2 10 4" xfId="12241" xr:uid="{00000000-0005-0000-0000-0000A32C0000}"/>
    <cellStyle name="RowTitles1-Detail 3 2 10 4 2" xfId="12242" xr:uid="{00000000-0005-0000-0000-0000A42C0000}"/>
    <cellStyle name="RowTitles1-Detail 3 2 10 4_Tertiary Salaries Survey" xfId="12243" xr:uid="{00000000-0005-0000-0000-0000A52C0000}"/>
    <cellStyle name="RowTitles1-Detail 3 2 10 5" xfId="12244" xr:uid="{00000000-0005-0000-0000-0000A62C0000}"/>
    <cellStyle name="RowTitles1-Detail 3 2 10_Tertiary Salaries Survey" xfId="12245" xr:uid="{00000000-0005-0000-0000-0000A72C0000}"/>
    <cellStyle name="RowTitles1-Detail 3 2 11" xfId="12246" xr:uid="{00000000-0005-0000-0000-0000A82C0000}"/>
    <cellStyle name="RowTitles1-Detail 3 2 11 2" xfId="12247" xr:uid="{00000000-0005-0000-0000-0000A92C0000}"/>
    <cellStyle name="RowTitles1-Detail 3 2 11 2 2" xfId="12248" xr:uid="{00000000-0005-0000-0000-0000AA2C0000}"/>
    <cellStyle name="RowTitles1-Detail 3 2 11 2_Tertiary Salaries Survey" xfId="12249" xr:uid="{00000000-0005-0000-0000-0000AB2C0000}"/>
    <cellStyle name="RowTitles1-Detail 3 2 11 3" xfId="12250" xr:uid="{00000000-0005-0000-0000-0000AC2C0000}"/>
    <cellStyle name="RowTitles1-Detail 3 2 11_Tertiary Salaries Survey" xfId="12251" xr:uid="{00000000-0005-0000-0000-0000AD2C0000}"/>
    <cellStyle name="RowTitles1-Detail 3 2 12" xfId="12252" xr:uid="{00000000-0005-0000-0000-0000AE2C0000}"/>
    <cellStyle name="RowTitles1-Detail 3 2 13" xfId="12253" xr:uid="{00000000-0005-0000-0000-0000AF2C0000}"/>
    <cellStyle name="RowTitles1-Detail 3 2 14" xfId="12254" xr:uid="{00000000-0005-0000-0000-0000B02C0000}"/>
    <cellStyle name="RowTitles1-Detail 3 2 2" xfId="12255" xr:uid="{00000000-0005-0000-0000-0000B12C0000}"/>
    <cellStyle name="RowTitles1-Detail 3 2 2 10" xfId="12256" xr:uid="{00000000-0005-0000-0000-0000B22C0000}"/>
    <cellStyle name="RowTitles1-Detail 3 2 2 10 2" xfId="12257" xr:uid="{00000000-0005-0000-0000-0000B32C0000}"/>
    <cellStyle name="RowTitles1-Detail 3 2 2 10 2 2" xfId="12258" xr:uid="{00000000-0005-0000-0000-0000B42C0000}"/>
    <cellStyle name="RowTitles1-Detail 3 2 2 10 2_Tertiary Salaries Survey" xfId="12259" xr:uid="{00000000-0005-0000-0000-0000B52C0000}"/>
    <cellStyle name="RowTitles1-Detail 3 2 2 10 3" xfId="12260" xr:uid="{00000000-0005-0000-0000-0000B62C0000}"/>
    <cellStyle name="RowTitles1-Detail 3 2 2 10_Tertiary Salaries Survey" xfId="12261" xr:uid="{00000000-0005-0000-0000-0000B72C0000}"/>
    <cellStyle name="RowTitles1-Detail 3 2 2 11" xfId="12262" xr:uid="{00000000-0005-0000-0000-0000B82C0000}"/>
    <cellStyle name="RowTitles1-Detail 3 2 2 12" xfId="12263" xr:uid="{00000000-0005-0000-0000-0000B92C0000}"/>
    <cellStyle name="RowTitles1-Detail 3 2 2 13" xfId="12264" xr:uid="{00000000-0005-0000-0000-0000BA2C0000}"/>
    <cellStyle name="RowTitles1-Detail 3 2 2 2" xfId="12265" xr:uid="{00000000-0005-0000-0000-0000BB2C0000}"/>
    <cellStyle name="RowTitles1-Detail 3 2 2 2 10" xfId="12266" xr:uid="{00000000-0005-0000-0000-0000BC2C0000}"/>
    <cellStyle name="RowTitles1-Detail 3 2 2 2 2" xfId="12267" xr:uid="{00000000-0005-0000-0000-0000BD2C0000}"/>
    <cellStyle name="RowTitles1-Detail 3 2 2 2 2 2" xfId="12268" xr:uid="{00000000-0005-0000-0000-0000BE2C0000}"/>
    <cellStyle name="RowTitles1-Detail 3 2 2 2 2 2 2" xfId="12269" xr:uid="{00000000-0005-0000-0000-0000BF2C0000}"/>
    <cellStyle name="RowTitles1-Detail 3 2 2 2 2 2 2 2" xfId="12270" xr:uid="{00000000-0005-0000-0000-0000C02C0000}"/>
    <cellStyle name="RowTitles1-Detail 3 2 2 2 2 2 2_Tertiary Salaries Survey" xfId="12271" xr:uid="{00000000-0005-0000-0000-0000C12C0000}"/>
    <cellStyle name="RowTitles1-Detail 3 2 2 2 2 2 3" xfId="12272" xr:uid="{00000000-0005-0000-0000-0000C22C0000}"/>
    <cellStyle name="RowTitles1-Detail 3 2 2 2 2 2 4" xfId="12273" xr:uid="{00000000-0005-0000-0000-0000C32C0000}"/>
    <cellStyle name="RowTitles1-Detail 3 2 2 2 2 2_Tertiary Salaries Survey" xfId="12274" xr:uid="{00000000-0005-0000-0000-0000C42C0000}"/>
    <cellStyle name="RowTitles1-Detail 3 2 2 2 2 3" xfId="12275" xr:uid="{00000000-0005-0000-0000-0000C52C0000}"/>
    <cellStyle name="RowTitles1-Detail 3 2 2 2 2 3 2" xfId="12276" xr:uid="{00000000-0005-0000-0000-0000C62C0000}"/>
    <cellStyle name="RowTitles1-Detail 3 2 2 2 2 3 2 2" xfId="12277" xr:uid="{00000000-0005-0000-0000-0000C72C0000}"/>
    <cellStyle name="RowTitles1-Detail 3 2 2 2 2 3 2_Tertiary Salaries Survey" xfId="12278" xr:uid="{00000000-0005-0000-0000-0000C82C0000}"/>
    <cellStyle name="RowTitles1-Detail 3 2 2 2 2 3 3" xfId="12279" xr:uid="{00000000-0005-0000-0000-0000C92C0000}"/>
    <cellStyle name="RowTitles1-Detail 3 2 2 2 2 3_Tertiary Salaries Survey" xfId="12280" xr:uid="{00000000-0005-0000-0000-0000CA2C0000}"/>
    <cellStyle name="RowTitles1-Detail 3 2 2 2 2 4" xfId="12281" xr:uid="{00000000-0005-0000-0000-0000CB2C0000}"/>
    <cellStyle name="RowTitles1-Detail 3 2 2 2 2 5" xfId="12282" xr:uid="{00000000-0005-0000-0000-0000CC2C0000}"/>
    <cellStyle name="RowTitles1-Detail 3 2 2 2 2 6" xfId="12283" xr:uid="{00000000-0005-0000-0000-0000CD2C0000}"/>
    <cellStyle name="RowTitles1-Detail 3 2 2 2 2_Tertiary Salaries Survey" xfId="12284" xr:uid="{00000000-0005-0000-0000-0000CE2C0000}"/>
    <cellStyle name="RowTitles1-Detail 3 2 2 2 3" xfId="12285" xr:uid="{00000000-0005-0000-0000-0000CF2C0000}"/>
    <cellStyle name="RowTitles1-Detail 3 2 2 2 3 2" xfId="12286" xr:uid="{00000000-0005-0000-0000-0000D02C0000}"/>
    <cellStyle name="RowTitles1-Detail 3 2 2 2 3 2 2" xfId="12287" xr:uid="{00000000-0005-0000-0000-0000D12C0000}"/>
    <cellStyle name="RowTitles1-Detail 3 2 2 2 3 2 2 2" xfId="12288" xr:uid="{00000000-0005-0000-0000-0000D22C0000}"/>
    <cellStyle name="RowTitles1-Detail 3 2 2 2 3 2 2_Tertiary Salaries Survey" xfId="12289" xr:uid="{00000000-0005-0000-0000-0000D32C0000}"/>
    <cellStyle name="RowTitles1-Detail 3 2 2 2 3 2 3" xfId="12290" xr:uid="{00000000-0005-0000-0000-0000D42C0000}"/>
    <cellStyle name="RowTitles1-Detail 3 2 2 2 3 2_Tertiary Salaries Survey" xfId="12291" xr:uid="{00000000-0005-0000-0000-0000D52C0000}"/>
    <cellStyle name="RowTitles1-Detail 3 2 2 2 3 3" xfId="12292" xr:uid="{00000000-0005-0000-0000-0000D62C0000}"/>
    <cellStyle name="RowTitles1-Detail 3 2 2 2 3 3 2" xfId="12293" xr:uid="{00000000-0005-0000-0000-0000D72C0000}"/>
    <cellStyle name="RowTitles1-Detail 3 2 2 2 3 3 2 2" xfId="12294" xr:uid="{00000000-0005-0000-0000-0000D82C0000}"/>
    <cellStyle name="RowTitles1-Detail 3 2 2 2 3 3 2_Tertiary Salaries Survey" xfId="12295" xr:uid="{00000000-0005-0000-0000-0000D92C0000}"/>
    <cellStyle name="RowTitles1-Detail 3 2 2 2 3 3 3" xfId="12296" xr:uid="{00000000-0005-0000-0000-0000DA2C0000}"/>
    <cellStyle name="RowTitles1-Detail 3 2 2 2 3 3_Tertiary Salaries Survey" xfId="12297" xr:uid="{00000000-0005-0000-0000-0000DB2C0000}"/>
    <cellStyle name="RowTitles1-Detail 3 2 2 2 3 4" xfId="12298" xr:uid="{00000000-0005-0000-0000-0000DC2C0000}"/>
    <cellStyle name="RowTitles1-Detail 3 2 2 2 3 5" xfId="12299" xr:uid="{00000000-0005-0000-0000-0000DD2C0000}"/>
    <cellStyle name="RowTitles1-Detail 3 2 2 2 3 5 2" xfId="12300" xr:uid="{00000000-0005-0000-0000-0000DE2C0000}"/>
    <cellStyle name="RowTitles1-Detail 3 2 2 2 3 5_Tertiary Salaries Survey" xfId="12301" xr:uid="{00000000-0005-0000-0000-0000DF2C0000}"/>
    <cellStyle name="RowTitles1-Detail 3 2 2 2 3 6" xfId="12302" xr:uid="{00000000-0005-0000-0000-0000E02C0000}"/>
    <cellStyle name="RowTitles1-Detail 3 2 2 2 3_Tertiary Salaries Survey" xfId="12303" xr:uid="{00000000-0005-0000-0000-0000E12C0000}"/>
    <cellStyle name="RowTitles1-Detail 3 2 2 2 4" xfId="12304" xr:uid="{00000000-0005-0000-0000-0000E22C0000}"/>
    <cellStyle name="RowTitles1-Detail 3 2 2 2 4 2" xfId="12305" xr:uid="{00000000-0005-0000-0000-0000E32C0000}"/>
    <cellStyle name="RowTitles1-Detail 3 2 2 2 4 2 2" xfId="12306" xr:uid="{00000000-0005-0000-0000-0000E42C0000}"/>
    <cellStyle name="RowTitles1-Detail 3 2 2 2 4 2 2 2" xfId="12307" xr:uid="{00000000-0005-0000-0000-0000E52C0000}"/>
    <cellStyle name="RowTitles1-Detail 3 2 2 2 4 2 2_Tertiary Salaries Survey" xfId="12308" xr:uid="{00000000-0005-0000-0000-0000E62C0000}"/>
    <cellStyle name="RowTitles1-Detail 3 2 2 2 4 2 3" xfId="12309" xr:uid="{00000000-0005-0000-0000-0000E72C0000}"/>
    <cellStyle name="RowTitles1-Detail 3 2 2 2 4 2_Tertiary Salaries Survey" xfId="12310" xr:uid="{00000000-0005-0000-0000-0000E82C0000}"/>
    <cellStyle name="RowTitles1-Detail 3 2 2 2 4 3" xfId="12311" xr:uid="{00000000-0005-0000-0000-0000E92C0000}"/>
    <cellStyle name="RowTitles1-Detail 3 2 2 2 4 3 2" xfId="12312" xr:uid="{00000000-0005-0000-0000-0000EA2C0000}"/>
    <cellStyle name="RowTitles1-Detail 3 2 2 2 4 3 2 2" xfId="12313" xr:uid="{00000000-0005-0000-0000-0000EB2C0000}"/>
    <cellStyle name="RowTitles1-Detail 3 2 2 2 4 3 2_Tertiary Salaries Survey" xfId="12314" xr:uid="{00000000-0005-0000-0000-0000EC2C0000}"/>
    <cellStyle name="RowTitles1-Detail 3 2 2 2 4 3 3" xfId="12315" xr:uid="{00000000-0005-0000-0000-0000ED2C0000}"/>
    <cellStyle name="RowTitles1-Detail 3 2 2 2 4 3_Tertiary Salaries Survey" xfId="12316" xr:uid="{00000000-0005-0000-0000-0000EE2C0000}"/>
    <cellStyle name="RowTitles1-Detail 3 2 2 2 4 4" xfId="12317" xr:uid="{00000000-0005-0000-0000-0000EF2C0000}"/>
    <cellStyle name="RowTitles1-Detail 3 2 2 2 4 4 2" xfId="12318" xr:uid="{00000000-0005-0000-0000-0000F02C0000}"/>
    <cellStyle name="RowTitles1-Detail 3 2 2 2 4 4_Tertiary Salaries Survey" xfId="12319" xr:uid="{00000000-0005-0000-0000-0000F12C0000}"/>
    <cellStyle name="RowTitles1-Detail 3 2 2 2 4 5" xfId="12320" xr:uid="{00000000-0005-0000-0000-0000F22C0000}"/>
    <cellStyle name="RowTitles1-Detail 3 2 2 2 4_Tertiary Salaries Survey" xfId="12321" xr:uid="{00000000-0005-0000-0000-0000F32C0000}"/>
    <cellStyle name="RowTitles1-Detail 3 2 2 2 5" xfId="12322" xr:uid="{00000000-0005-0000-0000-0000F42C0000}"/>
    <cellStyle name="RowTitles1-Detail 3 2 2 2 5 2" xfId="12323" xr:uid="{00000000-0005-0000-0000-0000F52C0000}"/>
    <cellStyle name="RowTitles1-Detail 3 2 2 2 5 2 2" xfId="12324" xr:uid="{00000000-0005-0000-0000-0000F62C0000}"/>
    <cellStyle name="RowTitles1-Detail 3 2 2 2 5 2 2 2" xfId="12325" xr:uid="{00000000-0005-0000-0000-0000F72C0000}"/>
    <cellStyle name="RowTitles1-Detail 3 2 2 2 5 2 2_Tertiary Salaries Survey" xfId="12326" xr:uid="{00000000-0005-0000-0000-0000F82C0000}"/>
    <cellStyle name="RowTitles1-Detail 3 2 2 2 5 2 3" xfId="12327" xr:uid="{00000000-0005-0000-0000-0000F92C0000}"/>
    <cellStyle name="RowTitles1-Detail 3 2 2 2 5 2_Tertiary Salaries Survey" xfId="12328" xr:uid="{00000000-0005-0000-0000-0000FA2C0000}"/>
    <cellStyle name="RowTitles1-Detail 3 2 2 2 5 3" xfId="12329" xr:uid="{00000000-0005-0000-0000-0000FB2C0000}"/>
    <cellStyle name="RowTitles1-Detail 3 2 2 2 5 3 2" xfId="12330" xr:uid="{00000000-0005-0000-0000-0000FC2C0000}"/>
    <cellStyle name="RowTitles1-Detail 3 2 2 2 5 3 2 2" xfId="12331" xr:uid="{00000000-0005-0000-0000-0000FD2C0000}"/>
    <cellStyle name="RowTitles1-Detail 3 2 2 2 5 3 2_Tertiary Salaries Survey" xfId="12332" xr:uid="{00000000-0005-0000-0000-0000FE2C0000}"/>
    <cellStyle name="RowTitles1-Detail 3 2 2 2 5 3 3" xfId="12333" xr:uid="{00000000-0005-0000-0000-0000FF2C0000}"/>
    <cellStyle name="RowTitles1-Detail 3 2 2 2 5 3_Tertiary Salaries Survey" xfId="12334" xr:uid="{00000000-0005-0000-0000-0000002D0000}"/>
    <cellStyle name="RowTitles1-Detail 3 2 2 2 5 4" xfId="12335" xr:uid="{00000000-0005-0000-0000-0000012D0000}"/>
    <cellStyle name="RowTitles1-Detail 3 2 2 2 5 4 2" xfId="12336" xr:uid="{00000000-0005-0000-0000-0000022D0000}"/>
    <cellStyle name="RowTitles1-Detail 3 2 2 2 5 4_Tertiary Salaries Survey" xfId="12337" xr:uid="{00000000-0005-0000-0000-0000032D0000}"/>
    <cellStyle name="RowTitles1-Detail 3 2 2 2 5 5" xfId="12338" xr:uid="{00000000-0005-0000-0000-0000042D0000}"/>
    <cellStyle name="RowTitles1-Detail 3 2 2 2 5_Tertiary Salaries Survey" xfId="12339" xr:uid="{00000000-0005-0000-0000-0000052D0000}"/>
    <cellStyle name="RowTitles1-Detail 3 2 2 2 6" xfId="12340" xr:uid="{00000000-0005-0000-0000-0000062D0000}"/>
    <cellStyle name="RowTitles1-Detail 3 2 2 2 6 2" xfId="12341" xr:uid="{00000000-0005-0000-0000-0000072D0000}"/>
    <cellStyle name="RowTitles1-Detail 3 2 2 2 6 2 2" xfId="12342" xr:uid="{00000000-0005-0000-0000-0000082D0000}"/>
    <cellStyle name="RowTitles1-Detail 3 2 2 2 6 2 2 2" xfId="12343" xr:uid="{00000000-0005-0000-0000-0000092D0000}"/>
    <cellStyle name="RowTitles1-Detail 3 2 2 2 6 2 2_Tertiary Salaries Survey" xfId="12344" xr:uid="{00000000-0005-0000-0000-00000A2D0000}"/>
    <cellStyle name="RowTitles1-Detail 3 2 2 2 6 2 3" xfId="12345" xr:uid="{00000000-0005-0000-0000-00000B2D0000}"/>
    <cellStyle name="RowTitles1-Detail 3 2 2 2 6 2_Tertiary Salaries Survey" xfId="12346" xr:uid="{00000000-0005-0000-0000-00000C2D0000}"/>
    <cellStyle name="RowTitles1-Detail 3 2 2 2 6 3" xfId="12347" xr:uid="{00000000-0005-0000-0000-00000D2D0000}"/>
    <cellStyle name="RowTitles1-Detail 3 2 2 2 6 3 2" xfId="12348" xr:uid="{00000000-0005-0000-0000-00000E2D0000}"/>
    <cellStyle name="RowTitles1-Detail 3 2 2 2 6 3 2 2" xfId="12349" xr:uid="{00000000-0005-0000-0000-00000F2D0000}"/>
    <cellStyle name="RowTitles1-Detail 3 2 2 2 6 3 2_Tertiary Salaries Survey" xfId="12350" xr:uid="{00000000-0005-0000-0000-0000102D0000}"/>
    <cellStyle name="RowTitles1-Detail 3 2 2 2 6 3 3" xfId="12351" xr:uid="{00000000-0005-0000-0000-0000112D0000}"/>
    <cellStyle name="RowTitles1-Detail 3 2 2 2 6 3_Tertiary Salaries Survey" xfId="12352" xr:uid="{00000000-0005-0000-0000-0000122D0000}"/>
    <cellStyle name="RowTitles1-Detail 3 2 2 2 6 4" xfId="12353" xr:uid="{00000000-0005-0000-0000-0000132D0000}"/>
    <cellStyle name="RowTitles1-Detail 3 2 2 2 6 4 2" xfId="12354" xr:uid="{00000000-0005-0000-0000-0000142D0000}"/>
    <cellStyle name="RowTitles1-Detail 3 2 2 2 6 4_Tertiary Salaries Survey" xfId="12355" xr:uid="{00000000-0005-0000-0000-0000152D0000}"/>
    <cellStyle name="RowTitles1-Detail 3 2 2 2 6 5" xfId="12356" xr:uid="{00000000-0005-0000-0000-0000162D0000}"/>
    <cellStyle name="RowTitles1-Detail 3 2 2 2 6_Tertiary Salaries Survey" xfId="12357" xr:uid="{00000000-0005-0000-0000-0000172D0000}"/>
    <cellStyle name="RowTitles1-Detail 3 2 2 2 7" xfId="12358" xr:uid="{00000000-0005-0000-0000-0000182D0000}"/>
    <cellStyle name="RowTitles1-Detail 3 2 2 2 7 2" xfId="12359" xr:uid="{00000000-0005-0000-0000-0000192D0000}"/>
    <cellStyle name="RowTitles1-Detail 3 2 2 2 7 2 2" xfId="12360" xr:uid="{00000000-0005-0000-0000-00001A2D0000}"/>
    <cellStyle name="RowTitles1-Detail 3 2 2 2 7 2_Tertiary Salaries Survey" xfId="12361" xr:uid="{00000000-0005-0000-0000-00001B2D0000}"/>
    <cellStyle name="RowTitles1-Detail 3 2 2 2 7 3" xfId="12362" xr:uid="{00000000-0005-0000-0000-00001C2D0000}"/>
    <cellStyle name="RowTitles1-Detail 3 2 2 2 7_Tertiary Salaries Survey" xfId="12363" xr:uid="{00000000-0005-0000-0000-00001D2D0000}"/>
    <cellStyle name="RowTitles1-Detail 3 2 2 2 8" xfId="12364" xr:uid="{00000000-0005-0000-0000-00001E2D0000}"/>
    <cellStyle name="RowTitles1-Detail 3 2 2 2 9" xfId="12365" xr:uid="{00000000-0005-0000-0000-00001F2D0000}"/>
    <cellStyle name="RowTitles1-Detail 3 2 2 2_STUD aligned by INSTIT" xfId="12366" xr:uid="{00000000-0005-0000-0000-0000202D0000}"/>
    <cellStyle name="RowTitles1-Detail 3 2 2 3" xfId="12367" xr:uid="{00000000-0005-0000-0000-0000212D0000}"/>
    <cellStyle name="RowTitles1-Detail 3 2 2 3 10" xfId="12368" xr:uid="{00000000-0005-0000-0000-0000222D0000}"/>
    <cellStyle name="RowTitles1-Detail 3 2 2 3 2" xfId="12369" xr:uid="{00000000-0005-0000-0000-0000232D0000}"/>
    <cellStyle name="RowTitles1-Detail 3 2 2 3 2 2" xfId="12370" xr:uid="{00000000-0005-0000-0000-0000242D0000}"/>
    <cellStyle name="RowTitles1-Detail 3 2 2 3 2 2 2" xfId="12371" xr:uid="{00000000-0005-0000-0000-0000252D0000}"/>
    <cellStyle name="RowTitles1-Detail 3 2 2 3 2 2 2 2" xfId="12372" xr:uid="{00000000-0005-0000-0000-0000262D0000}"/>
    <cellStyle name="RowTitles1-Detail 3 2 2 3 2 2 2_Tertiary Salaries Survey" xfId="12373" xr:uid="{00000000-0005-0000-0000-0000272D0000}"/>
    <cellStyle name="RowTitles1-Detail 3 2 2 3 2 2 3" xfId="12374" xr:uid="{00000000-0005-0000-0000-0000282D0000}"/>
    <cellStyle name="RowTitles1-Detail 3 2 2 3 2 2 4" xfId="12375" xr:uid="{00000000-0005-0000-0000-0000292D0000}"/>
    <cellStyle name="RowTitles1-Detail 3 2 2 3 2 2_Tertiary Salaries Survey" xfId="12376" xr:uid="{00000000-0005-0000-0000-00002A2D0000}"/>
    <cellStyle name="RowTitles1-Detail 3 2 2 3 2 3" xfId="12377" xr:uid="{00000000-0005-0000-0000-00002B2D0000}"/>
    <cellStyle name="RowTitles1-Detail 3 2 2 3 2 3 2" xfId="12378" xr:uid="{00000000-0005-0000-0000-00002C2D0000}"/>
    <cellStyle name="RowTitles1-Detail 3 2 2 3 2 3 2 2" xfId="12379" xr:uid="{00000000-0005-0000-0000-00002D2D0000}"/>
    <cellStyle name="RowTitles1-Detail 3 2 2 3 2 3 2_Tertiary Salaries Survey" xfId="12380" xr:uid="{00000000-0005-0000-0000-00002E2D0000}"/>
    <cellStyle name="RowTitles1-Detail 3 2 2 3 2 3 3" xfId="12381" xr:uid="{00000000-0005-0000-0000-00002F2D0000}"/>
    <cellStyle name="RowTitles1-Detail 3 2 2 3 2 3_Tertiary Salaries Survey" xfId="12382" xr:uid="{00000000-0005-0000-0000-0000302D0000}"/>
    <cellStyle name="RowTitles1-Detail 3 2 2 3 2 4" xfId="12383" xr:uid="{00000000-0005-0000-0000-0000312D0000}"/>
    <cellStyle name="RowTitles1-Detail 3 2 2 3 2 5" xfId="12384" xr:uid="{00000000-0005-0000-0000-0000322D0000}"/>
    <cellStyle name="RowTitles1-Detail 3 2 2 3 2 5 2" xfId="12385" xr:uid="{00000000-0005-0000-0000-0000332D0000}"/>
    <cellStyle name="RowTitles1-Detail 3 2 2 3 2 5_Tertiary Salaries Survey" xfId="12386" xr:uid="{00000000-0005-0000-0000-0000342D0000}"/>
    <cellStyle name="RowTitles1-Detail 3 2 2 3 2 6" xfId="12387" xr:uid="{00000000-0005-0000-0000-0000352D0000}"/>
    <cellStyle name="RowTitles1-Detail 3 2 2 3 2 7" xfId="12388" xr:uid="{00000000-0005-0000-0000-0000362D0000}"/>
    <cellStyle name="RowTitles1-Detail 3 2 2 3 2_Tertiary Salaries Survey" xfId="12389" xr:uid="{00000000-0005-0000-0000-0000372D0000}"/>
    <cellStyle name="RowTitles1-Detail 3 2 2 3 3" xfId="12390" xr:uid="{00000000-0005-0000-0000-0000382D0000}"/>
    <cellStyle name="RowTitles1-Detail 3 2 2 3 3 2" xfId="12391" xr:uid="{00000000-0005-0000-0000-0000392D0000}"/>
    <cellStyle name="RowTitles1-Detail 3 2 2 3 3 2 2" xfId="12392" xr:uid="{00000000-0005-0000-0000-00003A2D0000}"/>
    <cellStyle name="RowTitles1-Detail 3 2 2 3 3 2 2 2" xfId="12393" xr:uid="{00000000-0005-0000-0000-00003B2D0000}"/>
    <cellStyle name="RowTitles1-Detail 3 2 2 3 3 2 2_Tertiary Salaries Survey" xfId="12394" xr:uid="{00000000-0005-0000-0000-00003C2D0000}"/>
    <cellStyle name="RowTitles1-Detail 3 2 2 3 3 2 3" xfId="12395" xr:uid="{00000000-0005-0000-0000-00003D2D0000}"/>
    <cellStyle name="RowTitles1-Detail 3 2 2 3 3 2_Tertiary Salaries Survey" xfId="12396" xr:uid="{00000000-0005-0000-0000-00003E2D0000}"/>
    <cellStyle name="RowTitles1-Detail 3 2 2 3 3 3" xfId="12397" xr:uid="{00000000-0005-0000-0000-00003F2D0000}"/>
    <cellStyle name="RowTitles1-Detail 3 2 2 3 3 3 2" xfId="12398" xr:uid="{00000000-0005-0000-0000-0000402D0000}"/>
    <cellStyle name="RowTitles1-Detail 3 2 2 3 3 3 2 2" xfId="12399" xr:uid="{00000000-0005-0000-0000-0000412D0000}"/>
    <cellStyle name="RowTitles1-Detail 3 2 2 3 3 3 2_Tertiary Salaries Survey" xfId="12400" xr:uid="{00000000-0005-0000-0000-0000422D0000}"/>
    <cellStyle name="RowTitles1-Detail 3 2 2 3 3 3 3" xfId="12401" xr:uid="{00000000-0005-0000-0000-0000432D0000}"/>
    <cellStyle name="RowTitles1-Detail 3 2 2 3 3 3_Tertiary Salaries Survey" xfId="12402" xr:uid="{00000000-0005-0000-0000-0000442D0000}"/>
    <cellStyle name="RowTitles1-Detail 3 2 2 3 3 4" xfId="12403" xr:uid="{00000000-0005-0000-0000-0000452D0000}"/>
    <cellStyle name="RowTitles1-Detail 3 2 2 3 3 5" xfId="12404" xr:uid="{00000000-0005-0000-0000-0000462D0000}"/>
    <cellStyle name="RowTitles1-Detail 3 2 2 3 3_Tertiary Salaries Survey" xfId="12405" xr:uid="{00000000-0005-0000-0000-0000472D0000}"/>
    <cellStyle name="RowTitles1-Detail 3 2 2 3 4" xfId="12406" xr:uid="{00000000-0005-0000-0000-0000482D0000}"/>
    <cellStyle name="RowTitles1-Detail 3 2 2 3 4 2" xfId="12407" xr:uid="{00000000-0005-0000-0000-0000492D0000}"/>
    <cellStyle name="RowTitles1-Detail 3 2 2 3 4 2 2" xfId="12408" xr:uid="{00000000-0005-0000-0000-00004A2D0000}"/>
    <cellStyle name="RowTitles1-Detail 3 2 2 3 4 2 2 2" xfId="12409" xr:uid="{00000000-0005-0000-0000-00004B2D0000}"/>
    <cellStyle name="RowTitles1-Detail 3 2 2 3 4 2 2_Tertiary Salaries Survey" xfId="12410" xr:uid="{00000000-0005-0000-0000-00004C2D0000}"/>
    <cellStyle name="RowTitles1-Detail 3 2 2 3 4 2 3" xfId="12411" xr:uid="{00000000-0005-0000-0000-00004D2D0000}"/>
    <cellStyle name="RowTitles1-Detail 3 2 2 3 4 2_Tertiary Salaries Survey" xfId="12412" xr:uid="{00000000-0005-0000-0000-00004E2D0000}"/>
    <cellStyle name="RowTitles1-Detail 3 2 2 3 4 3" xfId="12413" xr:uid="{00000000-0005-0000-0000-00004F2D0000}"/>
    <cellStyle name="RowTitles1-Detail 3 2 2 3 4 3 2" xfId="12414" xr:uid="{00000000-0005-0000-0000-0000502D0000}"/>
    <cellStyle name="RowTitles1-Detail 3 2 2 3 4 3 2 2" xfId="12415" xr:uid="{00000000-0005-0000-0000-0000512D0000}"/>
    <cellStyle name="RowTitles1-Detail 3 2 2 3 4 3 2_Tertiary Salaries Survey" xfId="12416" xr:uid="{00000000-0005-0000-0000-0000522D0000}"/>
    <cellStyle name="RowTitles1-Detail 3 2 2 3 4 3 3" xfId="12417" xr:uid="{00000000-0005-0000-0000-0000532D0000}"/>
    <cellStyle name="RowTitles1-Detail 3 2 2 3 4 3_Tertiary Salaries Survey" xfId="12418" xr:uid="{00000000-0005-0000-0000-0000542D0000}"/>
    <cellStyle name="RowTitles1-Detail 3 2 2 3 4 4" xfId="12419" xr:uid="{00000000-0005-0000-0000-0000552D0000}"/>
    <cellStyle name="RowTitles1-Detail 3 2 2 3 4 4 2" xfId="12420" xr:uid="{00000000-0005-0000-0000-0000562D0000}"/>
    <cellStyle name="RowTitles1-Detail 3 2 2 3 4 4_Tertiary Salaries Survey" xfId="12421" xr:uid="{00000000-0005-0000-0000-0000572D0000}"/>
    <cellStyle name="RowTitles1-Detail 3 2 2 3 4 5" xfId="12422" xr:uid="{00000000-0005-0000-0000-0000582D0000}"/>
    <cellStyle name="RowTitles1-Detail 3 2 2 3 4_Tertiary Salaries Survey" xfId="12423" xr:uid="{00000000-0005-0000-0000-0000592D0000}"/>
    <cellStyle name="RowTitles1-Detail 3 2 2 3 5" xfId="12424" xr:uid="{00000000-0005-0000-0000-00005A2D0000}"/>
    <cellStyle name="RowTitles1-Detail 3 2 2 3 5 2" xfId="12425" xr:uid="{00000000-0005-0000-0000-00005B2D0000}"/>
    <cellStyle name="RowTitles1-Detail 3 2 2 3 5 2 2" xfId="12426" xr:uid="{00000000-0005-0000-0000-00005C2D0000}"/>
    <cellStyle name="RowTitles1-Detail 3 2 2 3 5 2 2 2" xfId="12427" xr:uid="{00000000-0005-0000-0000-00005D2D0000}"/>
    <cellStyle name="RowTitles1-Detail 3 2 2 3 5 2 2_Tertiary Salaries Survey" xfId="12428" xr:uid="{00000000-0005-0000-0000-00005E2D0000}"/>
    <cellStyle name="RowTitles1-Detail 3 2 2 3 5 2 3" xfId="12429" xr:uid="{00000000-0005-0000-0000-00005F2D0000}"/>
    <cellStyle name="RowTitles1-Detail 3 2 2 3 5 2_Tertiary Salaries Survey" xfId="12430" xr:uid="{00000000-0005-0000-0000-0000602D0000}"/>
    <cellStyle name="RowTitles1-Detail 3 2 2 3 5 3" xfId="12431" xr:uid="{00000000-0005-0000-0000-0000612D0000}"/>
    <cellStyle name="RowTitles1-Detail 3 2 2 3 5 3 2" xfId="12432" xr:uid="{00000000-0005-0000-0000-0000622D0000}"/>
    <cellStyle name="RowTitles1-Detail 3 2 2 3 5 3 2 2" xfId="12433" xr:uid="{00000000-0005-0000-0000-0000632D0000}"/>
    <cellStyle name="RowTitles1-Detail 3 2 2 3 5 3 2_Tertiary Salaries Survey" xfId="12434" xr:uid="{00000000-0005-0000-0000-0000642D0000}"/>
    <cellStyle name="RowTitles1-Detail 3 2 2 3 5 3 3" xfId="12435" xr:uid="{00000000-0005-0000-0000-0000652D0000}"/>
    <cellStyle name="RowTitles1-Detail 3 2 2 3 5 3_Tertiary Salaries Survey" xfId="12436" xr:uid="{00000000-0005-0000-0000-0000662D0000}"/>
    <cellStyle name="RowTitles1-Detail 3 2 2 3 5 4" xfId="12437" xr:uid="{00000000-0005-0000-0000-0000672D0000}"/>
    <cellStyle name="RowTitles1-Detail 3 2 2 3 5 4 2" xfId="12438" xr:uid="{00000000-0005-0000-0000-0000682D0000}"/>
    <cellStyle name="RowTitles1-Detail 3 2 2 3 5 4_Tertiary Salaries Survey" xfId="12439" xr:uid="{00000000-0005-0000-0000-0000692D0000}"/>
    <cellStyle name="RowTitles1-Detail 3 2 2 3 5 5" xfId="12440" xr:uid="{00000000-0005-0000-0000-00006A2D0000}"/>
    <cellStyle name="RowTitles1-Detail 3 2 2 3 5_Tertiary Salaries Survey" xfId="12441" xr:uid="{00000000-0005-0000-0000-00006B2D0000}"/>
    <cellStyle name="RowTitles1-Detail 3 2 2 3 6" xfId="12442" xr:uid="{00000000-0005-0000-0000-00006C2D0000}"/>
    <cellStyle name="RowTitles1-Detail 3 2 2 3 6 2" xfId="12443" xr:uid="{00000000-0005-0000-0000-00006D2D0000}"/>
    <cellStyle name="RowTitles1-Detail 3 2 2 3 6 2 2" xfId="12444" xr:uid="{00000000-0005-0000-0000-00006E2D0000}"/>
    <cellStyle name="RowTitles1-Detail 3 2 2 3 6 2 2 2" xfId="12445" xr:uid="{00000000-0005-0000-0000-00006F2D0000}"/>
    <cellStyle name="RowTitles1-Detail 3 2 2 3 6 2 2_Tertiary Salaries Survey" xfId="12446" xr:uid="{00000000-0005-0000-0000-0000702D0000}"/>
    <cellStyle name="RowTitles1-Detail 3 2 2 3 6 2 3" xfId="12447" xr:uid="{00000000-0005-0000-0000-0000712D0000}"/>
    <cellStyle name="RowTitles1-Detail 3 2 2 3 6 2_Tertiary Salaries Survey" xfId="12448" xr:uid="{00000000-0005-0000-0000-0000722D0000}"/>
    <cellStyle name="RowTitles1-Detail 3 2 2 3 6 3" xfId="12449" xr:uid="{00000000-0005-0000-0000-0000732D0000}"/>
    <cellStyle name="RowTitles1-Detail 3 2 2 3 6 3 2" xfId="12450" xr:uid="{00000000-0005-0000-0000-0000742D0000}"/>
    <cellStyle name="RowTitles1-Detail 3 2 2 3 6 3 2 2" xfId="12451" xr:uid="{00000000-0005-0000-0000-0000752D0000}"/>
    <cellStyle name="RowTitles1-Detail 3 2 2 3 6 3 2_Tertiary Salaries Survey" xfId="12452" xr:uid="{00000000-0005-0000-0000-0000762D0000}"/>
    <cellStyle name="RowTitles1-Detail 3 2 2 3 6 3 3" xfId="12453" xr:uid="{00000000-0005-0000-0000-0000772D0000}"/>
    <cellStyle name="RowTitles1-Detail 3 2 2 3 6 3_Tertiary Salaries Survey" xfId="12454" xr:uid="{00000000-0005-0000-0000-0000782D0000}"/>
    <cellStyle name="RowTitles1-Detail 3 2 2 3 6 4" xfId="12455" xr:uid="{00000000-0005-0000-0000-0000792D0000}"/>
    <cellStyle name="RowTitles1-Detail 3 2 2 3 6 4 2" xfId="12456" xr:uid="{00000000-0005-0000-0000-00007A2D0000}"/>
    <cellStyle name="RowTitles1-Detail 3 2 2 3 6 4_Tertiary Salaries Survey" xfId="12457" xr:uid="{00000000-0005-0000-0000-00007B2D0000}"/>
    <cellStyle name="RowTitles1-Detail 3 2 2 3 6 5" xfId="12458" xr:uid="{00000000-0005-0000-0000-00007C2D0000}"/>
    <cellStyle name="RowTitles1-Detail 3 2 2 3 6_Tertiary Salaries Survey" xfId="12459" xr:uid="{00000000-0005-0000-0000-00007D2D0000}"/>
    <cellStyle name="RowTitles1-Detail 3 2 2 3 7" xfId="12460" xr:uid="{00000000-0005-0000-0000-00007E2D0000}"/>
    <cellStyle name="RowTitles1-Detail 3 2 2 3 7 2" xfId="12461" xr:uid="{00000000-0005-0000-0000-00007F2D0000}"/>
    <cellStyle name="RowTitles1-Detail 3 2 2 3 7 2 2" xfId="12462" xr:uid="{00000000-0005-0000-0000-0000802D0000}"/>
    <cellStyle name="RowTitles1-Detail 3 2 2 3 7 2_Tertiary Salaries Survey" xfId="12463" xr:uid="{00000000-0005-0000-0000-0000812D0000}"/>
    <cellStyle name="RowTitles1-Detail 3 2 2 3 7 3" xfId="12464" xr:uid="{00000000-0005-0000-0000-0000822D0000}"/>
    <cellStyle name="RowTitles1-Detail 3 2 2 3 7_Tertiary Salaries Survey" xfId="12465" xr:uid="{00000000-0005-0000-0000-0000832D0000}"/>
    <cellStyle name="RowTitles1-Detail 3 2 2 3 8" xfId="12466" xr:uid="{00000000-0005-0000-0000-0000842D0000}"/>
    <cellStyle name="RowTitles1-Detail 3 2 2 3 8 2" xfId="12467" xr:uid="{00000000-0005-0000-0000-0000852D0000}"/>
    <cellStyle name="RowTitles1-Detail 3 2 2 3 8 2 2" xfId="12468" xr:uid="{00000000-0005-0000-0000-0000862D0000}"/>
    <cellStyle name="RowTitles1-Detail 3 2 2 3 8 2_Tertiary Salaries Survey" xfId="12469" xr:uid="{00000000-0005-0000-0000-0000872D0000}"/>
    <cellStyle name="RowTitles1-Detail 3 2 2 3 8 3" xfId="12470" xr:uid="{00000000-0005-0000-0000-0000882D0000}"/>
    <cellStyle name="RowTitles1-Detail 3 2 2 3 8_Tertiary Salaries Survey" xfId="12471" xr:uid="{00000000-0005-0000-0000-0000892D0000}"/>
    <cellStyle name="RowTitles1-Detail 3 2 2 3 9" xfId="12472" xr:uid="{00000000-0005-0000-0000-00008A2D0000}"/>
    <cellStyle name="RowTitles1-Detail 3 2 2 3_STUD aligned by INSTIT" xfId="12473" xr:uid="{00000000-0005-0000-0000-00008B2D0000}"/>
    <cellStyle name="RowTitles1-Detail 3 2 2 4" xfId="12474" xr:uid="{00000000-0005-0000-0000-00008C2D0000}"/>
    <cellStyle name="RowTitles1-Detail 3 2 2 4 10" xfId="12475" xr:uid="{00000000-0005-0000-0000-00008D2D0000}"/>
    <cellStyle name="RowTitles1-Detail 3 2 2 4 2" xfId="12476" xr:uid="{00000000-0005-0000-0000-00008E2D0000}"/>
    <cellStyle name="RowTitles1-Detail 3 2 2 4 2 2" xfId="12477" xr:uid="{00000000-0005-0000-0000-00008F2D0000}"/>
    <cellStyle name="RowTitles1-Detail 3 2 2 4 2 2 2" xfId="12478" xr:uid="{00000000-0005-0000-0000-0000902D0000}"/>
    <cellStyle name="RowTitles1-Detail 3 2 2 4 2 2 2 2" xfId="12479" xr:uid="{00000000-0005-0000-0000-0000912D0000}"/>
    <cellStyle name="RowTitles1-Detail 3 2 2 4 2 2 2_Tertiary Salaries Survey" xfId="12480" xr:uid="{00000000-0005-0000-0000-0000922D0000}"/>
    <cellStyle name="RowTitles1-Detail 3 2 2 4 2 2 3" xfId="12481" xr:uid="{00000000-0005-0000-0000-0000932D0000}"/>
    <cellStyle name="RowTitles1-Detail 3 2 2 4 2 2 4" xfId="12482" xr:uid="{00000000-0005-0000-0000-0000942D0000}"/>
    <cellStyle name="RowTitles1-Detail 3 2 2 4 2 2_Tertiary Salaries Survey" xfId="12483" xr:uid="{00000000-0005-0000-0000-0000952D0000}"/>
    <cellStyle name="RowTitles1-Detail 3 2 2 4 2 3" xfId="12484" xr:uid="{00000000-0005-0000-0000-0000962D0000}"/>
    <cellStyle name="RowTitles1-Detail 3 2 2 4 2 3 2" xfId="12485" xr:uid="{00000000-0005-0000-0000-0000972D0000}"/>
    <cellStyle name="RowTitles1-Detail 3 2 2 4 2 3 2 2" xfId="12486" xr:uid="{00000000-0005-0000-0000-0000982D0000}"/>
    <cellStyle name="RowTitles1-Detail 3 2 2 4 2 3 2_Tertiary Salaries Survey" xfId="12487" xr:uid="{00000000-0005-0000-0000-0000992D0000}"/>
    <cellStyle name="RowTitles1-Detail 3 2 2 4 2 3 3" xfId="12488" xr:uid="{00000000-0005-0000-0000-00009A2D0000}"/>
    <cellStyle name="RowTitles1-Detail 3 2 2 4 2 3_Tertiary Salaries Survey" xfId="12489" xr:uid="{00000000-0005-0000-0000-00009B2D0000}"/>
    <cellStyle name="RowTitles1-Detail 3 2 2 4 2 4" xfId="12490" xr:uid="{00000000-0005-0000-0000-00009C2D0000}"/>
    <cellStyle name="RowTitles1-Detail 3 2 2 4 2 5" xfId="12491" xr:uid="{00000000-0005-0000-0000-00009D2D0000}"/>
    <cellStyle name="RowTitles1-Detail 3 2 2 4 2 5 2" xfId="12492" xr:uid="{00000000-0005-0000-0000-00009E2D0000}"/>
    <cellStyle name="RowTitles1-Detail 3 2 2 4 2 5_Tertiary Salaries Survey" xfId="12493" xr:uid="{00000000-0005-0000-0000-00009F2D0000}"/>
    <cellStyle name="RowTitles1-Detail 3 2 2 4 2 6" xfId="12494" xr:uid="{00000000-0005-0000-0000-0000A02D0000}"/>
    <cellStyle name="RowTitles1-Detail 3 2 2 4 2 7" xfId="12495" xr:uid="{00000000-0005-0000-0000-0000A12D0000}"/>
    <cellStyle name="RowTitles1-Detail 3 2 2 4 2_Tertiary Salaries Survey" xfId="12496" xr:uid="{00000000-0005-0000-0000-0000A22D0000}"/>
    <cellStyle name="RowTitles1-Detail 3 2 2 4 3" xfId="12497" xr:uid="{00000000-0005-0000-0000-0000A32D0000}"/>
    <cellStyle name="RowTitles1-Detail 3 2 2 4 3 2" xfId="12498" xr:uid="{00000000-0005-0000-0000-0000A42D0000}"/>
    <cellStyle name="RowTitles1-Detail 3 2 2 4 3 2 2" xfId="12499" xr:uid="{00000000-0005-0000-0000-0000A52D0000}"/>
    <cellStyle name="RowTitles1-Detail 3 2 2 4 3 2 2 2" xfId="12500" xr:uid="{00000000-0005-0000-0000-0000A62D0000}"/>
    <cellStyle name="RowTitles1-Detail 3 2 2 4 3 2 2_Tertiary Salaries Survey" xfId="12501" xr:uid="{00000000-0005-0000-0000-0000A72D0000}"/>
    <cellStyle name="RowTitles1-Detail 3 2 2 4 3 2 3" xfId="12502" xr:uid="{00000000-0005-0000-0000-0000A82D0000}"/>
    <cellStyle name="RowTitles1-Detail 3 2 2 4 3 2_Tertiary Salaries Survey" xfId="12503" xr:uid="{00000000-0005-0000-0000-0000A92D0000}"/>
    <cellStyle name="RowTitles1-Detail 3 2 2 4 3 3" xfId="12504" xr:uid="{00000000-0005-0000-0000-0000AA2D0000}"/>
    <cellStyle name="RowTitles1-Detail 3 2 2 4 3 3 2" xfId="12505" xr:uid="{00000000-0005-0000-0000-0000AB2D0000}"/>
    <cellStyle name="RowTitles1-Detail 3 2 2 4 3 3 2 2" xfId="12506" xr:uid="{00000000-0005-0000-0000-0000AC2D0000}"/>
    <cellStyle name="RowTitles1-Detail 3 2 2 4 3 3 2_Tertiary Salaries Survey" xfId="12507" xr:uid="{00000000-0005-0000-0000-0000AD2D0000}"/>
    <cellStyle name="RowTitles1-Detail 3 2 2 4 3 3 3" xfId="12508" xr:uid="{00000000-0005-0000-0000-0000AE2D0000}"/>
    <cellStyle name="RowTitles1-Detail 3 2 2 4 3 3_Tertiary Salaries Survey" xfId="12509" xr:uid="{00000000-0005-0000-0000-0000AF2D0000}"/>
    <cellStyle name="RowTitles1-Detail 3 2 2 4 3 4" xfId="12510" xr:uid="{00000000-0005-0000-0000-0000B02D0000}"/>
    <cellStyle name="RowTitles1-Detail 3 2 2 4 3 5" xfId="12511" xr:uid="{00000000-0005-0000-0000-0000B12D0000}"/>
    <cellStyle name="RowTitles1-Detail 3 2 2 4 3_Tertiary Salaries Survey" xfId="12512" xr:uid="{00000000-0005-0000-0000-0000B22D0000}"/>
    <cellStyle name="RowTitles1-Detail 3 2 2 4 4" xfId="12513" xr:uid="{00000000-0005-0000-0000-0000B32D0000}"/>
    <cellStyle name="RowTitles1-Detail 3 2 2 4 4 2" xfId="12514" xr:uid="{00000000-0005-0000-0000-0000B42D0000}"/>
    <cellStyle name="RowTitles1-Detail 3 2 2 4 4 2 2" xfId="12515" xr:uid="{00000000-0005-0000-0000-0000B52D0000}"/>
    <cellStyle name="RowTitles1-Detail 3 2 2 4 4 2 2 2" xfId="12516" xr:uid="{00000000-0005-0000-0000-0000B62D0000}"/>
    <cellStyle name="RowTitles1-Detail 3 2 2 4 4 2 2_Tertiary Salaries Survey" xfId="12517" xr:uid="{00000000-0005-0000-0000-0000B72D0000}"/>
    <cellStyle name="RowTitles1-Detail 3 2 2 4 4 2 3" xfId="12518" xr:uid="{00000000-0005-0000-0000-0000B82D0000}"/>
    <cellStyle name="RowTitles1-Detail 3 2 2 4 4 2_Tertiary Salaries Survey" xfId="12519" xr:uid="{00000000-0005-0000-0000-0000B92D0000}"/>
    <cellStyle name="RowTitles1-Detail 3 2 2 4 4 3" xfId="12520" xr:uid="{00000000-0005-0000-0000-0000BA2D0000}"/>
    <cellStyle name="RowTitles1-Detail 3 2 2 4 4 3 2" xfId="12521" xr:uid="{00000000-0005-0000-0000-0000BB2D0000}"/>
    <cellStyle name="RowTitles1-Detail 3 2 2 4 4 3 2 2" xfId="12522" xr:uid="{00000000-0005-0000-0000-0000BC2D0000}"/>
    <cellStyle name="RowTitles1-Detail 3 2 2 4 4 3 2_Tertiary Salaries Survey" xfId="12523" xr:uid="{00000000-0005-0000-0000-0000BD2D0000}"/>
    <cellStyle name="RowTitles1-Detail 3 2 2 4 4 3 3" xfId="12524" xr:uid="{00000000-0005-0000-0000-0000BE2D0000}"/>
    <cellStyle name="RowTitles1-Detail 3 2 2 4 4 3_Tertiary Salaries Survey" xfId="12525" xr:uid="{00000000-0005-0000-0000-0000BF2D0000}"/>
    <cellStyle name="RowTitles1-Detail 3 2 2 4 4 4" xfId="12526" xr:uid="{00000000-0005-0000-0000-0000C02D0000}"/>
    <cellStyle name="RowTitles1-Detail 3 2 2 4 4 5" xfId="12527" xr:uid="{00000000-0005-0000-0000-0000C12D0000}"/>
    <cellStyle name="RowTitles1-Detail 3 2 2 4 4 5 2" xfId="12528" xr:uid="{00000000-0005-0000-0000-0000C22D0000}"/>
    <cellStyle name="RowTitles1-Detail 3 2 2 4 4 5_Tertiary Salaries Survey" xfId="12529" xr:uid="{00000000-0005-0000-0000-0000C32D0000}"/>
    <cellStyle name="RowTitles1-Detail 3 2 2 4 4 6" xfId="12530" xr:uid="{00000000-0005-0000-0000-0000C42D0000}"/>
    <cellStyle name="RowTitles1-Detail 3 2 2 4 4_Tertiary Salaries Survey" xfId="12531" xr:uid="{00000000-0005-0000-0000-0000C52D0000}"/>
    <cellStyle name="RowTitles1-Detail 3 2 2 4 5" xfId="12532" xr:uid="{00000000-0005-0000-0000-0000C62D0000}"/>
    <cellStyle name="RowTitles1-Detail 3 2 2 4 5 2" xfId="12533" xr:uid="{00000000-0005-0000-0000-0000C72D0000}"/>
    <cellStyle name="RowTitles1-Detail 3 2 2 4 5 2 2" xfId="12534" xr:uid="{00000000-0005-0000-0000-0000C82D0000}"/>
    <cellStyle name="RowTitles1-Detail 3 2 2 4 5 2 2 2" xfId="12535" xr:uid="{00000000-0005-0000-0000-0000C92D0000}"/>
    <cellStyle name="RowTitles1-Detail 3 2 2 4 5 2 2_Tertiary Salaries Survey" xfId="12536" xr:uid="{00000000-0005-0000-0000-0000CA2D0000}"/>
    <cellStyle name="RowTitles1-Detail 3 2 2 4 5 2 3" xfId="12537" xr:uid="{00000000-0005-0000-0000-0000CB2D0000}"/>
    <cellStyle name="RowTitles1-Detail 3 2 2 4 5 2_Tertiary Salaries Survey" xfId="12538" xr:uid="{00000000-0005-0000-0000-0000CC2D0000}"/>
    <cellStyle name="RowTitles1-Detail 3 2 2 4 5 3" xfId="12539" xr:uid="{00000000-0005-0000-0000-0000CD2D0000}"/>
    <cellStyle name="RowTitles1-Detail 3 2 2 4 5 3 2" xfId="12540" xr:uid="{00000000-0005-0000-0000-0000CE2D0000}"/>
    <cellStyle name="RowTitles1-Detail 3 2 2 4 5 3 2 2" xfId="12541" xr:uid="{00000000-0005-0000-0000-0000CF2D0000}"/>
    <cellStyle name="RowTitles1-Detail 3 2 2 4 5 3 2_Tertiary Salaries Survey" xfId="12542" xr:uid="{00000000-0005-0000-0000-0000D02D0000}"/>
    <cellStyle name="RowTitles1-Detail 3 2 2 4 5 3 3" xfId="12543" xr:uid="{00000000-0005-0000-0000-0000D12D0000}"/>
    <cellStyle name="RowTitles1-Detail 3 2 2 4 5 3_Tertiary Salaries Survey" xfId="12544" xr:uid="{00000000-0005-0000-0000-0000D22D0000}"/>
    <cellStyle name="RowTitles1-Detail 3 2 2 4 5 4" xfId="12545" xr:uid="{00000000-0005-0000-0000-0000D32D0000}"/>
    <cellStyle name="RowTitles1-Detail 3 2 2 4 5 4 2" xfId="12546" xr:uid="{00000000-0005-0000-0000-0000D42D0000}"/>
    <cellStyle name="RowTitles1-Detail 3 2 2 4 5 4_Tertiary Salaries Survey" xfId="12547" xr:uid="{00000000-0005-0000-0000-0000D52D0000}"/>
    <cellStyle name="RowTitles1-Detail 3 2 2 4 5 5" xfId="12548" xr:uid="{00000000-0005-0000-0000-0000D62D0000}"/>
    <cellStyle name="RowTitles1-Detail 3 2 2 4 5_Tertiary Salaries Survey" xfId="12549" xr:uid="{00000000-0005-0000-0000-0000D72D0000}"/>
    <cellStyle name="RowTitles1-Detail 3 2 2 4 6" xfId="12550" xr:uid="{00000000-0005-0000-0000-0000D82D0000}"/>
    <cellStyle name="RowTitles1-Detail 3 2 2 4 6 2" xfId="12551" xr:uid="{00000000-0005-0000-0000-0000D92D0000}"/>
    <cellStyle name="RowTitles1-Detail 3 2 2 4 6 2 2" xfId="12552" xr:uid="{00000000-0005-0000-0000-0000DA2D0000}"/>
    <cellStyle name="RowTitles1-Detail 3 2 2 4 6 2 2 2" xfId="12553" xr:uid="{00000000-0005-0000-0000-0000DB2D0000}"/>
    <cellStyle name="RowTitles1-Detail 3 2 2 4 6 2 2_Tertiary Salaries Survey" xfId="12554" xr:uid="{00000000-0005-0000-0000-0000DC2D0000}"/>
    <cellStyle name="RowTitles1-Detail 3 2 2 4 6 2 3" xfId="12555" xr:uid="{00000000-0005-0000-0000-0000DD2D0000}"/>
    <cellStyle name="RowTitles1-Detail 3 2 2 4 6 2_Tertiary Salaries Survey" xfId="12556" xr:uid="{00000000-0005-0000-0000-0000DE2D0000}"/>
    <cellStyle name="RowTitles1-Detail 3 2 2 4 6 3" xfId="12557" xr:uid="{00000000-0005-0000-0000-0000DF2D0000}"/>
    <cellStyle name="RowTitles1-Detail 3 2 2 4 6 3 2" xfId="12558" xr:uid="{00000000-0005-0000-0000-0000E02D0000}"/>
    <cellStyle name="RowTitles1-Detail 3 2 2 4 6 3 2 2" xfId="12559" xr:uid="{00000000-0005-0000-0000-0000E12D0000}"/>
    <cellStyle name="RowTitles1-Detail 3 2 2 4 6 3 2_Tertiary Salaries Survey" xfId="12560" xr:uid="{00000000-0005-0000-0000-0000E22D0000}"/>
    <cellStyle name="RowTitles1-Detail 3 2 2 4 6 3 3" xfId="12561" xr:uid="{00000000-0005-0000-0000-0000E32D0000}"/>
    <cellStyle name="RowTitles1-Detail 3 2 2 4 6 3_Tertiary Salaries Survey" xfId="12562" xr:uid="{00000000-0005-0000-0000-0000E42D0000}"/>
    <cellStyle name="RowTitles1-Detail 3 2 2 4 6 4" xfId="12563" xr:uid="{00000000-0005-0000-0000-0000E52D0000}"/>
    <cellStyle name="RowTitles1-Detail 3 2 2 4 6 4 2" xfId="12564" xr:uid="{00000000-0005-0000-0000-0000E62D0000}"/>
    <cellStyle name="RowTitles1-Detail 3 2 2 4 6 4_Tertiary Salaries Survey" xfId="12565" xr:uid="{00000000-0005-0000-0000-0000E72D0000}"/>
    <cellStyle name="RowTitles1-Detail 3 2 2 4 6 5" xfId="12566" xr:uid="{00000000-0005-0000-0000-0000E82D0000}"/>
    <cellStyle name="RowTitles1-Detail 3 2 2 4 6_Tertiary Salaries Survey" xfId="12567" xr:uid="{00000000-0005-0000-0000-0000E92D0000}"/>
    <cellStyle name="RowTitles1-Detail 3 2 2 4 7" xfId="12568" xr:uid="{00000000-0005-0000-0000-0000EA2D0000}"/>
    <cellStyle name="RowTitles1-Detail 3 2 2 4 7 2" xfId="12569" xr:uid="{00000000-0005-0000-0000-0000EB2D0000}"/>
    <cellStyle name="RowTitles1-Detail 3 2 2 4 7 2 2" xfId="12570" xr:uid="{00000000-0005-0000-0000-0000EC2D0000}"/>
    <cellStyle name="RowTitles1-Detail 3 2 2 4 7 2_Tertiary Salaries Survey" xfId="12571" xr:uid="{00000000-0005-0000-0000-0000ED2D0000}"/>
    <cellStyle name="RowTitles1-Detail 3 2 2 4 7 3" xfId="12572" xr:uid="{00000000-0005-0000-0000-0000EE2D0000}"/>
    <cellStyle name="RowTitles1-Detail 3 2 2 4 7_Tertiary Salaries Survey" xfId="12573" xr:uid="{00000000-0005-0000-0000-0000EF2D0000}"/>
    <cellStyle name="RowTitles1-Detail 3 2 2 4 8" xfId="12574" xr:uid="{00000000-0005-0000-0000-0000F02D0000}"/>
    <cellStyle name="RowTitles1-Detail 3 2 2 4 9" xfId="12575" xr:uid="{00000000-0005-0000-0000-0000F12D0000}"/>
    <cellStyle name="RowTitles1-Detail 3 2 2 4_STUD aligned by INSTIT" xfId="12576" xr:uid="{00000000-0005-0000-0000-0000F22D0000}"/>
    <cellStyle name="RowTitles1-Detail 3 2 2 5" xfId="12577" xr:uid="{00000000-0005-0000-0000-0000F32D0000}"/>
    <cellStyle name="RowTitles1-Detail 3 2 2 5 2" xfId="12578" xr:uid="{00000000-0005-0000-0000-0000F42D0000}"/>
    <cellStyle name="RowTitles1-Detail 3 2 2 5 2 2" xfId="12579" xr:uid="{00000000-0005-0000-0000-0000F52D0000}"/>
    <cellStyle name="RowTitles1-Detail 3 2 2 5 2 2 2" xfId="12580" xr:uid="{00000000-0005-0000-0000-0000F62D0000}"/>
    <cellStyle name="RowTitles1-Detail 3 2 2 5 2 2_Tertiary Salaries Survey" xfId="12581" xr:uid="{00000000-0005-0000-0000-0000F72D0000}"/>
    <cellStyle name="RowTitles1-Detail 3 2 2 5 2 3" xfId="12582" xr:uid="{00000000-0005-0000-0000-0000F82D0000}"/>
    <cellStyle name="RowTitles1-Detail 3 2 2 5 2 4" xfId="12583" xr:uid="{00000000-0005-0000-0000-0000F92D0000}"/>
    <cellStyle name="RowTitles1-Detail 3 2 2 5 2_Tertiary Salaries Survey" xfId="12584" xr:uid="{00000000-0005-0000-0000-0000FA2D0000}"/>
    <cellStyle name="RowTitles1-Detail 3 2 2 5 3" xfId="12585" xr:uid="{00000000-0005-0000-0000-0000FB2D0000}"/>
    <cellStyle name="RowTitles1-Detail 3 2 2 5 3 2" xfId="12586" xr:uid="{00000000-0005-0000-0000-0000FC2D0000}"/>
    <cellStyle name="RowTitles1-Detail 3 2 2 5 3 2 2" xfId="12587" xr:uid="{00000000-0005-0000-0000-0000FD2D0000}"/>
    <cellStyle name="RowTitles1-Detail 3 2 2 5 3 2_Tertiary Salaries Survey" xfId="12588" xr:uid="{00000000-0005-0000-0000-0000FE2D0000}"/>
    <cellStyle name="RowTitles1-Detail 3 2 2 5 3 3" xfId="12589" xr:uid="{00000000-0005-0000-0000-0000FF2D0000}"/>
    <cellStyle name="RowTitles1-Detail 3 2 2 5 3_Tertiary Salaries Survey" xfId="12590" xr:uid="{00000000-0005-0000-0000-0000002E0000}"/>
    <cellStyle name="RowTitles1-Detail 3 2 2 5 4" xfId="12591" xr:uid="{00000000-0005-0000-0000-0000012E0000}"/>
    <cellStyle name="RowTitles1-Detail 3 2 2 5 5" xfId="12592" xr:uid="{00000000-0005-0000-0000-0000022E0000}"/>
    <cellStyle name="RowTitles1-Detail 3 2 2 5 5 2" xfId="12593" xr:uid="{00000000-0005-0000-0000-0000032E0000}"/>
    <cellStyle name="RowTitles1-Detail 3 2 2 5 5_Tertiary Salaries Survey" xfId="12594" xr:uid="{00000000-0005-0000-0000-0000042E0000}"/>
    <cellStyle name="RowTitles1-Detail 3 2 2 5 6" xfId="12595" xr:uid="{00000000-0005-0000-0000-0000052E0000}"/>
    <cellStyle name="RowTitles1-Detail 3 2 2 5 7" xfId="12596" xr:uid="{00000000-0005-0000-0000-0000062E0000}"/>
    <cellStyle name="RowTitles1-Detail 3 2 2 5_Tertiary Salaries Survey" xfId="12597" xr:uid="{00000000-0005-0000-0000-0000072E0000}"/>
    <cellStyle name="RowTitles1-Detail 3 2 2 6" xfId="12598" xr:uid="{00000000-0005-0000-0000-0000082E0000}"/>
    <cellStyle name="RowTitles1-Detail 3 2 2 6 2" xfId="12599" xr:uid="{00000000-0005-0000-0000-0000092E0000}"/>
    <cellStyle name="RowTitles1-Detail 3 2 2 6 2 2" xfId="12600" xr:uid="{00000000-0005-0000-0000-00000A2E0000}"/>
    <cellStyle name="RowTitles1-Detail 3 2 2 6 2 2 2" xfId="12601" xr:uid="{00000000-0005-0000-0000-00000B2E0000}"/>
    <cellStyle name="RowTitles1-Detail 3 2 2 6 2 2_Tertiary Salaries Survey" xfId="12602" xr:uid="{00000000-0005-0000-0000-00000C2E0000}"/>
    <cellStyle name="RowTitles1-Detail 3 2 2 6 2 3" xfId="12603" xr:uid="{00000000-0005-0000-0000-00000D2E0000}"/>
    <cellStyle name="RowTitles1-Detail 3 2 2 6 2_Tertiary Salaries Survey" xfId="12604" xr:uid="{00000000-0005-0000-0000-00000E2E0000}"/>
    <cellStyle name="RowTitles1-Detail 3 2 2 6 3" xfId="12605" xr:uid="{00000000-0005-0000-0000-00000F2E0000}"/>
    <cellStyle name="RowTitles1-Detail 3 2 2 6 3 2" xfId="12606" xr:uid="{00000000-0005-0000-0000-0000102E0000}"/>
    <cellStyle name="RowTitles1-Detail 3 2 2 6 3 2 2" xfId="12607" xr:uid="{00000000-0005-0000-0000-0000112E0000}"/>
    <cellStyle name="RowTitles1-Detail 3 2 2 6 3 2_Tertiary Salaries Survey" xfId="12608" xr:uid="{00000000-0005-0000-0000-0000122E0000}"/>
    <cellStyle name="RowTitles1-Detail 3 2 2 6 3 3" xfId="12609" xr:uid="{00000000-0005-0000-0000-0000132E0000}"/>
    <cellStyle name="RowTitles1-Detail 3 2 2 6 3_Tertiary Salaries Survey" xfId="12610" xr:uid="{00000000-0005-0000-0000-0000142E0000}"/>
    <cellStyle name="RowTitles1-Detail 3 2 2 6 4" xfId="12611" xr:uid="{00000000-0005-0000-0000-0000152E0000}"/>
    <cellStyle name="RowTitles1-Detail 3 2 2 6 5" xfId="12612" xr:uid="{00000000-0005-0000-0000-0000162E0000}"/>
    <cellStyle name="RowTitles1-Detail 3 2 2 6_Tertiary Salaries Survey" xfId="12613" xr:uid="{00000000-0005-0000-0000-0000172E0000}"/>
    <cellStyle name="RowTitles1-Detail 3 2 2 7" xfId="12614" xr:uid="{00000000-0005-0000-0000-0000182E0000}"/>
    <cellStyle name="RowTitles1-Detail 3 2 2 7 2" xfId="12615" xr:uid="{00000000-0005-0000-0000-0000192E0000}"/>
    <cellStyle name="RowTitles1-Detail 3 2 2 7 2 2" xfId="12616" xr:uid="{00000000-0005-0000-0000-00001A2E0000}"/>
    <cellStyle name="RowTitles1-Detail 3 2 2 7 2 2 2" xfId="12617" xr:uid="{00000000-0005-0000-0000-00001B2E0000}"/>
    <cellStyle name="RowTitles1-Detail 3 2 2 7 2 2_Tertiary Salaries Survey" xfId="12618" xr:uid="{00000000-0005-0000-0000-00001C2E0000}"/>
    <cellStyle name="RowTitles1-Detail 3 2 2 7 2 3" xfId="12619" xr:uid="{00000000-0005-0000-0000-00001D2E0000}"/>
    <cellStyle name="RowTitles1-Detail 3 2 2 7 2_Tertiary Salaries Survey" xfId="12620" xr:uid="{00000000-0005-0000-0000-00001E2E0000}"/>
    <cellStyle name="RowTitles1-Detail 3 2 2 7 3" xfId="12621" xr:uid="{00000000-0005-0000-0000-00001F2E0000}"/>
    <cellStyle name="RowTitles1-Detail 3 2 2 7 3 2" xfId="12622" xr:uid="{00000000-0005-0000-0000-0000202E0000}"/>
    <cellStyle name="RowTitles1-Detail 3 2 2 7 3 2 2" xfId="12623" xr:uid="{00000000-0005-0000-0000-0000212E0000}"/>
    <cellStyle name="RowTitles1-Detail 3 2 2 7 3 2_Tertiary Salaries Survey" xfId="12624" xr:uid="{00000000-0005-0000-0000-0000222E0000}"/>
    <cellStyle name="RowTitles1-Detail 3 2 2 7 3 3" xfId="12625" xr:uid="{00000000-0005-0000-0000-0000232E0000}"/>
    <cellStyle name="RowTitles1-Detail 3 2 2 7 3_Tertiary Salaries Survey" xfId="12626" xr:uid="{00000000-0005-0000-0000-0000242E0000}"/>
    <cellStyle name="RowTitles1-Detail 3 2 2 7 4" xfId="12627" xr:uid="{00000000-0005-0000-0000-0000252E0000}"/>
    <cellStyle name="RowTitles1-Detail 3 2 2 7 5" xfId="12628" xr:uid="{00000000-0005-0000-0000-0000262E0000}"/>
    <cellStyle name="RowTitles1-Detail 3 2 2 7 5 2" xfId="12629" xr:uid="{00000000-0005-0000-0000-0000272E0000}"/>
    <cellStyle name="RowTitles1-Detail 3 2 2 7 5_Tertiary Salaries Survey" xfId="12630" xr:uid="{00000000-0005-0000-0000-0000282E0000}"/>
    <cellStyle name="RowTitles1-Detail 3 2 2 7 6" xfId="12631" xr:uid="{00000000-0005-0000-0000-0000292E0000}"/>
    <cellStyle name="RowTitles1-Detail 3 2 2 7_Tertiary Salaries Survey" xfId="12632" xr:uid="{00000000-0005-0000-0000-00002A2E0000}"/>
    <cellStyle name="RowTitles1-Detail 3 2 2 8" xfId="12633" xr:uid="{00000000-0005-0000-0000-00002B2E0000}"/>
    <cellStyle name="RowTitles1-Detail 3 2 2 8 2" xfId="12634" xr:uid="{00000000-0005-0000-0000-00002C2E0000}"/>
    <cellStyle name="RowTitles1-Detail 3 2 2 8 2 2" xfId="12635" xr:uid="{00000000-0005-0000-0000-00002D2E0000}"/>
    <cellStyle name="RowTitles1-Detail 3 2 2 8 2 2 2" xfId="12636" xr:uid="{00000000-0005-0000-0000-00002E2E0000}"/>
    <cellStyle name="RowTitles1-Detail 3 2 2 8 2 2_Tertiary Salaries Survey" xfId="12637" xr:uid="{00000000-0005-0000-0000-00002F2E0000}"/>
    <cellStyle name="RowTitles1-Detail 3 2 2 8 2 3" xfId="12638" xr:uid="{00000000-0005-0000-0000-0000302E0000}"/>
    <cellStyle name="RowTitles1-Detail 3 2 2 8 2_Tertiary Salaries Survey" xfId="12639" xr:uid="{00000000-0005-0000-0000-0000312E0000}"/>
    <cellStyle name="RowTitles1-Detail 3 2 2 8 3" xfId="12640" xr:uid="{00000000-0005-0000-0000-0000322E0000}"/>
    <cellStyle name="RowTitles1-Detail 3 2 2 8 3 2" xfId="12641" xr:uid="{00000000-0005-0000-0000-0000332E0000}"/>
    <cellStyle name="RowTitles1-Detail 3 2 2 8 3 2 2" xfId="12642" xr:uid="{00000000-0005-0000-0000-0000342E0000}"/>
    <cellStyle name="RowTitles1-Detail 3 2 2 8 3 2_Tertiary Salaries Survey" xfId="12643" xr:uid="{00000000-0005-0000-0000-0000352E0000}"/>
    <cellStyle name="RowTitles1-Detail 3 2 2 8 3 3" xfId="12644" xr:uid="{00000000-0005-0000-0000-0000362E0000}"/>
    <cellStyle name="RowTitles1-Detail 3 2 2 8 3_Tertiary Salaries Survey" xfId="12645" xr:uid="{00000000-0005-0000-0000-0000372E0000}"/>
    <cellStyle name="RowTitles1-Detail 3 2 2 8 4" xfId="12646" xr:uid="{00000000-0005-0000-0000-0000382E0000}"/>
    <cellStyle name="RowTitles1-Detail 3 2 2 8 4 2" xfId="12647" xr:uid="{00000000-0005-0000-0000-0000392E0000}"/>
    <cellStyle name="RowTitles1-Detail 3 2 2 8 4_Tertiary Salaries Survey" xfId="12648" xr:uid="{00000000-0005-0000-0000-00003A2E0000}"/>
    <cellStyle name="RowTitles1-Detail 3 2 2 8 5" xfId="12649" xr:uid="{00000000-0005-0000-0000-00003B2E0000}"/>
    <cellStyle name="RowTitles1-Detail 3 2 2 8_Tertiary Salaries Survey" xfId="12650" xr:uid="{00000000-0005-0000-0000-00003C2E0000}"/>
    <cellStyle name="RowTitles1-Detail 3 2 2 9" xfId="12651" xr:uid="{00000000-0005-0000-0000-00003D2E0000}"/>
    <cellStyle name="RowTitles1-Detail 3 2 2 9 2" xfId="12652" xr:uid="{00000000-0005-0000-0000-00003E2E0000}"/>
    <cellStyle name="RowTitles1-Detail 3 2 2 9 2 2" xfId="12653" xr:uid="{00000000-0005-0000-0000-00003F2E0000}"/>
    <cellStyle name="RowTitles1-Detail 3 2 2 9 2 2 2" xfId="12654" xr:uid="{00000000-0005-0000-0000-0000402E0000}"/>
    <cellStyle name="RowTitles1-Detail 3 2 2 9 2 2_Tertiary Salaries Survey" xfId="12655" xr:uid="{00000000-0005-0000-0000-0000412E0000}"/>
    <cellStyle name="RowTitles1-Detail 3 2 2 9 2 3" xfId="12656" xr:uid="{00000000-0005-0000-0000-0000422E0000}"/>
    <cellStyle name="RowTitles1-Detail 3 2 2 9 2_Tertiary Salaries Survey" xfId="12657" xr:uid="{00000000-0005-0000-0000-0000432E0000}"/>
    <cellStyle name="RowTitles1-Detail 3 2 2 9 3" xfId="12658" xr:uid="{00000000-0005-0000-0000-0000442E0000}"/>
    <cellStyle name="RowTitles1-Detail 3 2 2 9 3 2" xfId="12659" xr:uid="{00000000-0005-0000-0000-0000452E0000}"/>
    <cellStyle name="RowTitles1-Detail 3 2 2 9 3 2 2" xfId="12660" xr:uid="{00000000-0005-0000-0000-0000462E0000}"/>
    <cellStyle name="RowTitles1-Detail 3 2 2 9 3 2_Tertiary Salaries Survey" xfId="12661" xr:uid="{00000000-0005-0000-0000-0000472E0000}"/>
    <cellStyle name="RowTitles1-Detail 3 2 2 9 3 3" xfId="12662" xr:uid="{00000000-0005-0000-0000-0000482E0000}"/>
    <cellStyle name="RowTitles1-Detail 3 2 2 9 3_Tertiary Salaries Survey" xfId="12663" xr:uid="{00000000-0005-0000-0000-0000492E0000}"/>
    <cellStyle name="RowTitles1-Detail 3 2 2 9 4" xfId="12664" xr:uid="{00000000-0005-0000-0000-00004A2E0000}"/>
    <cellStyle name="RowTitles1-Detail 3 2 2 9 4 2" xfId="12665" xr:uid="{00000000-0005-0000-0000-00004B2E0000}"/>
    <cellStyle name="RowTitles1-Detail 3 2 2 9 4_Tertiary Salaries Survey" xfId="12666" xr:uid="{00000000-0005-0000-0000-00004C2E0000}"/>
    <cellStyle name="RowTitles1-Detail 3 2 2 9 5" xfId="12667" xr:uid="{00000000-0005-0000-0000-00004D2E0000}"/>
    <cellStyle name="RowTitles1-Detail 3 2 2 9_Tertiary Salaries Survey" xfId="12668" xr:uid="{00000000-0005-0000-0000-00004E2E0000}"/>
    <cellStyle name="RowTitles1-Detail 3 2 2_STUD aligned by INSTIT" xfId="12669" xr:uid="{00000000-0005-0000-0000-00004F2E0000}"/>
    <cellStyle name="RowTitles1-Detail 3 2 3" xfId="12670" xr:uid="{00000000-0005-0000-0000-0000502E0000}"/>
    <cellStyle name="RowTitles1-Detail 3 2 3 10" xfId="12671" xr:uid="{00000000-0005-0000-0000-0000512E0000}"/>
    <cellStyle name="RowTitles1-Detail 3 2 3 2" xfId="12672" xr:uid="{00000000-0005-0000-0000-0000522E0000}"/>
    <cellStyle name="RowTitles1-Detail 3 2 3 2 2" xfId="12673" xr:uid="{00000000-0005-0000-0000-0000532E0000}"/>
    <cellStyle name="RowTitles1-Detail 3 2 3 2 2 2" xfId="12674" xr:uid="{00000000-0005-0000-0000-0000542E0000}"/>
    <cellStyle name="RowTitles1-Detail 3 2 3 2 2 2 2" xfId="12675" xr:uid="{00000000-0005-0000-0000-0000552E0000}"/>
    <cellStyle name="RowTitles1-Detail 3 2 3 2 2 2_Tertiary Salaries Survey" xfId="12676" xr:uid="{00000000-0005-0000-0000-0000562E0000}"/>
    <cellStyle name="RowTitles1-Detail 3 2 3 2 2 3" xfId="12677" xr:uid="{00000000-0005-0000-0000-0000572E0000}"/>
    <cellStyle name="RowTitles1-Detail 3 2 3 2 2 4" xfId="12678" xr:uid="{00000000-0005-0000-0000-0000582E0000}"/>
    <cellStyle name="RowTitles1-Detail 3 2 3 2 2_Tertiary Salaries Survey" xfId="12679" xr:uid="{00000000-0005-0000-0000-0000592E0000}"/>
    <cellStyle name="RowTitles1-Detail 3 2 3 2 3" xfId="12680" xr:uid="{00000000-0005-0000-0000-00005A2E0000}"/>
    <cellStyle name="RowTitles1-Detail 3 2 3 2 3 2" xfId="12681" xr:uid="{00000000-0005-0000-0000-00005B2E0000}"/>
    <cellStyle name="RowTitles1-Detail 3 2 3 2 3 2 2" xfId="12682" xr:uid="{00000000-0005-0000-0000-00005C2E0000}"/>
    <cellStyle name="RowTitles1-Detail 3 2 3 2 3 2_Tertiary Salaries Survey" xfId="12683" xr:uid="{00000000-0005-0000-0000-00005D2E0000}"/>
    <cellStyle name="RowTitles1-Detail 3 2 3 2 3 3" xfId="12684" xr:uid="{00000000-0005-0000-0000-00005E2E0000}"/>
    <cellStyle name="RowTitles1-Detail 3 2 3 2 3_Tertiary Salaries Survey" xfId="12685" xr:uid="{00000000-0005-0000-0000-00005F2E0000}"/>
    <cellStyle name="RowTitles1-Detail 3 2 3 2 4" xfId="12686" xr:uid="{00000000-0005-0000-0000-0000602E0000}"/>
    <cellStyle name="RowTitles1-Detail 3 2 3 2 5" xfId="12687" xr:uid="{00000000-0005-0000-0000-0000612E0000}"/>
    <cellStyle name="RowTitles1-Detail 3 2 3 2 6" xfId="12688" xr:uid="{00000000-0005-0000-0000-0000622E0000}"/>
    <cellStyle name="RowTitles1-Detail 3 2 3 2_Tertiary Salaries Survey" xfId="12689" xr:uid="{00000000-0005-0000-0000-0000632E0000}"/>
    <cellStyle name="RowTitles1-Detail 3 2 3 3" xfId="12690" xr:uid="{00000000-0005-0000-0000-0000642E0000}"/>
    <cellStyle name="RowTitles1-Detail 3 2 3 3 2" xfId="12691" xr:uid="{00000000-0005-0000-0000-0000652E0000}"/>
    <cellStyle name="RowTitles1-Detail 3 2 3 3 2 2" xfId="12692" xr:uid="{00000000-0005-0000-0000-0000662E0000}"/>
    <cellStyle name="RowTitles1-Detail 3 2 3 3 2 2 2" xfId="12693" xr:uid="{00000000-0005-0000-0000-0000672E0000}"/>
    <cellStyle name="RowTitles1-Detail 3 2 3 3 2 2_Tertiary Salaries Survey" xfId="12694" xr:uid="{00000000-0005-0000-0000-0000682E0000}"/>
    <cellStyle name="RowTitles1-Detail 3 2 3 3 2 3" xfId="12695" xr:uid="{00000000-0005-0000-0000-0000692E0000}"/>
    <cellStyle name="RowTitles1-Detail 3 2 3 3 2_Tertiary Salaries Survey" xfId="12696" xr:uid="{00000000-0005-0000-0000-00006A2E0000}"/>
    <cellStyle name="RowTitles1-Detail 3 2 3 3 3" xfId="12697" xr:uid="{00000000-0005-0000-0000-00006B2E0000}"/>
    <cellStyle name="RowTitles1-Detail 3 2 3 3 3 2" xfId="12698" xr:uid="{00000000-0005-0000-0000-00006C2E0000}"/>
    <cellStyle name="RowTitles1-Detail 3 2 3 3 3 2 2" xfId="12699" xr:uid="{00000000-0005-0000-0000-00006D2E0000}"/>
    <cellStyle name="RowTitles1-Detail 3 2 3 3 3 2_Tertiary Salaries Survey" xfId="12700" xr:uid="{00000000-0005-0000-0000-00006E2E0000}"/>
    <cellStyle name="RowTitles1-Detail 3 2 3 3 3 3" xfId="12701" xr:uid="{00000000-0005-0000-0000-00006F2E0000}"/>
    <cellStyle name="RowTitles1-Detail 3 2 3 3 3_Tertiary Salaries Survey" xfId="12702" xr:uid="{00000000-0005-0000-0000-0000702E0000}"/>
    <cellStyle name="RowTitles1-Detail 3 2 3 3 4" xfId="12703" xr:uid="{00000000-0005-0000-0000-0000712E0000}"/>
    <cellStyle name="RowTitles1-Detail 3 2 3 3 5" xfId="12704" xr:uid="{00000000-0005-0000-0000-0000722E0000}"/>
    <cellStyle name="RowTitles1-Detail 3 2 3 3 5 2" xfId="12705" xr:uid="{00000000-0005-0000-0000-0000732E0000}"/>
    <cellStyle name="RowTitles1-Detail 3 2 3 3 5_Tertiary Salaries Survey" xfId="12706" xr:uid="{00000000-0005-0000-0000-0000742E0000}"/>
    <cellStyle name="RowTitles1-Detail 3 2 3 3 6" xfId="12707" xr:uid="{00000000-0005-0000-0000-0000752E0000}"/>
    <cellStyle name="RowTitles1-Detail 3 2 3 3_Tertiary Salaries Survey" xfId="12708" xr:uid="{00000000-0005-0000-0000-0000762E0000}"/>
    <cellStyle name="RowTitles1-Detail 3 2 3 4" xfId="12709" xr:uid="{00000000-0005-0000-0000-0000772E0000}"/>
    <cellStyle name="RowTitles1-Detail 3 2 3 4 2" xfId="12710" xr:uid="{00000000-0005-0000-0000-0000782E0000}"/>
    <cellStyle name="RowTitles1-Detail 3 2 3 4 2 2" xfId="12711" xr:uid="{00000000-0005-0000-0000-0000792E0000}"/>
    <cellStyle name="RowTitles1-Detail 3 2 3 4 2 2 2" xfId="12712" xr:uid="{00000000-0005-0000-0000-00007A2E0000}"/>
    <cellStyle name="RowTitles1-Detail 3 2 3 4 2 2_Tertiary Salaries Survey" xfId="12713" xr:uid="{00000000-0005-0000-0000-00007B2E0000}"/>
    <cellStyle name="RowTitles1-Detail 3 2 3 4 2 3" xfId="12714" xr:uid="{00000000-0005-0000-0000-00007C2E0000}"/>
    <cellStyle name="RowTitles1-Detail 3 2 3 4 2_Tertiary Salaries Survey" xfId="12715" xr:uid="{00000000-0005-0000-0000-00007D2E0000}"/>
    <cellStyle name="RowTitles1-Detail 3 2 3 4 3" xfId="12716" xr:uid="{00000000-0005-0000-0000-00007E2E0000}"/>
    <cellStyle name="RowTitles1-Detail 3 2 3 4 3 2" xfId="12717" xr:uid="{00000000-0005-0000-0000-00007F2E0000}"/>
    <cellStyle name="RowTitles1-Detail 3 2 3 4 3 2 2" xfId="12718" xr:uid="{00000000-0005-0000-0000-0000802E0000}"/>
    <cellStyle name="RowTitles1-Detail 3 2 3 4 3 2_Tertiary Salaries Survey" xfId="12719" xr:uid="{00000000-0005-0000-0000-0000812E0000}"/>
    <cellStyle name="RowTitles1-Detail 3 2 3 4 3 3" xfId="12720" xr:uid="{00000000-0005-0000-0000-0000822E0000}"/>
    <cellStyle name="RowTitles1-Detail 3 2 3 4 3_Tertiary Salaries Survey" xfId="12721" xr:uid="{00000000-0005-0000-0000-0000832E0000}"/>
    <cellStyle name="RowTitles1-Detail 3 2 3 4 4" xfId="12722" xr:uid="{00000000-0005-0000-0000-0000842E0000}"/>
    <cellStyle name="RowTitles1-Detail 3 2 3 4 4 2" xfId="12723" xr:uid="{00000000-0005-0000-0000-0000852E0000}"/>
    <cellStyle name="RowTitles1-Detail 3 2 3 4 4_Tertiary Salaries Survey" xfId="12724" xr:uid="{00000000-0005-0000-0000-0000862E0000}"/>
    <cellStyle name="RowTitles1-Detail 3 2 3 4 5" xfId="12725" xr:uid="{00000000-0005-0000-0000-0000872E0000}"/>
    <cellStyle name="RowTitles1-Detail 3 2 3 4_Tertiary Salaries Survey" xfId="12726" xr:uid="{00000000-0005-0000-0000-0000882E0000}"/>
    <cellStyle name="RowTitles1-Detail 3 2 3 5" xfId="12727" xr:uid="{00000000-0005-0000-0000-0000892E0000}"/>
    <cellStyle name="RowTitles1-Detail 3 2 3 5 2" xfId="12728" xr:uid="{00000000-0005-0000-0000-00008A2E0000}"/>
    <cellStyle name="RowTitles1-Detail 3 2 3 5 2 2" xfId="12729" xr:uid="{00000000-0005-0000-0000-00008B2E0000}"/>
    <cellStyle name="RowTitles1-Detail 3 2 3 5 2 2 2" xfId="12730" xr:uid="{00000000-0005-0000-0000-00008C2E0000}"/>
    <cellStyle name="RowTitles1-Detail 3 2 3 5 2 2_Tertiary Salaries Survey" xfId="12731" xr:uid="{00000000-0005-0000-0000-00008D2E0000}"/>
    <cellStyle name="RowTitles1-Detail 3 2 3 5 2 3" xfId="12732" xr:uid="{00000000-0005-0000-0000-00008E2E0000}"/>
    <cellStyle name="RowTitles1-Detail 3 2 3 5 2_Tertiary Salaries Survey" xfId="12733" xr:uid="{00000000-0005-0000-0000-00008F2E0000}"/>
    <cellStyle name="RowTitles1-Detail 3 2 3 5 3" xfId="12734" xr:uid="{00000000-0005-0000-0000-0000902E0000}"/>
    <cellStyle name="RowTitles1-Detail 3 2 3 5 3 2" xfId="12735" xr:uid="{00000000-0005-0000-0000-0000912E0000}"/>
    <cellStyle name="RowTitles1-Detail 3 2 3 5 3 2 2" xfId="12736" xr:uid="{00000000-0005-0000-0000-0000922E0000}"/>
    <cellStyle name="RowTitles1-Detail 3 2 3 5 3 2_Tertiary Salaries Survey" xfId="12737" xr:uid="{00000000-0005-0000-0000-0000932E0000}"/>
    <cellStyle name="RowTitles1-Detail 3 2 3 5 3 3" xfId="12738" xr:uid="{00000000-0005-0000-0000-0000942E0000}"/>
    <cellStyle name="RowTitles1-Detail 3 2 3 5 3_Tertiary Salaries Survey" xfId="12739" xr:uid="{00000000-0005-0000-0000-0000952E0000}"/>
    <cellStyle name="RowTitles1-Detail 3 2 3 5 4" xfId="12740" xr:uid="{00000000-0005-0000-0000-0000962E0000}"/>
    <cellStyle name="RowTitles1-Detail 3 2 3 5 4 2" xfId="12741" xr:uid="{00000000-0005-0000-0000-0000972E0000}"/>
    <cellStyle name="RowTitles1-Detail 3 2 3 5 4_Tertiary Salaries Survey" xfId="12742" xr:uid="{00000000-0005-0000-0000-0000982E0000}"/>
    <cellStyle name="RowTitles1-Detail 3 2 3 5 5" xfId="12743" xr:uid="{00000000-0005-0000-0000-0000992E0000}"/>
    <cellStyle name="RowTitles1-Detail 3 2 3 5_Tertiary Salaries Survey" xfId="12744" xr:uid="{00000000-0005-0000-0000-00009A2E0000}"/>
    <cellStyle name="RowTitles1-Detail 3 2 3 6" xfId="12745" xr:uid="{00000000-0005-0000-0000-00009B2E0000}"/>
    <cellStyle name="RowTitles1-Detail 3 2 3 6 2" xfId="12746" xr:uid="{00000000-0005-0000-0000-00009C2E0000}"/>
    <cellStyle name="RowTitles1-Detail 3 2 3 6 2 2" xfId="12747" xr:uid="{00000000-0005-0000-0000-00009D2E0000}"/>
    <cellStyle name="RowTitles1-Detail 3 2 3 6 2 2 2" xfId="12748" xr:uid="{00000000-0005-0000-0000-00009E2E0000}"/>
    <cellStyle name="RowTitles1-Detail 3 2 3 6 2 2_Tertiary Salaries Survey" xfId="12749" xr:uid="{00000000-0005-0000-0000-00009F2E0000}"/>
    <cellStyle name="RowTitles1-Detail 3 2 3 6 2 3" xfId="12750" xr:uid="{00000000-0005-0000-0000-0000A02E0000}"/>
    <cellStyle name="RowTitles1-Detail 3 2 3 6 2_Tertiary Salaries Survey" xfId="12751" xr:uid="{00000000-0005-0000-0000-0000A12E0000}"/>
    <cellStyle name="RowTitles1-Detail 3 2 3 6 3" xfId="12752" xr:uid="{00000000-0005-0000-0000-0000A22E0000}"/>
    <cellStyle name="RowTitles1-Detail 3 2 3 6 3 2" xfId="12753" xr:uid="{00000000-0005-0000-0000-0000A32E0000}"/>
    <cellStyle name="RowTitles1-Detail 3 2 3 6 3 2 2" xfId="12754" xr:uid="{00000000-0005-0000-0000-0000A42E0000}"/>
    <cellStyle name="RowTitles1-Detail 3 2 3 6 3 2_Tertiary Salaries Survey" xfId="12755" xr:uid="{00000000-0005-0000-0000-0000A52E0000}"/>
    <cellStyle name="RowTitles1-Detail 3 2 3 6 3 3" xfId="12756" xr:uid="{00000000-0005-0000-0000-0000A62E0000}"/>
    <cellStyle name="RowTitles1-Detail 3 2 3 6 3_Tertiary Salaries Survey" xfId="12757" xr:uid="{00000000-0005-0000-0000-0000A72E0000}"/>
    <cellStyle name="RowTitles1-Detail 3 2 3 6 4" xfId="12758" xr:uid="{00000000-0005-0000-0000-0000A82E0000}"/>
    <cellStyle name="RowTitles1-Detail 3 2 3 6 4 2" xfId="12759" xr:uid="{00000000-0005-0000-0000-0000A92E0000}"/>
    <cellStyle name="RowTitles1-Detail 3 2 3 6 4_Tertiary Salaries Survey" xfId="12760" xr:uid="{00000000-0005-0000-0000-0000AA2E0000}"/>
    <cellStyle name="RowTitles1-Detail 3 2 3 6 5" xfId="12761" xr:uid="{00000000-0005-0000-0000-0000AB2E0000}"/>
    <cellStyle name="RowTitles1-Detail 3 2 3 6_Tertiary Salaries Survey" xfId="12762" xr:uid="{00000000-0005-0000-0000-0000AC2E0000}"/>
    <cellStyle name="RowTitles1-Detail 3 2 3 7" xfId="12763" xr:uid="{00000000-0005-0000-0000-0000AD2E0000}"/>
    <cellStyle name="RowTitles1-Detail 3 2 3 7 2" xfId="12764" xr:uid="{00000000-0005-0000-0000-0000AE2E0000}"/>
    <cellStyle name="RowTitles1-Detail 3 2 3 7 2 2" xfId="12765" xr:uid="{00000000-0005-0000-0000-0000AF2E0000}"/>
    <cellStyle name="RowTitles1-Detail 3 2 3 7 2_Tertiary Salaries Survey" xfId="12766" xr:uid="{00000000-0005-0000-0000-0000B02E0000}"/>
    <cellStyle name="RowTitles1-Detail 3 2 3 7 3" xfId="12767" xr:uid="{00000000-0005-0000-0000-0000B12E0000}"/>
    <cellStyle name="RowTitles1-Detail 3 2 3 7_Tertiary Salaries Survey" xfId="12768" xr:uid="{00000000-0005-0000-0000-0000B22E0000}"/>
    <cellStyle name="RowTitles1-Detail 3 2 3 8" xfId="12769" xr:uid="{00000000-0005-0000-0000-0000B32E0000}"/>
    <cellStyle name="RowTitles1-Detail 3 2 3 9" xfId="12770" xr:uid="{00000000-0005-0000-0000-0000B42E0000}"/>
    <cellStyle name="RowTitles1-Detail 3 2 3_STUD aligned by INSTIT" xfId="12771" xr:uid="{00000000-0005-0000-0000-0000B52E0000}"/>
    <cellStyle name="RowTitles1-Detail 3 2 4" xfId="12772" xr:uid="{00000000-0005-0000-0000-0000B62E0000}"/>
    <cellStyle name="RowTitles1-Detail 3 2 4 10" xfId="12773" xr:uid="{00000000-0005-0000-0000-0000B72E0000}"/>
    <cellStyle name="RowTitles1-Detail 3 2 4 2" xfId="12774" xr:uid="{00000000-0005-0000-0000-0000B82E0000}"/>
    <cellStyle name="RowTitles1-Detail 3 2 4 2 2" xfId="12775" xr:uid="{00000000-0005-0000-0000-0000B92E0000}"/>
    <cellStyle name="RowTitles1-Detail 3 2 4 2 2 2" xfId="12776" xr:uid="{00000000-0005-0000-0000-0000BA2E0000}"/>
    <cellStyle name="RowTitles1-Detail 3 2 4 2 2 2 2" xfId="12777" xr:uid="{00000000-0005-0000-0000-0000BB2E0000}"/>
    <cellStyle name="RowTitles1-Detail 3 2 4 2 2 2_Tertiary Salaries Survey" xfId="12778" xr:uid="{00000000-0005-0000-0000-0000BC2E0000}"/>
    <cellStyle name="RowTitles1-Detail 3 2 4 2 2 3" xfId="12779" xr:uid="{00000000-0005-0000-0000-0000BD2E0000}"/>
    <cellStyle name="RowTitles1-Detail 3 2 4 2 2 4" xfId="12780" xr:uid="{00000000-0005-0000-0000-0000BE2E0000}"/>
    <cellStyle name="RowTitles1-Detail 3 2 4 2 2_Tertiary Salaries Survey" xfId="12781" xr:uid="{00000000-0005-0000-0000-0000BF2E0000}"/>
    <cellStyle name="RowTitles1-Detail 3 2 4 2 3" xfId="12782" xr:uid="{00000000-0005-0000-0000-0000C02E0000}"/>
    <cellStyle name="RowTitles1-Detail 3 2 4 2 3 2" xfId="12783" xr:uid="{00000000-0005-0000-0000-0000C12E0000}"/>
    <cellStyle name="RowTitles1-Detail 3 2 4 2 3 2 2" xfId="12784" xr:uid="{00000000-0005-0000-0000-0000C22E0000}"/>
    <cellStyle name="RowTitles1-Detail 3 2 4 2 3 2_Tertiary Salaries Survey" xfId="12785" xr:uid="{00000000-0005-0000-0000-0000C32E0000}"/>
    <cellStyle name="RowTitles1-Detail 3 2 4 2 3 3" xfId="12786" xr:uid="{00000000-0005-0000-0000-0000C42E0000}"/>
    <cellStyle name="RowTitles1-Detail 3 2 4 2 3_Tertiary Salaries Survey" xfId="12787" xr:uid="{00000000-0005-0000-0000-0000C52E0000}"/>
    <cellStyle name="RowTitles1-Detail 3 2 4 2 4" xfId="12788" xr:uid="{00000000-0005-0000-0000-0000C62E0000}"/>
    <cellStyle name="RowTitles1-Detail 3 2 4 2 5" xfId="12789" xr:uid="{00000000-0005-0000-0000-0000C72E0000}"/>
    <cellStyle name="RowTitles1-Detail 3 2 4 2 5 2" xfId="12790" xr:uid="{00000000-0005-0000-0000-0000C82E0000}"/>
    <cellStyle name="RowTitles1-Detail 3 2 4 2 5_Tertiary Salaries Survey" xfId="12791" xr:uid="{00000000-0005-0000-0000-0000C92E0000}"/>
    <cellStyle name="RowTitles1-Detail 3 2 4 2 6" xfId="12792" xr:uid="{00000000-0005-0000-0000-0000CA2E0000}"/>
    <cellStyle name="RowTitles1-Detail 3 2 4 2 7" xfId="12793" xr:uid="{00000000-0005-0000-0000-0000CB2E0000}"/>
    <cellStyle name="RowTitles1-Detail 3 2 4 2_Tertiary Salaries Survey" xfId="12794" xr:uid="{00000000-0005-0000-0000-0000CC2E0000}"/>
    <cellStyle name="RowTitles1-Detail 3 2 4 3" xfId="12795" xr:uid="{00000000-0005-0000-0000-0000CD2E0000}"/>
    <cellStyle name="RowTitles1-Detail 3 2 4 3 2" xfId="12796" xr:uid="{00000000-0005-0000-0000-0000CE2E0000}"/>
    <cellStyle name="RowTitles1-Detail 3 2 4 3 2 2" xfId="12797" xr:uid="{00000000-0005-0000-0000-0000CF2E0000}"/>
    <cellStyle name="RowTitles1-Detail 3 2 4 3 2 2 2" xfId="12798" xr:uid="{00000000-0005-0000-0000-0000D02E0000}"/>
    <cellStyle name="RowTitles1-Detail 3 2 4 3 2 2_Tertiary Salaries Survey" xfId="12799" xr:uid="{00000000-0005-0000-0000-0000D12E0000}"/>
    <cellStyle name="RowTitles1-Detail 3 2 4 3 2 3" xfId="12800" xr:uid="{00000000-0005-0000-0000-0000D22E0000}"/>
    <cellStyle name="RowTitles1-Detail 3 2 4 3 2_Tertiary Salaries Survey" xfId="12801" xr:uid="{00000000-0005-0000-0000-0000D32E0000}"/>
    <cellStyle name="RowTitles1-Detail 3 2 4 3 3" xfId="12802" xr:uid="{00000000-0005-0000-0000-0000D42E0000}"/>
    <cellStyle name="RowTitles1-Detail 3 2 4 3 3 2" xfId="12803" xr:uid="{00000000-0005-0000-0000-0000D52E0000}"/>
    <cellStyle name="RowTitles1-Detail 3 2 4 3 3 2 2" xfId="12804" xr:uid="{00000000-0005-0000-0000-0000D62E0000}"/>
    <cellStyle name="RowTitles1-Detail 3 2 4 3 3 2_Tertiary Salaries Survey" xfId="12805" xr:uid="{00000000-0005-0000-0000-0000D72E0000}"/>
    <cellStyle name="RowTitles1-Detail 3 2 4 3 3 3" xfId="12806" xr:uid="{00000000-0005-0000-0000-0000D82E0000}"/>
    <cellStyle name="RowTitles1-Detail 3 2 4 3 3_Tertiary Salaries Survey" xfId="12807" xr:uid="{00000000-0005-0000-0000-0000D92E0000}"/>
    <cellStyle name="RowTitles1-Detail 3 2 4 3 4" xfId="12808" xr:uid="{00000000-0005-0000-0000-0000DA2E0000}"/>
    <cellStyle name="RowTitles1-Detail 3 2 4 3 5" xfId="12809" xr:uid="{00000000-0005-0000-0000-0000DB2E0000}"/>
    <cellStyle name="RowTitles1-Detail 3 2 4 3_Tertiary Salaries Survey" xfId="12810" xr:uid="{00000000-0005-0000-0000-0000DC2E0000}"/>
    <cellStyle name="RowTitles1-Detail 3 2 4 4" xfId="12811" xr:uid="{00000000-0005-0000-0000-0000DD2E0000}"/>
    <cellStyle name="RowTitles1-Detail 3 2 4 4 2" xfId="12812" xr:uid="{00000000-0005-0000-0000-0000DE2E0000}"/>
    <cellStyle name="RowTitles1-Detail 3 2 4 4 2 2" xfId="12813" xr:uid="{00000000-0005-0000-0000-0000DF2E0000}"/>
    <cellStyle name="RowTitles1-Detail 3 2 4 4 2 2 2" xfId="12814" xr:uid="{00000000-0005-0000-0000-0000E02E0000}"/>
    <cellStyle name="RowTitles1-Detail 3 2 4 4 2 2_Tertiary Salaries Survey" xfId="12815" xr:uid="{00000000-0005-0000-0000-0000E12E0000}"/>
    <cellStyle name="RowTitles1-Detail 3 2 4 4 2 3" xfId="12816" xr:uid="{00000000-0005-0000-0000-0000E22E0000}"/>
    <cellStyle name="RowTitles1-Detail 3 2 4 4 2_Tertiary Salaries Survey" xfId="12817" xr:uid="{00000000-0005-0000-0000-0000E32E0000}"/>
    <cellStyle name="RowTitles1-Detail 3 2 4 4 3" xfId="12818" xr:uid="{00000000-0005-0000-0000-0000E42E0000}"/>
    <cellStyle name="RowTitles1-Detail 3 2 4 4 3 2" xfId="12819" xr:uid="{00000000-0005-0000-0000-0000E52E0000}"/>
    <cellStyle name="RowTitles1-Detail 3 2 4 4 3 2 2" xfId="12820" xr:uid="{00000000-0005-0000-0000-0000E62E0000}"/>
    <cellStyle name="RowTitles1-Detail 3 2 4 4 3 2_Tertiary Salaries Survey" xfId="12821" xr:uid="{00000000-0005-0000-0000-0000E72E0000}"/>
    <cellStyle name="RowTitles1-Detail 3 2 4 4 3 3" xfId="12822" xr:uid="{00000000-0005-0000-0000-0000E82E0000}"/>
    <cellStyle name="RowTitles1-Detail 3 2 4 4 3_Tertiary Salaries Survey" xfId="12823" xr:uid="{00000000-0005-0000-0000-0000E92E0000}"/>
    <cellStyle name="RowTitles1-Detail 3 2 4 4 4" xfId="12824" xr:uid="{00000000-0005-0000-0000-0000EA2E0000}"/>
    <cellStyle name="RowTitles1-Detail 3 2 4 4 4 2" xfId="12825" xr:uid="{00000000-0005-0000-0000-0000EB2E0000}"/>
    <cellStyle name="RowTitles1-Detail 3 2 4 4 4_Tertiary Salaries Survey" xfId="12826" xr:uid="{00000000-0005-0000-0000-0000EC2E0000}"/>
    <cellStyle name="RowTitles1-Detail 3 2 4 4 5" xfId="12827" xr:uid="{00000000-0005-0000-0000-0000ED2E0000}"/>
    <cellStyle name="RowTitles1-Detail 3 2 4 4_Tertiary Salaries Survey" xfId="12828" xr:uid="{00000000-0005-0000-0000-0000EE2E0000}"/>
    <cellStyle name="RowTitles1-Detail 3 2 4 5" xfId="12829" xr:uid="{00000000-0005-0000-0000-0000EF2E0000}"/>
    <cellStyle name="RowTitles1-Detail 3 2 4 5 2" xfId="12830" xr:uid="{00000000-0005-0000-0000-0000F02E0000}"/>
    <cellStyle name="RowTitles1-Detail 3 2 4 5 2 2" xfId="12831" xr:uid="{00000000-0005-0000-0000-0000F12E0000}"/>
    <cellStyle name="RowTitles1-Detail 3 2 4 5 2 2 2" xfId="12832" xr:uid="{00000000-0005-0000-0000-0000F22E0000}"/>
    <cellStyle name="RowTitles1-Detail 3 2 4 5 2 2_Tertiary Salaries Survey" xfId="12833" xr:uid="{00000000-0005-0000-0000-0000F32E0000}"/>
    <cellStyle name="RowTitles1-Detail 3 2 4 5 2 3" xfId="12834" xr:uid="{00000000-0005-0000-0000-0000F42E0000}"/>
    <cellStyle name="RowTitles1-Detail 3 2 4 5 2_Tertiary Salaries Survey" xfId="12835" xr:uid="{00000000-0005-0000-0000-0000F52E0000}"/>
    <cellStyle name="RowTitles1-Detail 3 2 4 5 3" xfId="12836" xr:uid="{00000000-0005-0000-0000-0000F62E0000}"/>
    <cellStyle name="RowTitles1-Detail 3 2 4 5 3 2" xfId="12837" xr:uid="{00000000-0005-0000-0000-0000F72E0000}"/>
    <cellStyle name="RowTitles1-Detail 3 2 4 5 3 2 2" xfId="12838" xr:uid="{00000000-0005-0000-0000-0000F82E0000}"/>
    <cellStyle name="RowTitles1-Detail 3 2 4 5 3 2_Tertiary Salaries Survey" xfId="12839" xr:uid="{00000000-0005-0000-0000-0000F92E0000}"/>
    <cellStyle name="RowTitles1-Detail 3 2 4 5 3 3" xfId="12840" xr:uid="{00000000-0005-0000-0000-0000FA2E0000}"/>
    <cellStyle name="RowTitles1-Detail 3 2 4 5 3_Tertiary Salaries Survey" xfId="12841" xr:uid="{00000000-0005-0000-0000-0000FB2E0000}"/>
    <cellStyle name="RowTitles1-Detail 3 2 4 5 4" xfId="12842" xr:uid="{00000000-0005-0000-0000-0000FC2E0000}"/>
    <cellStyle name="RowTitles1-Detail 3 2 4 5 4 2" xfId="12843" xr:uid="{00000000-0005-0000-0000-0000FD2E0000}"/>
    <cellStyle name="RowTitles1-Detail 3 2 4 5 4_Tertiary Salaries Survey" xfId="12844" xr:uid="{00000000-0005-0000-0000-0000FE2E0000}"/>
    <cellStyle name="RowTitles1-Detail 3 2 4 5 5" xfId="12845" xr:uid="{00000000-0005-0000-0000-0000FF2E0000}"/>
    <cellStyle name="RowTitles1-Detail 3 2 4 5_Tertiary Salaries Survey" xfId="12846" xr:uid="{00000000-0005-0000-0000-0000002F0000}"/>
    <cellStyle name="RowTitles1-Detail 3 2 4 6" xfId="12847" xr:uid="{00000000-0005-0000-0000-0000012F0000}"/>
    <cellStyle name="RowTitles1-Detail 3 2 4 6 2" xfId="12848" xr:uid="{00000000-0005-0000-0000-0000022F0000}"/>
    <cellStyle name="RowTitles1-Detail 3 2 4 6 2 2" xfId="12849" xr:uid="{00000000-0005-0000-0000-0000032F0000}"/>
    <cellStyle name="RowTitles1-Detail 3 2 4 6 2 2 2" xfId="12850" xr:uid="{00000000-0005-0000-0000-0000042F0000}"/>
    <cellStyle name="RowTitles1-Detail 3 2 4 6 2 2_Tertiary Salaries Survey" xfId="12851" xr:uid="{00000000-0005-0000-0000-0000052F0000}"/>
    <cellStyle name="RowTitles1-Detail 3 2 4 6 2 3" xfId="12852" xr:uid="{00000000-0005-0000-0000-0000062F0000}"/>
    <cellStyle name="RowTitles1-Detail 3 2 4 6 2_Tertiary Salaries Survey" xfId="12853" xr:uid="{00000000-0005-0000-0000-0000072F0000}"/>
    <cellStyle name="RowTitles1-Detail 3 2 4 6 3" xfId="12854" xr:uid="{00000000-0005-0000-0000-0000082F0000}"/>
    <cellStyle name="RowTitles1-Detail 3 2 4 6 3 2" xfId="12855" xr:uid="{00000000-0005-0000-0000-0000092F0000}"/>
    <cellStyle name="RowTitles1-Detail 3 2 4 6 3 2 2" xfId="12856" xr:uid="{00000000-0005-0000-0000-00000A2F0000}"/>
    <cellStyle name="RowTitles1-Detail 3 2 4 6 3 2_Tertiary Salaries Survey" xfId="12857" xr:uid="{00000000-0005-0000-0000-00000B2F0000}"/>
    <cellStyle name="RowTitles1-Detail 3 2 4 6 3 3" xfId="12858" xr:uid="{00000000-0005-0000-0000-00000C2F0000}"/>
    <cellStyle name="RowTitles1-Detail 3 2 4 6 3_Tertiary Salaries Survey" xfId="12859" xr:uid="{00000000-0005-0000-0000-00000D2F0000}"/>
    <cellStyle name="RowTitles1-Detail 3 2 4 6 4" xfId="12860" xr:uid="{00000000-0005-0000-0000-00000E2F0000}"/>
    <cellStyle name="RowTitles1-Detail 3 2 4 6 4 2" xfId="12861" xr:uid="{00000000-0005-0000-0000-00000F2F0000}"/>
    <cellStyle name="RowTitles1-Detail 3 2 4 6 4_Tertiary Salaries Survey" xfId="12862" xr:uid="{00000000-0005-0000-0000-0000102F0000}"/>
    <cellStyle name="RowTitles1-Detail 3 2 4 6 5" xfId="12863" xr:uid="{00000000-0005-0000-0000-0000112F0000}"/>
    <cellStyle name="RowTitles1-Detail 3 2 4 6_Tertiary Salaries Survey" xfId="12864" xr:uid="{00000000-0005-0000-0000-0000122F0000}"/>
    <cellStyle name="RowTitles1-Detail 3 2 4 7" xfId="12865" xr:uid="{00000000-0005-0000-0000-0000132F0000}"/>
    <cellStyle name="RowTitles1-Detail 3 2 4 7 2" xfId="12866" xr:uid="{00000000-0005-0000-0000-0000142F0000}"/>
    <cellStyle name="RowTitles1-Detail 3 2 4 7 2 2" xfId="12867" xr:uid="{00000000-0005-0000-0000-0000152F0000}"/>
    <cellStyle name="RowTitles1-Detail 3 2 4 7 2_Tertiary Salaries Survey" xfId="12868" xr:uid="{00000000-0005-0000-0000-0000162F0000}"/>
    <cellStyle name="RowTitles1-Detail 3 2 4 7 3" xfId="12869" xr:uid="{00000000-0005-0000-0000-0000172F0000}"/>
    <cellStyle name="RowTitles1-Detail 3 2 4 7_Tertiary Salaries Survey" xfId="12870" xr:uid="{00000000-0005-0000-0000-0000182F0000}"/>
    <cellStyle name="RowTitles1-Detail 3 2 4 8" xfId="12871" xr:uid="{00000000-0005-0000-0000-0000192F0000}"/>
    <cellStyle name="RowTitles1-Detail 3 2 4 8 2" xfId="12872" xr:uid="{00000000-0005-0000-0000-00001A2F0000}"/>
    <cellStyle name="RowTitles1-Detail 3 2 4 8 2 2" xfId="12873" xr:uid="{00000000-0005-0000-0000-00001B2F0000}"/>
    <cellStyle name="RowTitles1-Detail 3 2 4 8 2_Tertiary Salaries Survey" xfId="12874" xr:uid="{00000000-0005-0000-0000-00001C2F0000}"/>
    <cellStyle name="RowTitles1-Detail 3 2 4 8 3" xfId="12875" xr:uid="{00000000-0005-0000-0000-00001D2F0000}"/>
    <cellStyle name="RowTitles1-Detail 3 2 4 8_Tertiary Salaries Survey" xfId="12876" xr:uid="{00000000-0005-0000-0000-00001E2F0000}"/>
    <cellStyle name="RowTitles1-Detail 3 2 4 9" xfId="12877" xr:uid="{00000000-0005-0000-0000-00001F2F0000}"/>
    <cellStyle name="RowTitles1-Detail 3 2 4_STUD aligned by INSTIT" xfId="12878" xr:uid="{00000000-0005-0000-0000-0000202F0000}"/>
    <cellStyle name="RowTitles1-Detail 3 2 5" xfId="12879" xr:uid="{00000000-0005-0000-0000-0000212F0000}"/>
    <cellStyle name="RowTitles1-Detail 3 2 5 10" xfId="12880" xr:uid="{00000000-0005-0000-0000-0000222F0000}"/>
    <cellStyle name="RowTitles1-Detail 3 2 5 2" xfId="12881" xr:uid="{00000000-0005-0000-0000-0000232F0000}"/>
    <cellStyle name="RowTitles1-Detail 3 2 5 2 2" xfId="12882" xr:uid="{00000000-0005-0000-0000-0000242F0000}"/>
    <cellStyle name="RowTitles1-Detail 3 2 5 2 2 2" xfId="12883" xr:uid="{00000000-0005-0000-0000-0000252F0000}"/>
    <cellStyle name="RowTitles1-Detail 3 2 5 2 2 2 2" xfId="12884" xr:uid="{00000000-0005-0000-0000-0000262F0000}"/>
    <cellStyle name="RowTitles1-Detail 3 2 5 2 2 2_Tertiary Salaries Survey" xfId="12885" xr:uid="{00000000-0005-0000-0000-0000272F0000}"/>
    <cellStyle name="RowTitles1-Detail 3 2 5 2 2 3" xfId="12886" xr:uid="{00000000-0005-0000-0000-0000282F0000}"/>
    <cellStyle name="RowTitles1-Detail 3 2 5 2 2 4" xfId="12887" xr:uid="{00000000-0005-0000-0000-0000292F0000}"/>
    <cellStyle name="RowTitles1-Detail 3 2 5 2 2_Tertiary Salaries Survey" xfId="12888" xr:uid="{00000000-0005-0000-0000-00002A2F0000}"/>
    <cellStyle name="RowTitles1-Detail 3 2 5 2 3" xfId="12889" xr:uid="{00000000-0005-0000-0000-00002B2F0000}"/>
    <cellStyle name="RowTitles1-Detail 3 2 5 2 3 2" xfId="12890" xr:uid="{00000000-0005-0000-0000-00002C2F0000}"/>
    <cellStyle name="RowTitles1-Detail 3 2 5 2 3 2 2" xfId="12891" xr:uid="{00000000-0005-0000-0000-00002D2F0000}"/>
    <cellStyle name="RowTitles1-Detail 3 2 5 2 3 2_Tertiary Salaries Survey" xfId="12892" xr:uid="{00000000-0005-0000-0000-00002E2F0000}"/>
    <cellStyle name="RowTitles1-Detail 3 2 5 2 3 3" xfId="12893" xr:uid="{00000000-0005-0000-0000-00002F2F0000}"/>
    <cellStyle name="RowTitles1-Detail 3 2 5 2 3_Tertiary Salaries Survey" xfId="12894" xr:uid="{00000000-0005-0000-0000-0000302F0000}"/>
    <cellStyle name="RowTitles1-Detail 3 2 5 2 4" xfId="12895" xr:uid="{00000000-0005-0000-0000-0000312F0000}"/>
    <cellStyle name="RowTitles1-Detail 3 2 5 2 5" xfId="12896" xr:uid="{00000000-0005-0000-0000-0000322F0000}"/>
    <cellStyle name="RowTitles1-Detail 3 2 5 2 5 2" xfId="12897" xr:uid="{00000000-0005-0000-0000-0000332F0000}"/>
    <cellStyle name="RowTitles1-Detail 3 2 5 2 5_Tertiary Salaries Survey" xfId="12898" xr:uid="{00000000-0005-0000-0000-0000342F0000}"/>
    <cellStyle name="RowTitles1-Detail 3 2 5 2 6" xfId="12899" xr:uid="{00000000-0005-0000-0000-0000352F0000}"/>
    <cellStyle name="RowTitles1-Detail 3 2 5 2 7" xfId="12900" xr:uid="{00000000-0005-0000-0000-0000362F0000}"/>
    <cellStyle name="RowTitles1-Detail 3 2 5 2_Tertiary Salaries Survey" xfId="12901" xr:uid="{00000000-0005-0000-0000-0000372F0000}"/>
    <cellStyle name="RowTitles1-Detail 3 2 5 3" xfId="12902" xr:uid="{00000000-0005-0000-0000-0000382F0000}"/>
    <cellStyle name="RowTitles1-Detail 3 2 5 3 2" xfId="12903" xr:uid="{00000000-0005-0000-0000-0000392F0000}"/>
    <cellStyle name="RowTitles1-Detail 3 2 5 3 2 2" xfId="12904" xr:uid="{00000000-0005-0000-0000-00003A2F0000}"/>
    <cellStyle name="RowTitles1-Detail 3 2 5 3 2 2 2" xfId="12905" xr:uid="{00000000-0005-0000-0000-00003B2F0000}"/>
    <cellStyle name="RowTitles1-Detail 3 2 5 3 2 2_Tertiary Salaries Survey" xfId="12906" xr:uid="{00000000-0005-0000-0000-00003C2F0000}"/>
    <cellStyle name="RowTitles1-Detail 3 2 5 3 2 3" xfId="12907" xr:uid="{00000000-0005-0000-0000-00003D2F0000}"/>
    <cellStyle name="RowTitles1-Detail 3 2 5 3 2_Tertiary Salaries Survey" xfId="12908" xr:uid="{00000000-0005-0000-0000-00003E2F0000}"/>
    <cellStyle name="RowTitles1-Detail 3 2 5 3 3" xfId="12909" xr:uid="{00000000-0005-0000-0000-00003F2F0000}"/>
    <cellStyle name="RowTitles1-Detail 3 2 5 3 3 2" xfId="12910" xr:uid="{00000000-0005-0000-0000-0000402F0000}"/>
    <cellStyle name="RowTitles1-Detail 3 2 5 3 3 2 2" xfId="12911" xr:uid="{00000000-0005-0000-0000-0000412F0000}"/>
    <cellStyle name="RowTitles1-Detail 3 2 5 3 3 2_Tertiary Salaries Survey" xfId="12912" xr:uid="{00000000-0005-0000-0000-0000422F0000}"/>
    <cellStyle name="RowTitles1-Detail 3 2 5 3 3 3" xfId="12913" xr:uid="{00000000-0005-0000-0000-0000432F0000}"/>
    <cellStyle name="RowTitles1-Detail 3 2 5 3 3_Tertiary Salaries Survey" xfId="12914" xr:uid="{00000000-0005-0000-0000-0000442F0000}"/>
    <cellStyle name="RowTitles1-Detail 3 2 5 3 4" xfId="12915" xr:uid="{00000000-0005-0000-0000-0000452F0000}"/>
    <cellStyle name="RowTitles1-Detail 3 2 5 3 5" xfId="12916" xr:uid="{00000000-0005-0000-0000-0000462F0000}"/>
    <cellStyle name="RowTitles1-Detail 3 2 5 3_Tertiary Salaries Survey" xfId="12917" xr:uid="{00000000-0005-0000-0000-0000472F0000}"/>
    <cellStyle name="RowTitles1-Detail 3 2 5 4" xfId="12918" xr:uid="{00000000-0005-0000-0000-0000482F0000}"/>
    <cellStyle name="RowTitles1-Detail 3 2 5 4 2" xfId="12919" xr:uid="{00000000-0005-0000-0000-0000492F0000}"/>
    <cellStyle name="RowTitles1-Detail 3 2 5 4 2 2" xfId="12920" xr:uid="{00000000-0005-0000-0000-00004A2F0000}"/>
    <cellStyle name="RowTitles1-Detail 3 2 5 4 2 2 2" xfId="12921" xr:uid="{00000000-0005-0000-0000-00004B2F0000}"/>
    <cellStyle name="RowTitles1-Detail 3 2 5 4 2 2_Tertiary Salaries Survey" xfId="12922" xr:uid="{00000000-0005-0000-0000-00004C2F0000}"/>
    <cellStyle name="RowTitles1-Detail 3 2 5 4 2 3" xfId="12923" xr:uid="{00000000-0005-0000-0000-00004D2F0000}"/>
    <cellStyle name="RowTitles1-Detail 3 2 5 4 2_Tertiary Salaries Survey" xfId="12924" xr:uid="{00000000-0005-0000-0000-00004E2F0000}"/>
    <cellStyle name="RowTitles1-Detail 3 2 5 4 3" xfId="12925" xr:uid="{00000000-0005-0000-0000-00004F2F0000}"/>
    <cellStyle name="RowTitles1-Detail 3 2 5 4 3 2" xfId="12926" xr:uid="{00000000-0005-0000-0000-0000502F0000}"/>
    <cellStyle name="RowTitles1-Detail 3 2 5 4 3 2 2" xfId="12927" xr:uid="{00000000-0005-0000-0000-0000512F0000}"/>
    <cellStyle name="RowTitles1-Detail 3 2 5 4 3 2_Tertiary Salaries Survey" xfId="12928" xr:uid="{00000000-0005-0000-0000-0000522F0000}"/>
    <cellStyle name="RowTitles1-Detail 3 2 5 4 3 3" xfId="12929" xr:uid="{00000000-0005-0000-0000-0000532F0000}"/>
    <cellStyle name="RowTitles1-Detail 3 2 5 4 3_Tertiary Salaries Survey" xfId="12930" xr:uid="{00000000-0005-0000-0000-0000542F0000}"/>
    <cellStyle name="RowTitles1-Detail 3 2 5 4 4" xfId="12931" xr:uid="{00000000-0005-0000-0000-0000552F0000}"/>
    <cellStyle name="RowTitles1-Detail 3 2 5 4 5" xfId="12932" xr:uid="{00000000-0005-0000-0000-0000562F0000}"/>
    <cellStyle name="RowTitles1-Detail 3 2 5 4 5 2" xfId="12933" xr:uid="{00000000-0005-0000-0000-0000572F0000}"/>
    <cellStyle name="RowTitles1-Detail 3 2 5 4 5_Tertiary Salaries Survey" xfId="12934" xr:uid="{00000000-0005-0000-0000-0000582F0000}"/>
    <cellStyle name="RowTitles1-Detail 3 2 5 4 6" xfId="12935" xr:uid="{00000000-0005-0000-0000-0000592F0000}"/>
    <cellStyle name="RowTitles1-Detail 3 2 5 4_Tertiary Salaries Survey" xfId="12936" xr:uid="{00000000-0005-0000-0000-00005A2F0000}"/>
    <cellStyle name="RowTitles1-Detail 3 2 5 5" xfId="12937" xr:uid="{00000000-0005-0000-0000-00005B2F0000}"/>
    <cellStyle name="RowTitles1-Detail 3 2 5 5 2" xfId="12938" xr:uid="{00000000-0005-0000-0000-00005C2F0000}"/>
    <cellStyle name="RowTitles1-Detail 3 2 5 5 2 2" xfId="12939" xr:uid="{00000000-0005-0000-0000-00005D2F0000}"/>
    <cellStyle name="RowTitles1-Detail 3 2 5 5 2 2 2" xfId="12940" xr:uid="{00000000-0005-0000-0000-00005E2F0000}"/>
    <cellStyle name="RowTitles1-Detail 3 2 5 5 2 2_Tertiary Salaries Survey" xfId="12941" xr:uid="{00000000-0005-0000-0000-00005F2F0000}"/>
    <cellStyle name="RowTitles1-Detail 3 2 5 5 2 3" xfId="12942" xr:uid="{00000000-0005-0000-0000-0000602F0000}"/>
    <cellStyle name="RowTitles1-Detail 3 2 5 5 2_Tertiary Salaries Survey" xfId="12943" xr:uid="{00000000-0005-0000-0000-0000612F0000}"/>
    <cellStyle name="RowTitles1-Detail 3 2 5 5 3" xfId="12944" xr:uid="{00000000-0005-0000-0000-0000622F0000}"/>
    <cellStyle name="RowTitles1-Detail 3 2 5 5 3 2" xfId="12945" xr:uid="{00000000-0005-0000-0000-0000632F0000}"/>
    <cellStyle name="RowTitles1-Detail 3 2 5 5 3 2 2" xfId="12946" xr:uid="{00000000-0005-0000-0000-0000642F0000}"/>
    <cellStyle name="RowTitles1-Detail 3 2 5 5 3 2_Tertiary Salaries Survey" xfId="12947" xr:uid="{00000000-0005-0000-0000-0000652F0000}"/>
    <cellStyle name="RowTitles1-Detail 3 2 5 5 3 3" xfId="12948" xr:uid="{00000000-0005-0000-0000-0000662F0000}"/>
    <cellStyle name="RowTitles1-Detail 3 2 5 5 3_Tertiary Salaries Survey" xfId="12949" xr:uid="{00000000-0005-0000-0000-0000672F0000}"/>
    <cellStyle name="RowTitles1-Detail 3 2 5 5 4" xfId="12950" xr:uid="{00000000-0005-0000-0000-0000682F0000}"/>
    <cellStyle name="RowTitles1-Detail 3 2 5 5 4 2" xfId="12951" xr:uid="{00000000-0005-0000-0000-0000692F0000}"/>
    <cellStyle name="RowTitles1-Detail 3 2 5 5 4_Tertiary Salaries Survey" xfId="12952" xr:uid="{00000000-0005-0000-0000-00006A2F0000}"/>
    <cellStyle name="RowTitles1-Detail 3 2 5 5 5" xfId="12953" xr:uid="{00000000-0005-0000-0000-00006B2F0000}"/>
    <cellStyle name="RowTitles1-Detail 3 2 5 5_Tertiary Salaries Survey" xfId="12954" xr:uid="{00000000-0005-0000-0000-00006C2F0000}"/>
    <cellStyle name="RowTitles1-Detail 3 2 5 6" xfId="12955" xr:uid="{00000000-0005-0000-0000-00006D2F0000}"/>
    <cellStyle name="RowTitles1-Detail 3 2 5 6 2" xfId="12956" xr:uid="{00000000-0005-0000-0000-00006E2F0000}"/>
    <cellStyle name="RowTitles1-Detail 3 2 5 6 2 2" xfId="12957" xr:uid="{00000000-0005-0000-0000-00006F2F0000}"/>
    <cellStyle name="RowTitles1-Detail 3 2 5 6 2 2 2" xfId="12958" xr:uid="{00000000-0005-0000-0000-0000702F0000}"/>
    <cellStyle name="RowTitles1-Detail 3 2 5 6 2 2_Tertiary Salaries Survey" xfId="12959" xr:uid="{00000000-0005-0000-0000-0000712F0000}"/>
    <cellStyle name="RowTitles1-Detail 3 2 5 6 2 3" xfId="12960" xr:uid="{00000000-0005-0000-0000-0000722F0000}"/>
    <cellStyle name="RowTitles1-Detail 3 2 5 6 2_Tertiary Salaries Survey" xfId="12961" xr:uid="{00000000-0005-0000-0000-0000732F0000}"/>
    <cellStyle name="RowTitles1-Detail 3 2 5 6 3" xfId="12962" xr:uid="{00000000-0005-0000-0000-0000742F0000}"/>
    <cellStyle name="RowTitles1-Detail 3 2 5 6 3 2" xfId="12963" xr:uid="{00000000-0005-0000-0000-0000752F0000}"/>
    <cellStyle name="RowTitles1-Detail 3 2 5 6 3 2 2" xfId="12964" xr:uid="{00000000-0005-0000-0000-0000762F0000}"/>
    <cellStyle name="RowTitles1-Detail 3 2 5 6 3 2_Tertiary Salaries Survey" xfId="12965" xr:uid="{00000000-0005-0000-0000-0000772F0000}"/>
    <cellStyle name="RowTitles1-Detail 3 2 5 6 3 3" xfId="12966" xr:uid="{00000000-0005-0000-0000-0000782F0000}"/>
    <cellStyle name="RowTitles1-Detail 3 2 5 6 3_Tertiary Salaries Survey" xfId="12967" xr:uid="{00000000-0005-0000-0000-0000792F0000}"/>
    <cellStyle name="RowTitles1-Detail 3 2 5 6 4" xfId="12968" xr:uid="{00000000-0005-0000-0000-00007A2F0000}"/>
    <cellStyle name="RowTitles1-Detail 3 2 5 6 4 2" xfId="12969" xr:uid="{00000000-0005-0000-0000-00007B2F0000}"/>
    <cellStyle name="RowTitles1-Detail 3 2 5 6 4_Tertiary Salaries Survey" xfId="12970" xr:uid="{00000000-0005-0000-0000-00007C2F0000}"/>
    <cellStyle name="RowTitles1-Detail 3 2 5 6 5" xfId="12971" xr:uid="{00000000-0005-0000-0000-00007D2F0000}"/>
    <cellStyle name="RowTitles1-Detail 3 2 5 6_Tertiary Salaries Survey" xfId="12972" xr:uid="{00000000-0005-0000-0000-00007E2F0000}"/>
    <cellStyle name="RowTitles1-Detail 3 2 5 7" xfId="12973" xr:uid="{00000000-0005-0000-0000-00007F2F0000}"/>
    <cellStyle name="RowTitles1-Detail 3 2 5 7 2" xfId="12974" xr:uid="{00000000-0005-0000-0000-0000802F0000}"/>
    <cellStyle name="RowTitles1-Detail 3 2 5 7 2 2" xfId="12975" xr:uid="{00000000-0005-0000-0000-0000812F0000}"/>
    <cellStyle name="RowTitles1-Detail 3 2 5 7 2_Tertiary Salaries Survey" xfId="12976" xr:uid="{00000000-0005-0000-0000-0000822F0000}"/>
    <cellStyle name="RowTitles1-Detail 3 2 5 7 3" xfId="12977" xr:uid="{00000000-0005-0000-0000-0000832F0000}"/>
    <cellStyle name="RowTitles1-Detail 3 2 5 7_Tertiary Salaries Survey" xfId="12978" xr:uid="{00000000-0005-0000-0000-0000842F0000}"/>
    <cellStyle name="RowTitles1-Detail 3 2 5 8" xfId="12979" xr:uid="{00000000-0005-0000-0000-0000852F0000}"/>
    <cellStyle name="RowTitles1-Detail 3 2 5 9" xfId="12980" xr:uid="{00000000-0005-0000-0000-0000862F0000}"/>
    <cellStyle name="RowTitles1-Detail 3 2 5_STUD aligned by INSTIT" xfId="12981" xr:uid="{00000000-0005-0000-0000-0000872F0000}"/>
    <cellStyle name="RowTitles1-Detail 3 2 6" xfId="12982" xr:uid="{00000000-0005-0000-0000-0000882F0000}"/>
    <cellStyle name="RowTitles1-Detail 3 2 6 2" xfId="12983" xr:uid="{00000000-0005-0000-0000-0000892F0000}"/>
    <cellStyle name="RowTitles1-Detail 3 2 6 2 2" xfId="12984" xr:uid="{00000000-0005-0000-0000-00008A2F0000}"/>
    <cellStyle name="RowTitles1-Detail 3 2 6 2 2 2" xfId="12985" xr:uid="{00000000-0005-0000-0000-00008B2F0000}"/>
    <cellStyle name="RowTitles1-Detail 3 2 6 2 2_Tertiary Salaries Survey" xfId="12986" xr:uid="{00000000-0005-0000-0000-00008C2F0000}"/>
    <cellStyle name="RowTitles1-Detail 3 2 6 2 3" xfId="12987" xr:uid="{00000000-0005-0000-0000-00008D2F0000}"/>
    <cellStyle name="RowTitles1-Detail 3 2 6 2 4" xfId="12988" xr:uid="{00000000-0005-0000-0000-00008E2F0000}"/>
    <cellStyle name="RowTitles1-Detail 3 2 6 2_Tertiary Salaries Survey" xfId="12989" xr:uid="{00000000-0005-0000-0000-00008F2F0000}"/>
    <cellStyle name="RowTitles1-Detail 3 2 6 3" xfId="12990" xr:uid="{00000000-0005-0000-0000-0000902F0000}"/>
    <cellStyle name="RowTitles1-Detail 3 2 6 3 2" xfId="12991" xr:uid="{00000000-0005-0000-0000-0000912F0000}"/>
    <cellStyle name="RowTitles1-Detail 3 2 6 3 2 2" xfId="12992" xr:uid="{00000000-0005-0000-0000-0000922F0000}"/>
    <cellStyle name="RowTitles1-Detail 3 2 6 3 2_Tertiary Salaries Survey" xfId="12993" xr:uid="{00000000-0005-0000-0000-0000932F0000}"/>
    <cellStyle name="RowTitles1-Detail 3 2 6 3 3" xfId="12994" xr:uid="{00000000-0005-0000-0000-0000942F0000}"/>
    <cellStyle name="RowTitles1-Detail 3 2 6 3_Tertiary Salaries Survey" xfId="12995" xr:uid="{00000000-0005-0000-0000-0000952F0000}"/>
    <cellStyle name="RowTitles1-Detail 3 2 6 4" xfId="12996" xr:uid="{00000000-0005-0000-0000-0000962F0000}"/>
    <cellStyle name="RowTitles1-Detail 3 2 6 5" xfId="12997" xr:uid="{00000000-0005-0000-0000-0000972F0000}"/>
    <cellStyle name="RowTitles1-Detail 3 2 6 5 2" xfId="12998" xr:uid="{00000000-0005-0000-0000-0000982F0000}"/>
    <cellStyle name="RowTitles1-Detail 3 2 6 5_Tertiary Salaries Survey" xfId="12999" xr:uid="{00000000-0005-0000-0000-0000992F0000}"/>
    <cellStyle name="RowTitles1-Detail 3 2 6 6" xfId="13000" xr:uid="{00000000-0005-0000-0000-00009A2F0000}"/>
    <cellStyle name="RowTitles1-Detail 3 2 6 7" xfId="13001" xr:uid="{00000000-0005-0000-0000-00009B2F0000}"/>
    <cellStyle name="RowTitles1-Detail 3 2 6_Tertiary Salaries Survey" xfId="13002" xr:uid="{00000000-0005-0000-0000-00009C2F0000}"/>
    <cellStyle name="RowTitles1-Detail 3 2 7" xfId="13003" xr:uid="{00000000-0005-0000-0000-00009D2F0000}"/>
    <cellStyle name="RowTitles1-Detail 3 2 7 2" xfId="13004" xr:uid="{00000000-0005-0000-0000-00009E2F0000}"/>
    <cellStyle name="RowTitles1-Detail 3 2 7 2 2" xfId="13005" xr:uid="{00000000-0005-0000-0000-00009F2F0000}"/>
    <cellStyle name="RowTitles1-Detail 3 2 7 2 2 2" xfId="13006" xr:uid="{00000000-0005-0000-0000-0000A02F0000}"/>
    <cellStyle name="RowTitles1-Detail 3 2 7 2 2_Tertiary Salaries Survey" xfId="13007" xr:uid="{00000000-0005-0000-0000-0000A12F0000}"/>
    <cellStyle name="RowTitles1-Detail 3 2 7 2 3" xfId="13008" xr:uid="{00000000-0005-0000-0000-0000A22F0000}"/>
    <cellStyle name="RowTitles1-Detail 3 2 7 2_Tertiary Salaries Survey" xfId="13009" xr:uid="{00000000-0005-0000-0000-0000A32F0000}"/>
    <cellStyle name="RowTitles1-Detail 3 2 7 3" xfId="13010" xr:uid="{00000000-0005-0000-0000-0000A42F0000}"/>
    <cellStyle name="RowTitles1-Detail 3 2 7 3 2" xfId="13011" xr:uid="{00000000-0005-0000-0000-0000A52F0000}"/>
    <cellStyle name="RowTitles1-Detail 3 2 7 3 2 2" xfId="13012" xr:uid="{00000000-0005-0000-0000-0000A62F0000}"/>
    <cellStyle name="RowTitles1-Detail 3 2 7 3 2_Tertiary Salaries Survey" xfId="13013" xr:uid="{00000000-0005-0000-0000-0000A72F0000}"/>
    <cellStyle name="RowTitles1-Detail 3 2 7 3 3" xfId="13014" xr:uid="{00000000-0005-0000-0000-0000A82F0000}"/>
    <cellStyle name="RowTitles1-Detail 3 2 7 3_Tertiary Salaries Survey" xfId="13015" xr:uid="{00000000-0005-0000-0000-0000A92F0000}"/>
    <cellStyle name="RowTitles1-Detail 3 2 7 4" xfId="13016" xr:uid="{00000000-0005-0000-0000-0000AA2F0000}"/>
    <cellStyle name="RowTitles1-Detail 3 2 7 5" xfId="13017" xr:uid="{00000000-0005-0000-0000-0000AB2F0000}"/>
    <cellStyle name="RowTitles1-Detail 3 2 7_Tertiary Salaries Survey" xfId="13018" xr:uid="{00000000-0005-0000-0000-0000AC2F0000}"/>
    <cellStyle name="RowTitles1-Detail 3 2 8" xfId="13019" xr:uid="{00000000-0005-0000-0000-0000AD2F0000}"/>
    <cellStyle name="RowTitles1-Detail 3 2 8 2" xfId="13020" xr:uid="{00000000-0005-0000-0000-0000AE2F0000}"/>
    <cellStyle name="RowTitles1-Detail 3 2 8 2 2" xfId="13021" xr:uid="{00000000-0005-0000-0000-0000AF2F0000}"/>
    <cellStyle name="RowTitles1-Detail 3 2 8 2 2 2" xfId="13022" xr:uid="{00000000-0005-0000-0000-0000B02F0000}"/>
    <cellStyle name="RowTitles1-Detail 3 2 8 2 2_Tertiary Salaries Survey" xfId="13023" xr:uid="{00000000-0005-0000-0000-0000B12F0000}"/>
    <cellStyle name="RowTitles1-Detail 3 2 8 2 3" xfId="13024" xr:uid="{00000000-0005-0000-0000-0000B22F0000}"/>
    <cellStyle name="RowTitles1-Detail 3 2 8 2_Tertiary Salaries Survey" xfId="13025" xr:uid="{00000000-0005-0000-0000-0000B32F0000}"/>
    <cellStyle name="RowTitles1-Detail 3 2 8 3" xfId="13026" xr:uid="{00000000-0005-0000-0000-0000B42F0000}"/>
    <cellStyle name="RowTitles1-Detail 3 2 8 3 2" xfId="13027" xr:uid="{00000000-0005-0000-0000-0000B52F0000}"/>
    <cellStyle name="RowTitles1-Detail 3 2 8 3 2 2" xfId="13028" xr:uid="{00000000-0005-0000-0000-0000B62F0000}"/>
    <cellStyle name="RowTitles1-Detail 3 2 8 3 2_Tertiary Salaries Survey" xfId="13029" xr:uid="{00000000-0005-0000-0000-0000B72F0000}"/>
    <cellStyle name="RowTitles1-Detail 3 2 8 3 3" xfId="13030" xr:uid="{00000000-0005-0000-0000-0000B82F0000}"/>
    <cellStyle name="RowTitles1-Detail 3 2 8 3_Tertiary Salaries Survey" xfId="13031" xr:uid="{00000000-0005-0000-0000-0000B92F0000}"/>
    <cellStyle name="RowTitles1-Detail 3 2 8 4" xfId="13032" xr:uid="{00000000-0005-0000-0000-0000BA2F0000}"/>
    <cellStyle name="RowTitles1-Detail 3 2 8 5" xfId="13033" xr:uid="{00000000-0005-0000-0000-0000BB2F0000}"/>
    <cellStyle name="RowTitles1-Detail 3 2 8 5 2" xfId="13034" xr:uid="{00000000-0005-0000-0000-0000BC2F0000}"/>
    <cellStyle name="RowTitles1-Detail 3 2 8 5_Tertiary Salaries Survey" xfId="13035" xr:uid="{00000000-0005-0000-0000-0000BD2F0000}"/>
    <cellStyle name="RowTitles1-Detail 3 2 8 6" xfId="13036" xr:uid="{00000000-0005-0000-0000-0000BE2F0000}"/>
    <cellStyle name="RowTitles1-Detail 3 2 8_Tertiary Salaries Survey" xfId="13037" xr:uid="{00000000-0005-0000-0000-0000BF2F0000}"/>
    <cellStyle name="RowTitles1-Detail 3 2 9" xfId="13038" xr:uid="{00000000-0005-0000-0000-0000C02F0000}"/>
    <cellStyle name="RowTitles1-Detail 3 2 9 2" xfId="13039" xr:uid="{00000000-0005-0000-0000-0000C12F0000}"/>
    <cellStyle name="RowTitles1-Detail 3 2 9 2 2" xfId="13040" xr:uid="{00000000-0005-0000-0000-0000C22F0000}"/>
    <cellStyle name="RowTitles1-Detail 3 2 9 2 2 2" xfId="13041" xr:uid="{00000000-0005-0000-0000-0000C32F0000}"/>
    <cellStyle name="RowTitles1-Detail 3 2 9 2 2_Tertiary Salaries Survey" xfId="13042" xr:uid="{00000000-0005-0000-0000-0000C42F0000}"/>
    <cellStyle name="RowTitles1-Detail 3 2 9 2 3" xfId="13043" xr:uid="{00000000-0005-0000-0000-0000C52F0000}"/>
    <cellStyle name="RowTitles1-Detail 3 2 9 2_Tertiary Salaries Survey" xfId="13044" xr:uid="{00000000-0005-0000-0000-0000C62F0000}"/>
    <cellStyle name="RowTitles1-Detail 3 2 9 3" xfId="13045" xr:uid="{00000000-0005-0000-0000-0000C72F0000}"/>
    <cellStyle name="RowTitles1-Detail 3 2 9 3 2" xfId="13046" xr:uid="{00000000-0005-0000-0000-0000C82F0000}"/>
    <cellStyle name="RowTitles1-Detail 3 2 9 3 2 2" xfId="13047" xr:uid="{00000000-0005-0000-0000-0000C92F0000}"/>
    <cellStyle name="RowTitles1-Detail 3 2 9 3 2_Tertiary Salaries Survey" xfId="13048" xr:uid="{00000000-0005-0000-0000-0000CA2F0000}"/>
    <cellStyle name="RowTitles1-Detail 3 2 9 3 3" xfId="13049" xr:uid="{00000000-0005-0000-0000-0000CB2F0000}"/>
    <cellStyle name="RowTitles1-Detail 3 2 9 3_Tertiary Salaries Survey" xfId="13050" xr:uid="{00000000-0005-0000-0000-0000CC2F0000}"/>
    <cellStyle name="RowTitles1-Detail 3 2 9 4" xfId="13051" xr:uid="{00000000-0005-0000-0000-0000CD2F0000}"/>
    <cellStyle name="RowTitles1-Detail 3 2 9 4 2" xfId="13052" xr:uid="{00000000-0005-0000-0000-0000CE2F0000}"/>
    <cellStyle name="RowTitles1-Detail 3 2 9 4_Tertiary Salaries Survey" xfId="13053" xr:uid="{00000000-0005-0000-0000-0000CF2F0000}"/>
    <cellStyle name="RowTitles1-Detail 3 2 9 5" xfId="13054" xr:uid="{00000000-0005-0000-0000-0000D02F0000}"/>
    <cellStyle name="RowTitles1-Detail 3 2 9_Tertiary Salaries Survey" xfId="13055" xr:uid="{00000000-0005-0000-0000-0000D12F0000}"/>
    <cellStyle name="RowTitles1-Detail 3 2_STUD aligned by INSTIT" xfId="13056" xr:uid="{00000000-0005-0000-0000-0000D22F0000}"/>
    <cellStyle name="RowTitles1-Detail 3 3" xfId="13057" xr:uid="{00000000-0005-0000-0000-0000D32F0000}"/>
    <cellStyle name="RowTitles1-Detail 3 3 10" xfId="13058" xr:uid="{00000000-0005-0000-0000-0000D42F0000}"/>
    <cellStyle name="RowTitles1-Detail 3 3 10 2" xfId="13059" xr:uid="{00000000-0005-0000-0000-0000D52F0000}"/>
    <cellStyle name="RowTitles1-Detail 3 3 10 2 2" xfId="13060" xr:uid="{00000000-0005-0000-0000-0000D62F0000}"/>
    <cellStyle name="RowTitles1-Detail 3 3 10 2_Tertiary Salaries Survey" xfId="13061" xr:uid="{00000000-0005-0000-0000-0000D72F0000}"/>
    <cellStyle name="RowTitles1-Detail 3 3 10 3" xfId="13062" xr:uid="{00000000-0005-0000-0000-0000D82F0000}"/>
    <cellStyle name="RowTitles1-Detail 3 3 10_Tertiary Salaries Survey" xfId="13063" xr:uid="{00000000-0005-0000-0000-0000D92F0000}"/>
    <cellStyle name="RowTitles1-Detail 3 3 11" xfId="13064" xr:uid="{00000000-0005-0000-0000-0000DA2F0000}"/>
    <cellStyle name="RowTitles1-Detail 3 3 12" xfId="13065" xr:uid="{00000000-0005-0000-0000-0000DB2F0000}"/>
    <cellStyle name="RowTitles1-Detail 3 3 13" xfId="13066" xr:uid="{00000000-0005-0000-0000-0000DC2F0000}"/>
    <cellStyle name="RowTitles1-Detail 3 3 2" xfId="13067" xr:uid="{00000000-0005-0000-0000-0000DD2F0000}"/>
    <cellStyle name="RowTitles1-Detail 3 3 2 10" xfId="13068" xr:uid="{00000000-0005-0000-0000-0000DE2F0000}"/>
    <cellStyle name="RowTitles1-Detail 3 3 2 2" xfId="13069" xr:uid="{00000000-0005-0000-0000-0000DF2F0000}"/>
    <cellStyle name="RowTitles1-Detail 3 3 2 2 2" xfId="13070" xr:uid="{00000000-0005-0000-0000-0000E02F0000}"/>
    <cellStyle name="RowTitles1-Detail 3 3 2 2 2 2" xfId="13071" xr:uid="{00000000-0005-0000-0000-0000E12F0000}"/>
    <cellStyle name="RowTitles1-Detail 3 3 2 2 2 2 2" xfId="13072" xr:uid="{00000000-0005-0000-0000-0000E22F0000}"/>
    <cellStyle name="RowTitles1-Detail 3 3 2 2 2 2_Tertiary Salaries Survey" xfId="13073" xr:uid="{00000000-0005-0000-0000-0000E32F0000}"/>
    <cellStyle name="RowTitles1-Detail 3 3 2 2 2 3" xfId="13074" xr:uid="{00000000-0005-0000-0000-0000E42F0000}"/>
    <cellStyle name="RowTitles1-Detail 3 3 2 2 2 4" xfId="13075" xr:uid="{00000000-0005-0000-0000-0000E52F0000}"/>
    <cellStyle name="RowTitles1-Detail 3 3 2 2 2_Tertiary Salaries Survey" xfId="13076" xr:uid="{00000000-0005-0000-0000-0000E62F0000}"/>
    <cellStyle name="RowTitles1-Detail 3 3 2 2 3" xfId="13077" xr:uid="{00000000-0005-0000-0000-0000E72F0000}"/>
    <cellStyle name="RowTitles1-Detail 3 3 2 2 3 2" xfId="13078" xr:uid="{00000000-0005-0000-0000-0000E82F0000}"/>
    <cellStyle name="RowTitles1-Detail 3 3 2 2 3 2 2" xfId="13079" xr:uid="{00000000-0005-0000-0000-0000E92F0000}"/>
    <cellStyle name="RowTitles1-Detail 3 3 2 2 3 2_Tertiary Salaries Survey" xfId="13080" xr:uid="{00000000-0005-0000-0000-0000EA2F0000}"/>
    <cellStyle name="RowTitles1-Detail 3 3 2 2 3 3" xfId="13081" xr:uid="{00000000-0005-0000-0000-0000EB2F0000}"/>
    <cellStyle name="RowTitles1-Detail 3 3 2 2 3_Tertiary Salaries Survey" xfId="13082" xr:uid="{00000000-0005-0000-0000-0000EC2F0000}"/>
    <cellStyle name="RowTitles1-Detail 3 3 2 2 4" xfId="13083" xr:uid="{00000000-0005-0000-0000-0000ED2F0000}"/>
    <cellStyle name="RowTitles1-Detail 3 3 2 2 5" xfId="13084" xr:uid="{00000000-0005-0000-0000-0000EE2F0000}"/>
    <cellStyle name="RowTitles1-Detail 3 3 2 2 6" xfId="13085" xr:uid="{00000000-0005-0000-0000-0000EF2F0000}"/>
    <cellStyle name="RowTitles1-Detail 3 3 2 2_Tertiary Salaries Survey" xfId="13086" xr:uid="{00000000-0005-0000-0000-0000F02F0000}"/>
    <cellStyle name="RowTitles1-Detail 3 3 2 3" xfId="13087" xr:uid="{00000000-0005-0000-0000-0000F12F0000}"/>
    <cellStyle name="RowTitles1-Detail 3 3 2 3 2" xfId="13088" xr:uid="{00000000-0005-0000-0000-0000F22F0000}"/>
    <cellStyle name="RowTitles1-Detail 3 3 2 3 2 2" xfId="13089" xr:uid="{00000000-0005-0000-0000-0000F32F0000}"/>
    <cellStyle name="RowTitles1-Detail 3 3 2 3 2 2 2" xfId="13090" xr:uid="{00000000-0005-0000-0000-0000F42F0000}"/>
    <cellStyle name="RowTitles1-Detail 3 3 2 3 2 2_Tertiary Salaries Survey" xfId="13091" xr:uid="{00000000-0005-0000-0000-0000F52F0000}"/>
    <cellStyle name="RowTitles1-Detail 3 3 2 3 2 3" xfId="13092" xr:uid="{00000000-0005-0000-0000-0000F62F0000}"/>
    <cellStyle name="RowTitles1-Detail 3 3 2 3 2_Tertiary Salaries Survey" xfId="13093" xr:uid="{00000000-0005-0000-0000-0000F72F0000}"/>
    <cellStyle name="RowTitles1-Detail 3 3 2 3 3" xfId="13094" xr:uid="{00000000-0005-0000-0000-0000F82F0000}"/>
    <cellStyle name="RowTitles1-Detail 3 3 2 3 3 2" xfId="13095" xr:uid="{00000000-0005-0000-0000-0000F92F0000}"/>
    <cellStyle name="RowTitles1-Detail 3 3 2 3 3 2 2" xfId="13096" xr:uid="{00000000-0005-0000-0000-0000FA2F0000}"/>
    <cellStyle name="RowTitles1-Detail 3 3 2 3 3 2_Tertiary Salaries Survey" xfId="13097" xr:uid="{00000000-0005-0000-0000-0000FB2F0000}"/>
    <cellStyle name="RowTitles1-Detail 3 3 2 3 3 3" xfId="13098" xr:uid="{00000000-0005-0000-0000-0000FC2F0000}"/>
    <cellStyle name="RowTitles1-Detail 3 3 2 3 3_Tertiary Salaries Survey" xfId="13099" xr:uid="{00000000-0005-0000-0000-0000FD2F0000}"/>
    <cellStyle name="RowTitles1-Detail 3 3 2 3 4" xfId="13100" xr:uid="{00000000-0005-0000-0000-0000FE2F0000}"/>
    <cellStyle name="RowTitles1-Detail 3 3 2 3 5" xfId="13101" xr:uid="{00000000-0005-0000-0000-0000FF2F0000}"/>
    <cellStyle name="RowTitles1-Detail 3 3 2 3 5 2" xfId="13102" xr:uid="{00000000-0005-0000-0000-000000300000}"/>
    <cellStyle name="RowTitles1-Detail 3 3 2 3 5_Tertiary Salaries Survey" xfId="13103" xr:uid="{00000000-0005-0000-0000-000001300000}"/>
    <cellStyle name="RowTitles1-Detail 3 3 2 3 6" xfId="13104" xr:uid="{00000000-0005-0000-0000-000002300000}"/>
    <cellStyle name="RowTitles1-Detail 3 3 2 3_Tertiary Salaries Survey" xfId="13105" xr:uid="{00000000-0005-0000-0000-000003300000}"/>
    <cellStyle name="RowTitles1-Detail 3 3 2 4" xfId="13106" xr:uid="{00000000-0005-0000-0000-000004300000}"/>
    <cellStyle name="RowTitles1-Detail 3 3 2 4 2" xfId="13107" xr:uid="{00000000-0005-0000-0000-000005300000}"/>
    <cellStyle name="RowTitles1-Detail 3 3 2 4 2 2" xfId="13108" xr:uid="{00000000-0005-0000-0000-000006300000}"/>
    <cellStyle name="RowTitles1-Detail 3 3 2 4 2 2 2" xfId="13109" xr:uid="{00000000-0005-0000-0000-000007300000}"/>
    <cellStyle name="RowTitles1-Detail 3 3 2 4 2 2_Tertiary Salaries Survey" xfId="13110" xr:uid="{00000000-0005-0000-0000-000008300000}"/>
    <cellStyle name="RowTitles1-Detail 3 3 2 4 2 3" xfId="13111" xr:uid="{00000000-0005-0000-0000-000009300000}"/>
    <cellStyle name="RowTitles1-Detail 3 3 2 4 2_Tertiary Salaries Survey" xfId="13112" xr:uid="{00000000-0005-0000-0000-00000A300000}"/>
    <cellStyle name="RowTitles1-Detail 3 3 2 4 3" xfId="13113" xr:uid="{00000000-0005-0000-0000-00000B300000}"/>
    <cellStyle name="RowTitles1-Detail 3 3 2 4 3 2" xfId="13114" xr:uid="{00000000-0005-0000-0000-00000C300000}"/>
    <cellStyle name="RowTitles1-Detail 3 3 2 4 3 2 2" xfId="13115" xr:uid="{00000000-0005-0000-0000-00000D300000}"/>
    <cellStyle name="RowTitles1-Detail 3 3 2 4 3 2_Tertiary Salaries Survey" xfId="13116" xr:uid="{00000000-0005-0000-0000-00000E300000}"/>
    <cellStyle name="RowTitles1-Detail 3 3 2 4 3 3" xfId="13117" xr:uid="{00000000-0005-0000-0000-00000F300000}"/>
    <cellStyle name="RowTitles1-Detail 3 3 2 4 3_Tertiary Salaries Survey" xfId="13118" xr:uid="{00000000-0005-0000-0000-000010300000}"/>
    <cellStyle name="RowTitles1-Detail 3 3 2 4 4" xfId="13119" xr:uid="{00000000-0005-0000-0000-000011300000}"/>
    <cellStyle name="RowTitles1-Detail 3 3 2 4 4 2" xfId="13120" xr:uid="{00000000-0005-0000-0000-000012300000}"/>
    <cellStyle name="RowTitles1-Detail 3 3 2 4 4_Tertiary Salaries Survey" xfId="13121" xr:uid="{00000000-0005-0000-0000-000013300000}"/>
    <cellStyle name="RowTitles1-Detail 3 3 2 4 5" xfId="13122" xr:uid="{00000000-0005-0000-0000-000014300000}"/>
    <cellStyle name="RowTitles1-Detail 3 3 2 4_Tertiary Salaries Survey" xfId="13123" xr:uid="{00000000-0005-0000-0000-000015300000}"/>
    <cellStyle name="RowTitles1-Detail 3 3 2 5" xfId="13124" xr:uid="{00000000-0005-0000-0000-000016300000}"/>
    <cellStyle name="RowTitles1-Detail 3 3 2 5 2" xfId="13125" xr:uid="{00000000-0005-0000-0000-000017300000}"/>
    <cellStyle name="RowTitles1-Detail 3 3 2 5 2 2" xfId="13126" xr:uid="{00000000-0005-0000-0000-000018300000}"/>
    <cellStyle name="RowTitles1-Detail 3 3 2 5 2 2 2" xfId="13127" xr:uid="{00000000-0005-0000-0000-000019300000}"/>
    <cellStyle name="RowTitles1-Detail 3 3 2 5 2 2_Tertiary Salaries Survey" xfId="13128" xr:uid="{00000000-0005-0000-0000-00001A300000}"/>
    <cellStyle name="RowTitles1-Detail 3 3 2 5 2 3" xfId="13129" xr:uid="{00000000-0005-0000-0000-00001B300000}"/>
    <cellStyle name="RowTitles1-Detail 3 3 2 5 2_Tertiary Salaries Survey" xfId="13130" xr:uid="{00000000-0005-0000-0000-00001C300000}"/>
    <cellStyle name="RowTitles1-Detail 3 3 2 5 3" xfId="13131" xr:uid="{00000000-0005-0000-0000-00001D300000}"/>
    <cellStyle name="RowTitles1-Detail 3 3 2 5 3 2" xfId="13132" xr:uid="{00000000-0005-0000-0000-00001E300000}"/>
    <cellStyle name="RowTitles1-Detail 3 3 2 5 3 2 2" xfId="13133" xr:uid="{00000000-0005-0000-0000-00001F300000}"/>
    <cellStyle name="RowTitles1-Detail 3 3 2 5 3 2_Tertiary Salaries Survey" xfId="13134" xr:uid="{00000000-0005-0000-0000-000020300000}"/>
    <cellStyle name="RowTitles1-Detail 3 3 2 5 3 3" xfId="13135" xr:uid="{00000000-0005-0000-0000-000021300000}"/>
    <cellStyle name="RowTitles1-Detail 3 3 2 5 3_Tertiary Salaries Survey" xfId="13136" xr:uid="{00000000-0005-0000-0000-000022300000}"/>
    <cellStyle name="RowTitles1-Detail 3 3 2 5 4" xfId="13137" xr:uid="{00000000-0005-0000-0000-000023300000}"/>
    <cellStyle name="RowTitles1-Detail 3 3 2 5 4 2" xfId="13138" xr:uid="{00000000-0005-0000-0000-000024300000}"/>
    <cellStyle name="RowTitles1-Detail 3 3 2 5 4_Tertiary Salaries Survey" xfId="13139" xr:uid="{00000000-0005-0000-0000-000025300000}"/>
    <cellStyle name="RowTitles1-Detail 3 3 2 5 5" xfId="13140" xr:uid="{00000000-0005-0000-0000-000026300000}"/>
    <cellStyle name="RowTitles1-Detail 3 3 2 5_Tertiary Salaries Survey" xfId="13141" xr:uid="{00000000-0005-0000-0000-000027300000}"/>
    <cellStyle name="RowTitles1-Detail 3 3 2 6" xfId="13142" xr:uid="{00000000-0005-0000-0000-000028300000}"/>
    <cellStyle name="RowTitles1-Detail 3 3 2 6 2" xfId="13143" xr:uid="{00000000-0005-0000-0000-000029300000}"/>
    <cellStyle name="RowTitles1-Detail 3 3 2 6 2 2" xfId="13144" xr:uid="{00000000-0005-0000-0000-00002A300000}"/>
    <cellStyle name="RowTitles1-Detail 3 3 2 6 2 2 2" xfId="13145" xr:uid="{00000000-0005-0000-0000-00002B300000}"/>
    <cellStyle name="RowTitles1-Detail 3 3 2 6 2 2_Tertiary Salaries Survey" xfId="13146" xr:uid="{00000000-0005-0000-0000-00002C300000}"/>
    <cellStyle name="RowTitles1-Detail 3 3 2 6 2 3" xfId="13147" xr:uid="{00000000-0005-0000-0000-00002D300000}"/>
    <cellStyle name="RowTitles1-Detail 3 3 2 6 2_Tertiary Salaries Survey" xfId="13148" xr:uid="{00000000-0005-0000-0000-00002E300000}"/>
    <cellStyle name="RowTitles1-Detail 3 3 2 6 3" xfId="13149" xr:uid="{00000000-0005-0000-0000-00002F300000}"/>
    <cellStyle name="RowTitles1-Detail 3 3 2 6 3 2" xfId="13150" xr:uid="{00000000-0005-0000-0000-000030300000}"/>
    <cellStyle name="RowTitles1-Detail 3 3 2 6 3 2 2" xfId="13151" xr:uid="{00000000-0005-0000-0000-000031300000}"/>
    <cellStyle name="RowTitles1-Detail 3 3 2 6 3 2_Tertiary Salaries Survey" xfId="13152" xr:uid="{00000000-0005-0000-0000-000032300000}"/>
    <cellStyle name="RowTitles1-Detail 3 3 2 6 3 3" xfId="13153" xr:uid="{00000000-0005-0000-0000-000033300000}"/>
    <cellStyle name="RowTitles1-Detail 3 3 2 6 3_Tertiary Salaries Survey" xfId="13154" xr:uid="{00000000-0005-0000-0000-000034300000}"/>
    <cellStyle name="RowTitles1-Detail 3 3 2 6 4" xfId="13155" xr:uid="{00000000-0005-0000-0000-000035300000}"/>
    <cellStyle name="RowTitles1-Detail 3 3 2 6 4 2" xfId="13156" xr:uid="{00000000-0005-0000-0000-000036300000}"/>
    <cellStyle name="RowTitles1-Detail 3 3 2 6 4_Tertiary Salaries Survey" xfId="13157" xr:uid="{00000000-0005-0000-0000-000037300000}"/>
    <cellStyle name="RowTitles1-Detail 3 3 2 6 5" xfId="13158" xr:uid="{00000000-0005-0000-0000-000038300000}"/>
    <cellStyle name="RowTitles1-Detail 3 3 2 6_Tertiary Salaries Survey" xfId="13159" xr:uid="{00000000-0005-0000-0000-000039300000}"/>
    <cellStyle name="RowTitles1-Detail 3 3 2 7" xfId="13160" xr:uid="{00000000-0005-0000-0000-00003A300000}"/>
    <cellStyle name="RowTitles1-Detail 3 3 2 7 2" xfId="13161" xr:uid="{00000000-0005-0000-0000-00003B300000}"/>
    <cellStyle name="RowTitles1-Detail 3 3 2 7 2 2" xfId="13162" xr:uid="{00000000-0005-0000-0000-00003C300000}"/>
    <cellStyle name="RowTitles1-Detail 3 3 2 7 2_Tertiary Salaries Survey" xfId="13163" xr:uid="{00000000-0005-0000-0000-00003D300000}"/>
    <cellStyle name="RowTitles1-Detail 3 3 2 7 3" xfId="13164" xr:uid="{00000000-0005-0000-0000-00003E300000}"/>
    <cellStyle name="RowTitles1-Detail 3 3 2 7_Tertiary Salaries Survey" xfId="13165" xr:uid="{00000000-0005-0000-0000-00003F300000}"/>
    <cellStyle name="RowTitles1-Detail 3 3 2 8" xfId="13166" xr:uid="{00000000-0005-0000-0000-000040300000}"/>
    <cellStyle name="RowTitles1-Detail 3 3 2 9" xfId="13167" xr:uid="{00000000-0005-0000-0000-000041300000}"/>
    <cellStyle name="RowTitles1-Detail 3 3 2_STUD aligned by INSTIT" xfId="13168" xr:uid="{00000000-0005-0000-0000-000042300000}"/>
    <cellStyle name="RowTitles1-Detail 3 3 3" xfId="13169" xr:uid="{00000000-0005-0000-0000-000043300000}"/>
    <cellStyle name="RowTitles1-Detail 3 3 3 10" xfId="13170" xr:uid="{00000000-0005-0000-0000-000044300000}"/>
    <cellStyle name="RowTitles1-Detail 3 3 3 2" xfId="13171" xr:uid="{00000000-0005-0000-0000-000045300000}"/>
    <cellStyle name="RowTitles1-Detail 3 3 3 2 2" xfId="13172" xr:uid="{00000000-0005-0000-0000-000046300000}"/>
    <cellStyle name="RowTitles1-Detail 3 3 3 2 2 2" xfId="13173" xr:uid="{00000000-0005-0000-0000-000047300000}"/>
    <cellStyle name="RowTitles1-Detail 3 3 3 2 2 2 2" xfId="13174" xr:uid="{00000000-0005-0000-0000-000048300000}"/>
    <cellStyle name="RowTitles1-Detail 3 3 3 2 2 2_Tertiary Salaries Survey" xfId="13175" xr:uid="{00000000-0005-0000-0000-000049300000}"/>
    <cellStyle name="RowTitles1-Detail 3 3 3 2 2 3" xfId="13176" xr:uid="{00000000-0005-0000-0000-00004A300000}"/>
    <cellStyle name="RowTitles1-Detail 3 3 3 2 2 4" xfId="13177" xr:uid="{00000000-0005-0000-0000-00004B300000}"/>
    <cellStyle name="RowTitles1-Detail 3 3 3 2 2_Tertiary Salaries Survey" xfId="13178" xr:uid="{00000000-0005-0000-0000-00004C300000}"/>
    <cellStyle name="RowTitles1-Detail 3 3 3 2 3" xfId="13179" xr:uid="{00000000-0005-0000-0000-00004D300000}"/>
    <cellStyle name="RowTitles1-Detail 3 3 3 2 3 2" xfId="13180" xr:uid="{00000000-0005-0000-0000-00004E300000}"/>
    <cellStyle name="RowTitles1-Detail 3 3 3 2 3 2 2" xfId="13181" xr:uid="{00000000-0005-0000-0000-00004F300000}"/>
    <cellStyle name="RowTitles1-Detail 3 3 3 2 3 2_Tertiary Salaries Survey" xfId="13182" xr:uid="{00000000-0005-0000-0000-000050300000}"/>
    <cellStyle name="RowTitles1-Detail 3 3 3 2 3 3" xfId="13183" xr:uid="{00000000-0005-0000-0000-000051300000}"/>
    <cellStyle name="RowTitles1-Detail 3 3 3 2 3_Tertiary Salaries Survey" xfId="13184" xr:uid="{00000000-0005-0000-0000-000052300000}"/>
    <cellStyle name="RowTitles1-Detail 3 3 3 2 4" xfId="13185" xr:uid="{00000000-0005-0000-0000-000053300000}"/>
    <cellStyle name="RowTitles1-Detail 3 3 3 2 5" xfId="13186" xr:uid="{00000000-0005-0000-0000-000054300000}"/>
    <cellStyle name="RowTitles1-Detail 3 3 3 2 5 2" xfId="13187" xr:uid="{00000000-0005-0000-0000-000055300000}"/>
    <cellStyle name="RowTitles1-Detail 3 3 3 2 5_Tertiary Salaries Survey" xfId="13188" xr:uid="{00000000-0005-0000-0000-000056300000}"/>
    <cellStyle name="RowTitles1-Detail 3 3 3 2 6" xfId="13189" xr:uid="{00000000-0005-0000-0000-000057300000}"/>
    <cellStyle name="RowTitles1-Detail 3 3 3 2 7" xfId="13190" xr:uid="{00000000-0005-0000-0000-000058300000}"/>
    <cellStyle name="RowTitles1-Detail 3 3 3 2_Tertiary Salaries Survey" xfId="13191" xr:uid="{00000000-0005-0000-0000-000059300000}"/>
    <cellStyle name="RowTitles1-Detail 3 3 3 3" xfId="13192" xr:uid="{00000000-0005-0000-0000-00005A300000}"/>
    <cellStyle name="RowTitles1-Detail 3 3 3 3 2" xfId="13193" xr:uid="{00000000-0005-0000-0000-00005B300000}"/>
    <cellStyle name="RowTitles1-Detail 3 3 3 3 2 2" xfId="13194" xr:uid="{00000000-0005-0000-0000-00005C300000}"/>
    <cellStyle name="RowTitles1-Detail 3 3 3 3 2 2 2" xfId="13195" xr:uid="{00000000-0005-0000-0000-00005D300000}"/>
    <cellStyle name="RowTitles1-Detail 3 3 3 3 2 2_Tertiary Salaries Survey" xfId="13196" xr:uid="{00000000-0005-0000-0000-00005E300000}"/>
    <cellStyle name="RowTitles1-Detail 3 3 3 3 2 3" xfId="13197" xr:uid="{00000000-0005-0000-0000-00005F300000}"/>
    <cellStyle name="RowTitles1-Detail 3 3 3 3 2_Tertiary Salaries Survey" xfId="13198" xr:uid="{00000000-0005-0000-0000-000060300000}"/>
    <cellStyle name="RowTitles1-Detail 3 3 3 3 3" xfId="13199" xr:uid="{00000000-0005-0000-0000-000061300000}"/>
    <cellStyle name="RowTitles1-Detail 3 3 3 3 3 2" xfId="13200" xr:uid="{00000000-0005-0000-0000-000062300000}"/>
    <cellStyle name="RowTitles1-Detail 3 3 3 3 3 2 2" xfId="13201" xr:uid="{00000000-0005-0000-0000-000063300000}"/>
    <cellStyle name="RowTitles1-Detail 3 3 3 3 3 2_Tertiary Salaries Survey" xfId="13202" xr:uid="{00000000-0005-0000-0000-000064300000}"/>
    <cellStyle name="RowTitles1-Detail 3 3 3 3 3 3" xfId="13203" xr:uid="{00000000-0005-0000-0000-000065300000}"/>
    <cellStyle name="RowTitles1-Detail 3 3 3 3 3_Tertiary Salaries Survey" xfId="13204" xr:uid="{00000000-0005-0000-0000-000066300000}"/>
    <cellStyle name="RowTitles1-Detail 3 3 3 3 4" xfId="13205" xr:uid="{00000000-0005-0000-0000-000067300000}"/>
    <cellStyle name="RowTitles1-Detail 3 3 3 3 5" xfId="13206" xr:uid="{00000000-0005-0000-0000-000068300000}"/>
    <cellStyle name="RowTitles1-Detail 3 3 3 3_Tertiary Salaries Survey" xfId="13207" xr:uid="{00000000-0005-0000-0000-000069300000}"/>
    <cellStyle name="RowTitles1-Detail 3 3 3 4" xfId="13208" xr:uid="{00000000-0005-0000-0000-00006A300000}"/>
    <cellStyle name="RowTitles1-Detail 3 3 3 4 2" xfId="13209" xr:uid="{00000000-0005-0000-0000-00006B300000}"/>
    <cellStyle name="RowTitles1-Detail 3 3 3 4 2 2" xfId="13210" xr:uid="{00000000-0005-0000-0000-00006C300000}"/>
    <cellStyle name="RowTitles1-Detail 3 3 3 4 2 2 2" xfId="13211" xr:uid="{00000000-0005-0000-0000-00006D300000}"/>
    <cellStyle name="RowTitles1-Detail 3 3 3 4 2 2_Tertiary Salaries Survey" xfId="13212" xr:uid="{00000000-0005-0000-0000-00006E300000}"/>
    <cellStyle name="RowTitles1-Detail 3 3 3 4 2 3" xfId="13213" xr:uid="{00000000-0005-0000-0000-00006F300000}"/>
    <cellStyle name="RowTitles1-Detail 3 3 3 4 2_Tertiary Salaries Survey" xfId="13214" xr:uid="{00000000-0005-0000-0000-000070300000}"/>
    <cellStyle name="RowTitles1-Detail 3 3 3 4 3" xfId="13215" xr:uid="{00000000-0005-0000-0000-000071300000}"/>
    <cellStyle name="RowTitles1-Detail 3 3 3 4 3 2" xfId="13216" xr:uid="{00000000-0005-0000-0000-000072300000}"/>
    <cellStyle name="RowTitles1-Detail 3 3 3 4 3 2 2" xfId="13217" xr:uid="{00000000-0005-0000-0000-000073300000}"/>
    <cellStyle name="RowTitles1-Detail 3 3 3 4 3 2_Tertiary Salaries Survey" xfId="13218" xr:uid="{00000000-0005-0000-0000-000074300000}"/>
    <cellStyle name="RowTitles1-Detail 3 3 3 4 3 3" xfId="13219" xr:uid="{00000000-0005-0000-0000-000075300000}"/>
    <cellStyle name="RowTitles1-Detail 3 3 3 4 3_Tertiary Salaries Survey" xfId="13220" xr:uid="{00000000-0005-0000-0000-000076300000}"/>
    <cellStyle name="RowTitles1-Detail 3 3 3 4 4" xfId="13221" xr:uid="{00000000-0005-0000-0000-000077300000}"/>
    <cellStyle name="RowTitles1-Detail 3 3 3 4 4 2" xfId="13222" xr:uid="{00000000-0005-0000-0000-000078300000}"/>
    <cellStyle name="RowTitles1-Detail 3 3 3 4 4_Tertiary Salaries Survey" xfId="13223" xr:uid="{00000000-0005-0000-0000-000079300000}"/>
    <cellStyle name="RowTitles1-Detail 3 3 3 4 5" xfId="13224" xr:uid="{00000000-0005-0000-0000-00007A300000}"/>
    <cellStyle name="RowTitles1-Detail 3 3 3 4_Tertiary Salaries Survey" xfId="13225" xr:uid="{00000000-0005-0000-0000-00007B300000}"/>
    <cellStyle name="RowTitles1-Detail 3 3 3 5" xfId="13226" xr:uid="{00000000-0005-0000-0000-00007C300000}"/>
    <cellStyle name="RowTitles1-Detail 3 3 3 5 2" xfId="13227" xr:uid="{00000000-0005-0000-0000-00007D300000}"/>
    <cellStyle name="RowTitles1-Detail 3 3 3 5 2 2" xfId="13228" xr:uid="{00000000-0005-0000-0000-00007E300000}"/>
    <cellStyle name="RowTitles1-Detail 3 3 3 5 2 2 2" xfId="13229" xr:uid="{00000000-0005-0000-0000-00007F300000}"/>
    <cellStyle name="RowTitles1-Detail 3 3 3 5 2 2_Tertiary Salaries Survey" xfId="13230" xr:uid="{00000000-0005-0000-0000-000080300000}"/>
    <cellStyle name="RowTitles1-Detail 3 3 3 5 2 3" xfId="13231" xr:uid="{00000000-0005-0000-0000-000081300000}"/>
    <cellStyle name="RowTitles1-Detail 3 3 3 5 2_Tertiary Salaries Survey" xfId="13232" xr:uid="{00000000-0005-0000-0000-000082300000}"/>
    <cellStyle name="RowTitles1-Detail 3 3 3 5 3" xfId="13233" xr:uid="{00000000-0005-0000-0000-000083300000}"/>
    <cellStyle name="RowTitles1-Detail 3 3 3 5 3 2" xfId="13234" xr:uid="{00000000-0005-0000-0000-000084300000}"/>
    <cellStyle name="RowTitles1-Detail 3 3 3 5 3 2 2" xfId="13235" xr:uid="{00000000-0005-0000-0000-000085300000}"/>
    <cellStyle name="RowTitles1-Detail 3 3 3 5 3 2_Tertiary Salaries Survey" xfId="13236" xr:uid="{00000000-0005-0000-0000-000086300000}"/>
    <cellStyle name="RowTitles1-Detail 3 3 3 5 3 3" xfId="13237" xr:uid="{00000000-0005-0000-0000-000087300000}"/>
    <cellStyle name="RowTitles1-Detail 3 3 3 5 3_Tertiary Salaries Survey" xfId="13238" xr:uid="{00000000-0005-0000-0000-000088300000}"/>
    <cellStyle name="RowTitles1-Detail 3 3 3 5 4" xfId="13239" xr:uid="{00000000-0005-0000-0000-000089300000}"/>
    <cellStyle name="RowTitles1-Detail 3 3 3 5 4 2" xfId="13240" xr:uid="{00000000-0005-0000-0000-00008A300000}"/>
    <cellStyle name="RowTitles1-Detail 3 3 3 5 4_Tertiary Salaries Survey" xfId="13241" xr:uid="{00000000-0005-0000-0000-00008B300000}"/>
    <cellStyle name="RowTitles1-Detail 3 3 3 5 5" xfId="13242" xr:uid="{00000000-0005-0000-0000-00008C300000}"/>
    <cellStyle name="RowTitles1-Detail 3 3 3 5_Tertiary Salaries Survey" xfId="13243" xr:uid="{00000000-0005-0000-0000-00008D300000}"/>
    <cellStyle name="RowTitles1-Detail 3 3 3 6" xfId="13244" xr:uid="{00000000-0005-0000-0000-00008E300000}"/>
    <cellStyle name="RowTitles1-Detail 3 3 3 6 2" xfId="13245" xr:uid="{00000000-0005-0000-0000-00008F300000}"/>
    <cellStyle name="RowTitles1-Detail 3 3 3 6 2 2" xfId="13246" xr:uid="{00000000-0005-0000-0000-000090300000}"/>
    <cellStyle name="RowTitles1-Detail 3 3 3 6 2 2 2" xfId="13247" xr:uid="{00000000-0005-0000-0000-000091300000}"/>
    <cellStyle name="RowTitles1-Detail 3 3 3 6 2 2_Tertiary Salaries Survey" xfId="13248" xr:uid="{00000000-0005-0000-0000-000092300000}"/>
    <cellStyle name="RowTitles1-Detail 3 3 3 6 2 3" xfId="13249" xr:uid="{00000000-0005-0000-0000-000093300000}"/>
    <cellStyle name="RowTitles1-Detail 3 3 3 6 2_Tertiary Salaries Survey" xfId="13250" xr:uid="{00000000-0005-0000-0000-000094300000}"/>
    <cellStyle name="RowTitles1-Detail 3 3 3 6 3" xfId="13251" xr:uid="{00000000-0005-0000-0000-000095300000}"/>
    <cellStyle name="RowTitles1-Detail 3 3 3 6 3 2" xfId="13252" xr:uid="{00000000-0005-0000-0000-000096300000}"/>
    <cellStyle name="RowTitles1-Detail 3 3 3 6 3 2 2" xfId="13253" xr:uid="{00000000-0005-0000-0000-000097300000}"/>
    <cellStyle name="RowTitles1-Detail 3 3 3 6 3 2_Tertiary Salaries Survey" xfId="13254" xr:uid="{00000000-0005-0000-0000-000098300000}"/>
    <cellStyle name="RowTitles1-Detail 3 3 3 6 3 3" xfId="13255" xr:uid="{00000000-0005-0000-0000-000099300000}"/>
    <cellStyle name="RowTitles1-Detail 3 3 3 6 3_Tertiary Salaries Survey" xfId="13256" xr:uid="{00000000-0005-0000-0000-00009A300000}"/>
    <cellStyle name="RowTitles1-Detail 3 3 3 6 4" xfId="13257" xr:uid="{00000000-0005-0000-0000-00009B300000}"/>
    <cellStyle name="RowTitles1-Detail 3 3 3 6 4 2" xfId="13258" xr:uid="{00000000-0005-0000-0000-00009C300000}"/>
    <cellStyle name="RowTitles1-Detail 3 3 3 6 4_Tertiary Salaries Survey" xfId="13259" xr:uid="{00000000-0005-0000-0000-00009D300000}"/>
    <cellStyle name="RowTitles1-Detail 3 3 3 6 5" xfId="13260" xr:uid="{00000000-0005-0000-0000-00009E300000}"/>
    <cellStyle name="RowTitles1-Detail 3 3 3 6_Tertiary Salaries Survey" xfId="13261" xr:uid="{00000000-0005-0000-0000-00009F300000}"/>
    <cellStyle name="RowTitles1-Detail 3 3 3 7" xfId="13262" xr:uid="{00000000-0005-0000-0000-0000A0300000}"/>
    <cellStyle name="RowTitles1-Detail 3 3 3 7 2" xfId="13263" xr:uid="{00000000-0005-0000-0000-0000A1300000}"/>
    <cellStyle name="RowTitles1-Detail 3 3 3 7 2 2" xfId="13264" xr:uid="{00000000-0005-0000-0000-0000A2300000}"/>
    <cellStyle name="RowTitles1-Detail 3 3 3 7 2_Tertiary Salaries Survey" xfId="13265" xr:uid="{00000000-0005-0000-0000-0000A3300000}"/>
    <cellStyle name="RowTitles1-Detail 3 3 3 7 3" xfId="13266" xr:uid="{00000000-0005-0000-0000-0000A4300000}"/>
    <cellStyle name="RowTitles1-Detail 3 3 3 7_Tertiary Salaries Survey" xfId="13267" xr:uid="{00000000-0005-0000-0000-0000A5300000}"/>
    <cellStyle name="RowTitles1-Detail 3 3 3 8" xfId="13268" xr:uid="{00000000-0005-0000-0000-0000A6300000}"/>
    <cellStyle name="RowTitles1-Detail 3 3 3 8 2" xfId="13269" xr:uid="{00000000-0005-0000-0000-0000A7300000}"/>
    <cellStyle name="RowTitles1-Detail 3 3 3 8 2 2" xfId="13270" xr:uid="{00000000-0005-0000-0000-0000A8300000}"/>
    <cellStyle name="RowTitles1-Detail 3 3 3 8 2_Tertiary Salaries Survey" xfId="13271" xr:uid="{00000000-0005-0000-0000-0000A9300000}"/>
    <cellStyle name="RowTitles1-Detail 3 3 3 8 3" xfId="13272" xr:uid="{00000000-0005-0000-0000-0000AA300000}"/>
    <cellStyle name="RowTitles1-Detail 3 3 3 8_Tertiary Salaries Survey" xfId="13273" xr:uid="{00000000-0005-0000-0000-0000AB300000}"/>
    <cellStyle name="RowTitles1-Detail 3 3 3 9" xfId="13274" xr:uid="{00000000-0005-0000-0000-0000AC300000}"/>
    <cellStyle name="RowTitles1-Detail 3 3 3_STUD aligned by INSTIT" xfId="13275" xr:uid="{00000000-0005-0000-0000-0000AD300000}"/>
    <cellStyle name="RowTitles1-Detail 3 3 4" xfId="13276" xr:uid="{00000000-0005-0000-0000-0000AE300000}"/>
    <cellStyle name="RowTitles1-Detail 3 3 4 10" xfId="13277" xr:uid="{00000000-0005-0000-0000-0000AF300000}"/>
    <cellStyle name="RowTitles1-Detail 3 3 4 2" xfId="13278" xr:uid="{00000000-0005-0000-0000-0000B0300000}"/>
    <cellStyle name="RowTitles1-Detail 3 3 4 2 2" xfId="13279" xr:uid="{00000000-0005-0000-0000-0000B1300000}"/>
    <cellStyle name="RowTitles1-Detail 3 3 4 2 2 2" xfId="13280" xr:uid="{00000000-0005-0000-0000-0000B2300000}"/>
    <cellStyle name="RowTitles1-Detail 3 3 4 2 2 2 2" xfId="13281" xr:uid="{00000000-0005-0000-0000-0000B3300000}"/>
    <cellStyle name="RowTitles1-Detail 3 3 4 2 2 2_Tertiary Salaries Survey" xfId="13282" xr:uid="{00000000-0005-0000-0000-0000B4300000}"/>
    <cellStyle name="RowTitles1-Detail 3 3 4 2 2 3" xfId="13283" xr:uid="{00000000-0005-0000-0000-0000B5300000}"/>
    <cellStyle name="RowTitles1-Detail 3 3 4 2 2 4" xfId="13284" xr:uid="{00000000-0005-0000-0000-0000B6300000}"/>
    <cellStyle name="RowTitles1-Detail 3 3 4 2 2_Tertiary Salaries Survey" xfId="13285" xr:uid="{00000000-0005-0000-0000-0000B7300000}"/>
    <cellStyle name="RowTitles1-Detail 3 3 4 2 3" xfId="13286" xr:uid="{00000000-0005-0000-0000-0000B8300000}"/>
    <cellStyle name="RowTitles1-Detail 3 3 4 2 3 2" xfId="13287" xr:uid="{00000000-0005-0000-0000-0000B9300000}"/>
    <cellStyle name="RowTitles1-Detail 3 3 4 2 3 2 2" xfId="13288" xr:uid="{00000000-0005-0000-0000-0000BA300000}"/>
    <cellStyle name="RowTitles1-Detail 3 3 4 2 3 2_Tertiary Salaries Survey" xfId="13289" xr:uid="{00000000-0005-0000-0000-0000BB300000}"/>
    <cellStyle name="RowTitles1-Detail 3 3 4 2 3 3" xfId="13290" xr:uid="{00000000-0005-0000-0000-0000BC300000}"/>
    <cellStyle name="RowTitles1-Detail 3 3 4 2 3_Tertiary Salaries Survey" xfId="13291" xr:uid="{00000000-0005-0000-0000-0000BD300000}"/>
    <cellStyle name="RowTitles1-Detail 3 3 4 2 4" xfId="13292" xr:uid="{00000000-0005-0000-0000-0000BE300000}"/>
    <cellStyle name="RowTitles1-Detail 3 3 4 2 5" xfId="13293" xr:uid="{00000000-0005-0000-0000-0000BF300000}"/>
    <cellStyle name="RowTitles1-Detail 3 3 4 2 5 2" xfId="13294" xr:uid="{00000000-0005-0000-0000-0000C0300000}"/>
    <cellStyle name="RowTitles1-Detail 3 3 4 2 5_Tertiary Salaries Survey" xfId="13295" xr:uid="{00000000-0005-0000-0000-0000C1300000}"/>
    <cellStyle name="RowTitles1-Detail 3 3 4 2 6" xfId="13296" xr:uid="{00000000-0005-0000-0000-0000C2300000}"/>
    <cellStyle name="RowTitles1-Detail 3 3 4 2 7" xfId="13297" xr:uid="{00000000-0005-0000-0000-0000C3300000}"/>
    <cellStyle name="RowTitles1-Detail 3 3 4 2_Tertiary Salaries Survey" xfId="13298" xr:uid="{00000000-0005-0000-0000-0000C4300000}"/>
    <cellStyle name="RowTitles1-Detail 3 3 4 3" xfId="13299" xr:uid="{00000000-0005-0000-0000-0000C5300000}"/>
    <cellStyle name="RowTitles1-Detail 3 3 4 3 2" xfId="13300" xr:uid="{00000000-0005-0000-0000-0000C6300000}"/>
    <cellStyle name="RowTitles1-Detail 3 3 4 3 2 2" xfId="13301" xr:uid="{00000000-0005-0000-0000-0000C7300000}"/>
    <cellStyle name="RowTitles1-Detail 3 3 4 3 2 2 2" xfId="13302" xr:uid="{00000000-0005-0000-0000-0000C8300000}"/>
    <cellStyle name="RowTitles1-Detail 3 3 4 3 2 2_Tertiary Salaries Survey" xfId="13303" xr:uid="{00000000-0005-0000-0000-0000C9300000}"/>
    <cellStyle name="RowTitles1-Detail 3 3 4 3 2 3" xfId="13304" xr:uid="{00000000-0005-0000-0000-0000CA300000}"/>
    <cellStyle name="RowTitles1-Detail 3 3 4 3 2_Tertiary Salaries Survey" xfId="13305" xr:uid="{00000000-0005-0000-0000-0000CB300000}"/>
    <cellStyle name="RowTitles1-Detail 3 3 4 3 3" xfId="13306" xr:uid="{00000000-0005-0000-0000-0000CC300000}"/>
    <cellStyle name="RowTitles1-Detail 3 3 4 3 3 2" xfId="13307" xr:uid="{00000000-0005-0000-0000-0000CD300000}"/>
    <cellStyle name="RowTitles1-Detail 3 3 4 3 3 2 2" xfId="13308" xr:uid="{00000000-0005-0000-0000-0000CE300000}"/>
    <cellStyle name="RowTitles1-Detail 3 3 4 3 3 2_Tertiary Salaries Survey" xfId="13309" xr:uid="{00000000-0005-0000-0000-0000CF300000}"/>
    <cellStyle name="RowTitles1-Detail 3 3 4 3 3 3" xfId="13310" xr:uid="{00000000-0005-0000-0000-0000D0300000}"/>
    <cellStyle name="RowTitles1-Detail 3 3 4 3 3_Tertiary Salaries Survey" xfId="13311" xr:uid="{00000000-0005-0000-0000-0000D1300000}"/>
    <cellStyle name="RowTitles1-Detail 3 3 4 3 4" xfId="13312" xr:uid="{00000000-0005-0000-0000-0000D2300000}"/>
    <cellStyle name="RowTitles1-Detail 3 3 4 3 5" xfId="13313" xr:uid="{00000000-0005-0000-0000-0000D3300000}"/>
    <cellStyle name="RowTitles1-Detail 3 3 4 3_Tertiary Salaries Survey" xfId="13314" xr:uid="{00000000-0005-0000-0000-0000D4300000}"/>
    <cellStyle name="RowTitles1-Detail 3 3 4 4" xfId="13315" xr:uid="{00000000-0005-0000-0000-0000D5300000}"/>
    <cellStyle name="RowTitles1-Detail 3 3 4 4 2" xfId="13316" xr:uid="{00000000-0005-0000-0000-0000D6300000}"/>
    <cellStyle name="RowTitles1-Detail 3 3 4 4 2 2" xfId="13317" xr:uid="{00000000-0005-0000-0000-0000D7300000}"/>
    <cellStyle name="RowTitles1-Detail 3 3 4 4 2 2 2" xfId="13318" xr:uid="{00000000-0005-0000-0000-0000D8300000}"/>
    <cellStyle name="RowTitles1-Detail 3 3 4 4 2 2_Tertiary Salaries Survey" xfId="13319" xr:uid="{00000000-0005-0000-0000-0000D9300000}"/>
    <cellStyle name="RowTitles1-Detail 3 3 4 4 2 3" xfId="13320" xr:uid="{00000000-0005-0000-0000-0000DA300000}"/>
    <cellStyle name="RowTitles1-Detail 3 3 4 4 2_Tertiary Salaries Survey" xfId="13321" xr:uid="{00000000-0005-0000-0000-0000DB300000}"/>
    <cellStyle name="RowTitles1-Detail 3 3 4 4 3" xfId="13322" xr:uid="{00000000-0005-0000-0000-0000DC300000}"/>
    <cellStyle name="RowTitles1-Detail 3 3 4 4 3 2" xfId="13323" xr:uid="{00000000-0005-0000-0000-0000DD300000}"/>
    <cellStyle name="RowTitles1-Detail 3 3 4 4 3 2 2" xfId="13324" xr:uid="{00000000-0005-0000-0000-0000DE300000}"/>
    <cellStyle name="RowTitles1-Detail 3 3 4 4 3 2_Tertiary Salaries Survey" xfId="13325" xr:uid="{00000000-0005-0000-0000-0000DF300000}"/>
    <cellStyle name="RowTitles1-Detail 3 3 4 4 3 3" xfId="13326" xr:uid="{00000000-0005-0000-0000-0000E0300000}"/>
    <cellStyle name="RowTitles1-Detail 3 3 4 4 3_Tertiary Salaries Survey" xfId="13327" xr:uid="{00000000-0005-0000-0000-0000E1300000}"/>
    <cellStyle name="RowTitles1-Detail 3 3 4 4 4" xfId="13328" xr:uid="{00000000-0005-0000-0000-0000E2300000}"/>
    <cellStyle name="RowTitles1-Detail 3 3 4 4 5" xfId="13329" xr:uid="{00000000-0005-0000-0000-0000E3300000}"/>
    <cellStyle name="RowTitles1-Detail 3 3 4 4 5 2" xfId="13330" xr:uid="{00000000-0005-0000-0000-0000E4300000}"/>
    <cellStyle name="RowTitles1-Detail 3 3 4 4 5_Tertiary Salaries Survey" xfId="13331" xr:uid="{00000000-0005-0000-0000-0000E5300000}"/>
    <cellStyle name="RowTitles1-Detail 3 3 4 4 6" xfId="13332" xr:uid="{00000000-0005-0000-0000-0000E6300000}"/>
    <cellStyle name="RowTitles1-Detail 3 3 4 4_Tertiary Salaries Survey" xfId="13333" xr:uid="{00000000-0005-0000-0000-0000E7300000}"/>
    <cellStyle name="RowTitles1-Detail 3 3 4 5" xfId="13334" xr:uid="{00000000-0005-0000-0000-0000E8300000}"/>
    <cellStyle name="RowTitles1-Detail 3 3 4 5 2" xfId="13335" xr:uid="{00000000-0005-0000-0000-0000E9300000}"/>
    <cellStyle name="RowTitles1-Detail 3 3 4 5 2 2" xfId="13336" xr:uid="{00000000-0005-0000-0000-0000EA300000}"/>
    <cellStyle name="RowTitles1-Detail 3 3 4 5 2 2 2" xfId="13337" xr:uid="{00000000-0005-0000-0000-0000EB300000}"/>
    <cellStyle name="RowTitles1-Detail 3 3 4 5 2 2_Tertiary Salaries Survey" xfId="13338" xr:uid="{00000000-0005-0000-0000-0000EC300000}"/>
    <cellStyle name="RowTitles1-Detail 3 3 4 5 2 3" xfId="13339" xr:uid="{00000000-0005-0000-0000-0000ED300000}"/>
    <cellStyle name="RowTitles1-Detail 3 3 4 5 2_Tertiary Salaries Survey" xfId="13340" xr:uid="{00000000-0005-0000-0000-0000EE300000}"/>
    <cellStyle name="RowTitles1-Detail 3 3 4 5 3" xfId="13341" xr:uid="{00000000-0005-0000-0000-0000EF300000}"/>
    <cellStyle name="RowTitles1-Detail 3 3 4 5 3 2" xfId="13342" xr:uid="{00000000-0005-0000-0000-0000F0300000}"/>
    <cellStyle name="RowTitles1-Detail 3 3 4 5 3 2 2" xfId="13343" xr:uid="{00000000-0005-0000-0000-0000F1300000}"/>
    <cellStyle name="RowTitles1-Detail 3 3 4 5 3 2_Tertiary Salaries Survey" xfId="13344" xr:uid="{00000000-0005-0000-0000-0000F2300000}"/>
    <cellStyle name="RowTitles1-Detail 3 3 4 5 3 3" xfId="13345" xr:uid="{00000000-0005-0000-0000-0000F3300000}"/>
    <cellStyle name="RowTitles1-Detail 3 3 4 5 3_Tertiary Salaries Survey" xfId="13346" xr:uid="{00000000-0005-0000-0000-0000F4300000}"/>
    <cellStyle name="RowTitles1-Detail 3 3 4 5 4" xfId="13347" xr:uid="{00000000-0005-0000-0000-0000F5300000}"/>
    <cellStyle name="RowTitles1-Detail 3 3 4 5 4 2" xfId="13348" xr:uid="{00000000-0005-0000-0000-0000F6300000}"/>
    <cellStyle name="RowTitles1-Detail 3 3 4 5 4_Tertiary Salaries Survey" xfId="13349" xr:uid="{00000000-0005-0000-0000-0000F7300000}"/>
    <cellStyle name="RowTitles1-Detail 3 3 4 5 5" xfId="13350" xr:uid="{00000000-0005-0000-0000-0000F8300000}"/>
    <cellStyle name="RowTitles1-Detail 3 3 4 5_Tertiary Salaries Survey" xfId="13351" xr:uid="{00000000-0005-0000-0000-0000F9300000}"/>
    <cellStyle name="RowTitles1-Detail 3 3 4 6" xfId="13352" xr:uid="{00000000-0005-0000-0000-0000FA300000}"/>
    <cellStyle name="RowTitles1-Detail 3 3 4 6 2" xfId="13353" xr:uid="{00000000-0005-0000-0000-0000FB300000}"/>
    <cellStyle name="RowTitles1-Detail 3 3 4 6 2 2" xfId="13354" xr:uid="{00000000-0005-0000-0000-0000FC300000}"/>
    <cellStyle name="RowTitles1-Detail 3 3 4 6 2 2 2" xfId="13355" xr:uid="{00000000-0005-0000-0000-0000FD300000}"/>
    <cellStyle name="RowTitles1-Detail 3 3 4 6 2 2_Tertiary Salaries Survey" xfId="13356" xr:uid="{00000000-0005-0000-0000-0000FE300000}"/>
    <cellStyle name="RowTitles1-Detail 3 3 4 6 2 3" xfId="13357" xr:uid="{00000000-0005-0000-0000-0000FF300000}"/>
    <cellStyle name="RowTitles1-Detail 3 3 4 6 2_Tertiary Salaries Survey" xfId="13358" xr:uid="{00000000-0005-0000-0000-000000310000}"/>
    <cellStyle name="RowTitles1-Detail 3 3 4 6 3" xfId="13359" xr:uid="{00000000-0005-0000-0000-000001310000}"/>
    <cellStyle name="RowTitles1-Detail 3 3 4 6 3 2" xfId="13360" xr:uid="{00000000-0005-0000-0000-000002310000}"/>
    <cellStyle name="RowTitles1-Detail 3 3 4 6 3 2 2" xfId="13361" xr:uid="{00000000-0005-0000-0000-000003310000}"/>
    <cellStyle name="RowTitles1-Detail 3 3 4 6 3 2_Tertiary Salaries Survey" xfId="13362" xr:uid="{00000000-0005-0000-0000-000004310000}"/>
    <cellStyle name="RowTitles1-Detail 3 3 4 6 3 3" xfId="13363" xr:uid="{00000000-0005-0000-0000-000005310000}"/>
    <cellStyle name="RowTitles1-Detail 3 3 4 6 3_Tertiary Salaries Survey" xfId="13364" xr:uid="{00000000-0005-0000-0000-000006310000}"/>
    <cellStyle name="RowTitles1-Detail 3 3 4 6 4" xfId="13365" xr:uid="{00000000-0005-0000-0000-000007310000}"/>
    <cellStyle name="RowTitles1-Detail 3 3 4 6 4 2" xfId="13366" xr:uid="{00000000-0005-0000-0000-000008310000}"/>
    <cellStyle name="RowTitles1-Detail 3 3 4 6 4_Tertiary Salaries Survey" xfId="13367" xr:uid="{00000000-0005-0000-0000-000009310000}"/>
    <cellStyle name="RowTitles1-Detail 3 3 4 6 5" xfId="13368" xr:uid="{00000000-0005-0000-0000-00000A310000}"/>
    <cellStyle name="RowTitles1-Detail 3 3 4 6_Tertiary Salaries Survey" xfId="13369" xr:uid="{00000000-0005-0000-0000-00000B310000}"/>
    <cellStyle name="RowTitles1-Detail 3 3 4 7" xfId="13370" xr:uid="{00000000-0005-0000-0000-00000C310000}"/>
    <cellStyle name="RowTitles1-Detail 3 3 4 7 2" xfId="13371" xr:uid="{00000000-0005-0000-0000-00000D310000}"/>
    <cellStyle name="RowTitles1-Detail 3 3 4 7 2 2" xfId="13372" xr:uid="{00000000-0005-0000-0000-00000E310000}"/>
    <cellStyle name="RowTitles1-Detail 3 3 4 7 2_Tertiary Salaries Survey" xfId="13373" xr:uid="{00000000-0005-0000-0000-00000F310000}"/>
    <cellStyle name="RowTitles1-Detail 3 3 4 7 3" xfId="13374" xr:uid="{00000000-0005-0000-0000-000010310000}"/>
    <cellStyle name="RowTitles1-Detail 3 3 4 7_Tertiary Salaries Survey" xfId="13375" xr:uid="{00000000-0005-0000-0000-000011310000}"/>
    <cellStyle name="RowTitles1-Detail 3 3 4 8" xfId="13376" xr:uid="{00000000-0005-0000-0000-000012310000}"/>
    <cellStyle name="RowTitles1-Detail 3 3 4 9" xfId="13377" xr:uid="{00000000-0005-0000-0000-000013310000}"/>
    <cellStyle name="RowTitles1-Detail 3 3 4_STUD aligned by INSTIT" xfId="13378" xr:uid="{00000000-0005-0000-0000-000014310000}"/>
    <cellStyle name="RowTitles1-Detail 3 3 5" xfId="13379" xr:uid="{00000000-0005-0000-0000-000015310000}"/>
    <cellStyle name="RowTitles1-Detail 3 3 5 2" xfId="13380" xr:uid="{00000000-0005-0000-0000-000016310000}"/>
    <cellStyle name="RowTitles1-Detail 3 3 5 2 2" xfId="13381" xr:uid="{00000000-0005-0000-0000-000017310000}"/>
    <cellStyle name="RowTitles1-Detail 3 3 5 2 2 2" xfId="13382" xr:uid="{00000000-0005-0000-0000-000018310000}"/>
    <cellStyle name="RowTitles1-Detail 3 3 5 2 2_Tertiary Salaries Survey" xfId="13383" xr:uid="{00000000-0005-0000-0000-000019310000}"/>
    <cellStyle name="RowTitles1-Detail 3 3 5 2 3" xfId="13384" xr:uid="{00000000-0005-0000-0000-00001A310000}"/>
    <cellStyle name="RowTitles1-Detail 3 3 5 2 4" xfId="13385" xr:uid="{00000000-0005-0000-0000-00001B310000}"/>
    <cellStyle name="RowTitles1-Detail 3 3 5 2_Tertiary Salaries Survey" xfId="13386" xr:uid="{00000000-0005-0000-0000-00001C310000}"/>
    <cellStyle name="RowTitles1-Detail 3 3 5 3" xfId="13387" xr:uid="{00000000-0005-0000-0000-00001D310000}"/>
    <cellStyle name="RowTitles1-Detail 3 3 5 3 2" xfId="13388" xr:uid="{00000000-0005-0000-0000-00001E310000}"/>
    <cellStyle name="RowTitles1-Detail 3 3 5 3 2 2" xfId="13389" xr:uid="{00000000-0005-0000-0000-00001F310000}"/>
    <cellStyle name="RowTitles1-Detail 3 3 5 3 2_Tertiary Salaries Survey" xfId="13390" xr:uid="{00000000-0005-0000-0000-000020310000}"/>
    <cellStyle name="RowTitles1-Detail 3 3 5 3 3" xfId="13391" xr:uid="{00000000-0005-0000-0000-000021310000}"/>
    <cellStyle name="RowTitles1-Detail 3 3 5 3_Tertiary Salaries Survey" xfId="13392" xr:uid="{00000000-0005-0000-0000-000022310000}"/>
    <cellStyle name="RowTitles1-Detail 3 3 5 4" xfId="13393" xr:uid="{00000000-0005-0000-0000-000023310000}"/>
    <cellStyle name="RowTitles1-Detail 3 3 5 5" xfId="13394" xr:uid="{00000000-0005-0000-0000-000024310000}"/>
    <cellStyle name="RowTitles1-Detail 3 3 5 5 2" xfId="13395" xr:uid="{00000000-0005-0000-0000-000025310000}"/>
    <cellStyle name="RowTitles1-Detail 3 3 5 5_Tertiary Salaries Survey" xfId="13396" xr:uid="{00000000-0005-0000-0000-000026310000}"/>
    <cellStyle name="RowTitles1-Detail 3 3 5 6" xfId="13397" xr:uid="{00000000-0005-0000-0000-000027310000}"/>
    <cellStyle name="RowTitles1-Detail 3 3 5 7" xfId="13398" xr:uid="{00000000-0005-0000-0000-000028310000}"/>
    <cellStyle name="RowTitles1-Detail 3 3 5_Tertiary Salaries Survey" xfId="13399" xr:uid="{00000000-0005-0000-0000-000029310000}"/>
    <cellStyle name="RowTitles1-Detail 3 3 6" xfId="13400" xr:uid="{00000000-0005-0000-0000-00002A310000}"/>
    <cellStyle name="RowTitles1-Detail 3 3 6 2" xfId="13401" xr:uid="{00000000-0005-0000-0000-00002B310000}"/>
    <cellStyle name="RowTitles1-Detail 3 3 6 2 2" xfId="13402" xr:uid="{00000000-0005-0000-0000-00002C310000}"/>
    <cellStyle name="RowTitles1-Detail 3 3 6 2 2 2" xfId="13403" xr:uid="{00000000-0005-0000-0000-00002D310000}"/>
    <cellStyle name="RowTitles1-Detail 3 3 6 2 2_Tertiary Salaries Survey" xfId="13404" xr:uid="{00000000-0005-0000-0000-00002E310000}"/>
    <cellStyle name="RowTitles1-Detail 3 3 6 2 3" xfId="13405" xr:uid="{00000000-0005-0000-0000-00002F310000}"/>
    <cellStyle name="RowTitles1-Detail 3 3 6 2_Tertiary Salaries Survey" xfId="13406" xr:uid="{00000000-0005-0000-0000-000030310000}"/>
    <cellStyle name="RowTitles1-Detail 3 3 6 3" xfId="13407" xr:uid="{00000000-0005-0000-0000-000031310000}"/>
    <cellStyle name="RowTitles1-Detail 3 3 6 3 2" xfId="13408" xr:uid="{00000000-0005-0000-0000-000032310000}"/>
    <cellStyle name="RowTitles1-Detail 3 3 6 3 2 2" xfId="13409" xr:uid="{00000000-0005-0000-0000-000033310000}"/>
    <cellStyle name="RowTitles1-Detail 3 3 6 3 2_Tertiary Salaries Survey" xfId="13410" xr:uid="{00000000-0005-0000-0000-000034310000}"/>
    <cellStyle name="RowTitles1-Detail 3 3 6 3 3" xfId="13411" xr:uid="{00000000-0005-0000-0000-000035310000}"/>
    <cellStyle name="RowTitles1-Detail 3 3 6 3_Tertiary Salaries Survey" xfId="13412" xr:uid="{00000000-0005-0000-0000-000036310000}"/>
    <cellStyle name="RowTitles1-Detail 3 3 6 4" xfId="13413" xr:uid="{00000000-0005-0000-0000-000037310000}"/>
    <cellStyle name="RowTitles1-Detail 3 3 6 5" xfId="13414" xr:uid="{00000000-0005-0000-0000-000038310000}"/>
    <cellStyle name="RowTitles1-Detail 3 3 6_Tertiary Salaries Survey" xfId="13415" xr:uid="{00000000-0005-0000-0000-000039310000}"/>
    <cellStyle name="RowTitles1-Detail 3 3 7" xfId="13416" xr:uid="{00000000-0005-0000-0000-00003A310000}"/>
    <cellStyle name="RowTitles1-Detail 3 3 7 2" xfId="13417" xr:uid="{00000000-0005-0000-0000-00003B310000}"/>
    <cellStyle name="RowTitles1-Detail 3 3 7 2 2" xfId="13418" xr:uid="{00000000-0005-0000-0000-00003C310000}"/>
    <cellStyle name="RowTitles1-Detail 3 3 7 2 2 2" xfId="13419" xr:uid="{00000000-0005-0000-0000-00003D310000}"/>
    <cellStyle name="RowTitles1-Detail 3 3 7 2 2_Tertiary Salaries Survey" xfId="13420" xr:uid="{00000000-0005-0000-0000-00003E310000}"/>
    <cellStyle name="RowTitles1-Detail 3 3 7 2 3" xfId="13421" xr:uid="{00000000-0005-0000-0000-00003F310000}"/>
    <cellStyle name="RowTitles1-Detail 3 3 7 2_Tertiary Salaries Survey" xfId="13422" xr:uid="{00000000-0005-0000-0000-000040310000}"/>
    <cellStyle name="RowTitles1-Detail 3 3 7 3" xfId="13423" xr:uid="{00000000-0005-0000-0000-000041310000}"/>
    <cellStyle name="RowTitles1-Detail 3 3 7 3 2" xfId="13424" xr:uid="{00000000-0005-0000-0000-000042310000}"/>
    <cellStyle name="RowTitles1-Detail 3 3 7 3 2 2" xfId="13425" xr:uid="{00000000-0005-0000-0000-000043310000}"/>
    <cellStyle name="RowTitles1-Detail 3 3 7 3 2_Tertiary Salaries Survey" xfId="13426" xr:uid="{00000000-0005-0000-0000-000044310000}"/>
    <cellStyle name="RowTitles1-Detail 3 3 7 3 3" xfId="13427" xr:uid="{00000000-0005-0000-0000-000045310000}"/>
    <cellStyle name="RowTitles1-Detail 3 3 7 3_Tertiary Salaries Survey" xfId="13428" xr:uid="{00000000-0005-0000-0000-000046310000}"/>
    <cellStyle name="RowTitles1-Detail 3 3 7 4" xfId="13429" xr:uid="{00000000-0005-0000-0000-000047310000}"/>
    <cellStyle name="RowTitles1-Detail 3 3 7 5" xfId="13430" xr:uid="{00000000-0005-0000-0000-000048310000}"/>
    <cellStyle name="RowTitles1-Detail 3 3 7 5 2" xfId="13431" xr:uid="{00000000-0005-0000-0000-000049310000}"/>
    <cellStyle name="RowTitles1-Detail 3 3 7 5_Tertiary Salaries Survey" xfId="13432" xr:uid="{00000000-0005-0000-0000-00004A310000}"/>
    <cellStyle name="RowTitles1-Detail 3 3 7 6" xfId="13433" xr:uid="{00000000-0005-0000-0000-00004B310000}"/>
    <cellStyle name="RowTitles1-Detail 3 3 7_Tertiary Salaries Survey" xfId="13434" xr:uid="{00000000-0005-0000-0000-00004C310000}"/>
    <cellStyle name="RowTitles1-Detail 3 3 8" xfId="13435" xr:uid="{00000000-0005-0000-0000-00004D310000}"/>
    <cellStyle name="RowTitles1-Detail 3 3 8 2" xfId="13436" xr:uid="{00000000-0005-0000-0000-00004E310000}"/>
    <cellStyle name="RowTitles1-Detail 3 3 8 2 2" xfId="13437" xr:uid="{00000000-0005-0000-0000-00004F310000}"/>
    <cellStyle name="RowTitles1-Detail 3 3 8 2 2 2" xfId="13438" xr:uid="{00000000-0005-0000-0000-000050310000}"/>
    <cellStyle name="RowTitles1-Detail 3 3 8 2 2_Tertiary Salaries Survey" xfId="13439" xr:uid="{00000000-0005-0000-0000-000051310000}"/>
    <cellStyle name="RowTitles1-Detail 3 3 8 2 3" xfId="13440" xr:uid="{00000000-0005-0000-0000-000052310000}"/>
    <cellStyle name="RowTitles1-Detail 3 3 8 2_Tertiary Salaries Survey" xfId="13441" xr:uid="{00000000-0005-0000-0000-000053310000}"/>
    <cellStyle name="RowTitles1-Detail 3 3 8 3" xfId="13442" xr:uid="{00000000-0005-0000-0000-000054310000}"/>
    <cellStyle name="RowTitles1-Detail 3 3 8 3 2" xfId="13443" xr:uid="{00000000-0005-0000-0000-000055310000}"/>
    <cellStyle name="RowTitles1-Detail 3 3 8 3 2 2" xfId="13444" xr:uid="{00000000-0005-0000-0000-000056310000}"/>
    <cellStyle name="RowTitles1-Detail 3 3 8 3 2_Tertiary Salaries Survey" xfId="13445" xr:uid="{00000000-0005-0000-0000-000057310000}"/>
    <cellStyle name="RowTitles1-Detail 3 3 8 3 3" xfId="13446" xr:uid="{00000000-0005-0000-0000-000058310000}"/>
    <cellStyle name="RowTitles1-Detail 3 3 8 3_Tertiary Salaries Survey" xfId="13447" xr:uid="{00000000-0005-0000-0000-000059310000}"/>
    <cellStyle name="RowTitles1-Detail 3 3 8 4" xfId="13448" xr:uid="{00000000-0005-0000-0000-00005A310000}"/>
    <cellStyle name="RowTitles1-Detail 3 3 8 4 2" xfId="13449" xr:uid="{00000000-0005-0000-0000-00005B310000}"/>
    <cellStyle name="RowTitles1-Detail 3 3 8 4_Tertiary Salaries Survey" xfId="13450" xr:uid="{00000000-0005-0000-0000-00005C310000}"/>
    <cellStyle name="RowTitles1-Detail 3 3 8 5" xfId="13451" xr:uid="{00000000-0005-0000-0000-00005D310000}"/>
    <cellStyle name="RowTitles1-Detail 3 3 8_Tertiary Salaries Survey" xfId="13452" xr:uid="{00000000-0005-0000-0000-00005E310000}"/>
    <cellStyle name="RowTitles1-Detail 3 3 9" xfId="13453" xr:uid="{00000000-0005-0000-0000-00005F310000}"/>
    <cellStyle name="RowTitles1-Detail 3 3 9 2" xfId="13454" xr:uid="{00000000-0005-0000-0000-000060310000}"/>
    <cellStyle name="RowTitles1-Detail 3 3 9 2 2" xfId="13455" xr:uid="{00000000-0005-0000-0000-000061310000}"/>
    <cellStyle name="RowTitles1-Detail 3 3 9 2 2 2" xfId="13456" xr:uid="{00000000-0005-0000-0000-000062310000}"/>
    <cellStyle name="RowTitles1-Detail 3 3 9 2 2_Tertiary Salaries Survey" xfId="13457" xr:uid="{00000000-0005-0000-0000-000063310000}"/>
    <cellStyle name="RowTitles1-Detail 3 3 9 2 3" xfId="13458" xr:uid="{00000000-0005-0000-0000-000064310000}"/>
    <cellStyle name="RowTitles1-Detail 3 3 9 2_Tertiary Salaries Survey" xfId="13459" xr:uid="{00000000-0005-0000-0000-000065310000}"/>
    <cellStyle name="RowTitles1-Detail 3 3 9 3" xfId="13460" xr:uid="{00000000-0005-0000-0000-000066310000}"/>
    <cellStyle name="RowTitles1-Detail 3 3 9 3 2" xfId="13461" xr:uid="{00000000-0005-0000-0000-000067310000}"/>
    <cellStyle name="RowTitles1-Detail 3 3 9 3 2 2" xfId="13462" xr:uid="{00000000-0005-0000-0000-000068310000}"/>
    <cellStyle name="RowTitles1-Detail 3 3 9 3 2_Tertiary Salaries Survey" xfId="13463" xr:uid="{00000000-0005-0000-0000-000069310000}"/>
    <cellStyle name="RowTitles1-Detail 3 3 9 3 3" xfId="13464" xr:uid="{00000000-0005-0000-0000-00006A310000}"/>
    <cellStyle name="RowTitles1-Detail 3 3 9 3_Tertiary Salaries Survey" xfId="13465" xr:uid="{00000000-0005-0000-0000-00006B310000}"/>
    <cellStyle name="RowTitles1-Detail 3 3 9 4" xfId="13466" xr:uid="{00000000-0005-0000-0000-00006C310000}"/>
    <cellStyle name="RowTitles1-Detail 3 3 9 4 2" xfId="13467" xr:uid="{00000000-0005-0000-0000-00006D310000}"/>
    <cellStyle name="RowTitles1-Detail 3 3 9 4_Tertiary Salaries Survey" xfId="13468" xr:uid="{00000000-0005-0000-0000-00006E310000}"/>
    <cellStyle name="RowTitles1-Detail 3 3 9 5" xfId="13469" xr:uid="{00000000-0005-0000-0000-00006F310000}"/>
    <cellStyle name="RowTitles1-Detail 3 3 9_Tertiary Salaries Survey" xfId="13470" xr:uid="{00000000-0005-0000-0000-000070310000}"/>
    <cellStyle name="RowTitles1-Detail 3 3_STUD aligned by INSTIT" xfId="13471" xr:uid="{00000000-0005-0000-0000-000071310000}"/>
    <cellStyle name="RowTitles1-Detail 3 4" xfId="13472" xr:uid="{00000000-0005-0000-0000-000072310000}"/>
    <cellStyle name="RowTitles1-Detail 3 4 10" xfId="13473" xr:uid="{00000000-0005-0000-0000-000073310000}"/>
    <cellStyle name="RowTitles1-Detail 3 4 2" xfId="13474" xr:uid="{00000000-0005-0000-0000-000074310000}"/>
    <cellStyle name="RowTitles1-Detail 3 4 2 2" xfId="13475" xr:uid="{00000000-0005-0000-0000-000075310000}"/>
    <cellStyle name="RowTitles1-Detail 3 4 2 2 2" xfId="13476" xr:uid="{00000000-0005-0000-0000-000076310000}"/>
    <cellStyle name="RowTitles1-Detail 3 4 2 2 2 2" xfId="13477" xr:uid="{00000000-0005-0000-0000-000077310000}"/>
    <cellStyle name="RowTitles1-Detail 3 4 2 2 2_Tertiary Salaries Survey" xfId="13478" xr:uid="{00000000-0005-0000-0000-000078310000}"/>
    <cellStyle name="RowTitles1-Detail 3 4 2 2 3" xfId="13479" xr:uid="{00000000-0005-0000-0000-000079310000}"/>
    <cellStyle name="RowTitles1-Detail 3 4 2 2 4" xfId="13480" xr:uid="{00000000-0005-0000-0000-00007A310000}"/>
    <cellStyle name="RowTitles1-Detail 3 4 2 2_Tertiary Salaries Survey" xfId="13481" xr:uid="{00000000-0005-0000-0000-00007B310000}"/>
    <cellStyle name="RowTitles1-Detail 3 4 2 3" xfId="13482" xr:uid="{00000000-0005-0000-0000-00007C310000}"/>
    <cellStyle name="RowTitles1-Detail 3 4 2 3 2" xfId="13483" xr:uid="{00000000-0005-0000-0000-00007D310000}"/>
    <cellStyle name="RowTitles1-Detail 3 4 2 3 2 2" xfId="13484" xr:uid="{00000000-0005-0000-0000-00007E310000}"/>
    <cellStyle name="RowTitles1-Detail 3 4 2 3 2_Tertiary Salaries Survey" xfId="13485" xr:uid="{00000000-0005-0000-0000-00007F310000}"/>
    <cellStyle name="RowTitles1-Detail 3 4 2 3 3" xfId="13486" xr:uid="{00000000-0005-0000-0000-000080310000}"/>
    <cellStyle name="RowTitles1-Detail 3 4 2 3_Tertiary Salaries Survey" xfId="13487" xr:uid="{00000000-0005-0000-0000-000081310000}"/>
    <cellStyle name="RowTitles1-Detail 3 4 2 4" xfId="13488" xr:uid="{00000000-0005-0000-0000-000082310000}"/>
    <cellStyle name="RowTitles1-Detail 3 4 2 5" xfId="13489" xr:uid="{00000000-0005-0000-0000-000083310000}"/>
    <cellStyle name="RowTitles1-Detail 3 4 2 6" xfId="13490" xr:uid="{00000000-0005-0000-0000-000084310000}"/>
    <cellStyle name="RowTitles1-Detail 3 4 2_Tertiary Salaries Survey" xfId="13491" xr:uid="{00000000-0005-0000-0000-000085310000}"/>
    <cellStyle name="RowTitles1-Detail 3 4 3" xfId="13492" xr:uid="{00000000-0005-0000-0000-000086310000}"/>
    <cellStyle name="RowTitles1-Detail 3 4 3 2" xfId="13493" xr:uid="{00000000-0005-0000-0000-000087310000}"/>
    <cellStyle name="RowTitles1-Detail 3 4 3 2 2" xfId="13494" xr:uid="{00000000-0005-0000-0000-000088310000}"/>
    <cellStyle name="RowTitles1-Detail 3 4 3 2 2 2" xfId="13495" xr:uid="{00000000-0005-0000-0000-000089310000}"/>
    <cellStyle name="RowTitles1-Detail 3 4 3 2 2_Tertiary Salaries Survey" xfId="13496" xr:uid="{00000000-0005-0000-0000-00008A310000}"/>
    <cellStyle name="RowTitles1-Detail 3 4 3 2 3" xfId="13497" xr:uid="{00000000-0005-0000-0000-00008B310000}"/>
    <cellStyle name="RowTitles1-Detail 3 4 3 2_Tertiary Salaries Survey" xfId="13498" xr:uid="{00000000-0005-0000-0000-00008C310000}"/>
    <cellStyle name="RowTitles1-Detail 3 4 3 3" xfId="13499" xr:uid="{00000000-0005-0000-0000-00008D310000}"/>
    <cellStyle name="RowTitles1-Detail 3 4 3 3 2" xfId="13500" xr:uid="{00000000-0005-0000-0000-00008E310000}"/>
    <cellStyle name="RowTitles1-Detail 3 4 3 3 2 2" xfId="13501" xr:uid="{00000000-0005-0000-0000-00008F310000}"/>
    <cellStyle name="RowTitles1-Detail 3 4 3 3 2_Tertiary Salaries Survey" xfId="13502" xr:uid="{00000000-0005-0000-0000-000090310000}"/>
    <cellStyle name="RowTitles1-Detail 3 4 3 3 3" xfId="13503" xr:uid="{00000000-0005-0000-0000-000091310000}"/>
    <cellStyle name="RowTitles1-Detail 3 4 3 3_Tertiary Salaries Survey" xfId="13504" xr:uid="{00000000-0005-0000-0000-000092310000}"/>
    <cellStyle name="RowTitles1-Detail 3 4 3 4" xfId="13505" xr:uid="{00000000-0005-0000-0000-000093310000}"/>
    <cellStyle name="RowTitles1-Detail 3 4 3 5" xfId="13506" xr:uid="{00000000-0005-0000-0000-000094310000}"/>
    <cellStyle name="RowTitles1-Detail 3 4 3 5 2" xfId="13507" xr:uid="{00000000-0005-0000-0000-000095310000}"/>
    <cellStyle name="RowTitles1-Detail 3 4 3 5_Tertiary Salaries Survey" xfId="13508" xr:uid="{00000000-0005-0000-0000-000096310000}"/>
    <cellStyle name="RowTitles1-Detail 3 4 3 6" xfId="13509" xr:uid="{00000000-0005-0000-0000-000097310000}"/>
    <cellStyle name="RowTitles1-Detail 3 4 3_Tertiary Salaries Survey" xfId="13510" xr:uid="{00000000-0005-0000-0000-000098310000}"/>
    <cellStyle name="RowTitles1-Detail 3 4 4" xfId="13511" xr:uid="{00000000-0005-0000-0000-000099310000}"/>
    <cellStyle name="RowTitles1-Detail 3 4 4 2" xfId="13512" xr:uid="{00000000-0005-0000-0000-00009A310000}"/>
    <cellStyle name="RowTitles1-Detail 3 4 4 2 2" xfId="13513" xr:uid="{00000000-0005-0000-0000-00009B310000}"/>
    <cellStyle name="RowTitles1-Detail 3 4 4 2 2 2" xfId="13514" xr:uid="{00000000-0005-0000-0000-00009C310000}"/>
    <cellStyle name="RowTitles1-Detail 3 4 4 2 2_Tertiary Salaries Survey" xfId="13515" xr:uid="{00000000-0005-0000-0000-00009D310000}"/>
    <cellStyle name="RowTitles1-Detail 3 4 4 2 3" xfId="13516" xr:uid="{00000000-0005-0000-0000-00009E310000}"/>
    <cellStyle name="RowTitles1-Detail 3 4 4 2_Tertiary Salaries Survey" xfId="13517" xr:uid="{00000000-0005-0000-0000-00009F310000}"/>
    <cellStyle name="RowTitles1-Detail 3 4 4 3" xfId="13518" xr:uid="{00000000-0005-0000-0000-0000A0310000}"/>
    <cellStyle name="RowTitles1-Detail 3 4 4 3 2" xfId="13519" xr:uid="{00000000-0005-0000-0000-0000A1310000}"/>
    <cellStyle name="RowTitles1-Detail 3 4 4 3 2 2" xfId="13520" xr:uid="{00000000-0005-0000-0000-0000A2310000}"/>
    <cellStyle name="RowTitles1-Detail 3 4 4 3 2_Tertiary Salaries Survey" xfId="13521" xr:uid="{00000000-0005-0000-0000-0000A3310000}"/>
    <cellStyle name="RowTitles1-Detail 3 4 4 3 3" xfId="13522" xr:uid="{00000000-0005-0000-0000-0000A4310000}"/>
    <cellStyle name="RowTitles1-Detail 3 4 4 3_Tertiary Salaries Survey" xfId="13523" xr:uid="{00000000-0005-0000-0000-0000A5310000}"/>
    <cellStyle name="RowTitles1-Detail 3 4 4 4" xfId="13524" xr:uid="{00000000-0005-0000-0000-0000A6310000}"/>
    <cellStyle name="RowTitles1-Detail 3 4 4 4 2" xfId="13525" xr:uid="{00000000-0005-0000-0000-0000A7310000}"/>
    <cellStyle name="RowTitles1-Detail 3 4 4 4_Tertiary Salaries Survey" xfId="13526" xr:uid="{00000000-0005-0000-0000-0000A8310000}"/>
    <cellStyle name="RowTitles1-Detail 3 4 4 5" xfId="13527" xr:uid="{00000000-0005-0000-0000-0000A9310000}"/>
    <cellStyle name="RowTitles1-Detail 3 4 4_Tertiary Salaries Survey" xfId="13528" xr:uid="{00000000-0005-0000-0000-0000AA310000}"/>
    <cellStyle name="RowTitles1-Detail 3 4 5" xfId="13529" xr:uid="{00000000-0005-0000-0000-0000AB310000}"/>
    <cellStyle name="RowTitles1-Detail 3 4 5 2" xfId="13530" xr:uid="{00000000-0005-0000-0000-0000AC310000}"/>
    <cellStyle name="RowTitles1-Detail 3 4 5 2 2" xfId="13531" xr:uid="{00000000-0005-0000-0000-0000AD310000}"/>
    <cellStyle name="RowTitles1-Detail 3 4 5 2 2 2" xfId="13532" xr:uid="{00000000-0005-0000-0000-0000AE310000}"/>
    <cellStyle name="RowTitles1-Detail 3 4 5 2 2_Tertiary Salaries Survey" xfId="13533" xr:uid="{00000000-0005-0000-0000-0000AF310000}"/>
    <cellStyle name="RowTitles1-Detail 3 4 5 2 3" xfId="13534" xr:uid="{00000000-0005-0000-0000-0000B0310000}"/>
    <cellStyle name="RowTitles1-Detail 3 4 5 2_Tertiary Salaries Survey" xfId="13535" xr:uid="{00000000-0005-0000-0000-0000B1310000}"/>
    <cellStyle name="RowTitles1-Detail 3 4 5 3" xfId="13536" xr:uid="{00000000-0005-0000-0000-0000B2310000}"/>
    <cellStyle name="RowTitles1-Detail 3 4 5 3 2" xfId="13537" xr:uid="{00000000-0005-0000-0000-0000B3310000}"/>
    <cellStyle name="RowTitles1-Detail 3 4 5 3 2 2" xfId="13538" xr:uid="{00000000-0005-0000-0000-0000B4310000}"/>
    <cellStyle name="RowTitles1-Detail 3 4 5 3 2_Tertiary Salaries Survey" xfId="13539" xr:uid="{00000000-0005-0000-0000-0000B5310000}"/>
    <cellStyle name="RowTitles1-Detail 3 4 5 3 3" xfId="13540" xr:uid="{00000000-0005-0000-0000-0000B6310000}"/>
    <cellStyle name="RowTitles1-Detail 3 4 5 3_Tertiary Salaries Survey" xfId="13541" xr:uid="{00000000-0005-0000-0000-0000B7310000}"/>
    <cellStyle name="RowTitles1-Detail 3 4 5 4" xfId="13542" xr:uid="{00000000-0005-0000-0000-0000B8310000}"/>
    <cellStyle name="RowTitles1-Detail 3 4 5 4 2" xfId="13543" xr:uid="{00000000-0005-0000-0000-0000B9310000}"/>
    <cellStyle name="RowTitles1-Detail 3 4 5 4_Tertiary Salaries Survey" xfId="13544" xr:uid="{00000000-0005-0000-0000-0000BA310000}"/>
    <cellStyle name="RowTitles1-Detail 3 4 5 5" xfId="13545" xr:uid="{00000000-0005-0000-0000-0000BB310000}"/>
    <cellStyle name="RowTitles1-Detail 3 4 5_Tertiary Salaries Survey" xfId="13546" xr:uid="{00000000-0005-0000-0000-0000BC310000}"/>
    <cellStyle name="RowTitles1-Detail 3 4 6" xfId="13547" xr:uid="{00000000-0005-0000-0000-0000BD310000}"/>
    <cellStyle name="RowTitles1-Detail 3 4 6 2" xfId="13548" xr:uid="{00000000-0005-0000-0000-0000BE310000}"/>
    <cellStyle name="RowTitles1-Detail 3 4 6 2 2" xfId="13549" xr:uid="{00000000-0005-0000-0000-0000BF310000}"/>
    <cellStyle name="RowTitles1-Detail 3 4 6 2 2 2" xfId="13550" xr:uid="{00000000-0005-0000-0000-0000C0310000}"/>
    <cellStyle name="RowTitles1-Detail 3 4 6 2 2_Tertiary Salaries Survey" xfId="13551" xr:uid="{00000000-0005-0000-0000-0000C1310000}"/>
    <cellStyle name="RowTitles1-Detail 3 4 6 2 3" xfId="13552" xr:uid="{00000000-0005-0000-0000-0000C2310000}"/>
    <cellStyle name="RowTitles1-Detail 3 4 6 2_Tertiary Salaries Survey" xfId="13553" xr:uid="{00000000-0005-0000-0000-0000C3310000}"/>
    <cellStyle name="RowTitles1-Detail 3 4 6 3" xfId="13554" xr:uid="{00000000-0005-0000-0000-0000C4310000}"/>
    <cellStyle name="RowTitles1-Detail 3 4 6 3 2" xfId="13555" xr:uid="{00000000-0005-0000-0000-0000C5310000}"/>
    <cellStyle name="RowTitles1-Detail 3 4 6 3 2 2" xfId="13556" xr:uid="{00000000-0005-0000-0000-0000C6310000}"/>
    <cellStyle name="RowTitles1-Detail 3 4 6 3 2_Tertiary Salaries Survey" xfId="13557" xr:uid="{00000000-0005-0000-0000-0000C7310000}"/>
    <cellStyle name="RowTitles1-Detail 3 4 6 3 3" xfId="13558" xr:uid="{00000000-0005-0000-0000-0000C8310000}"/>
    <cellStyle name="RowTitles1-Detail 3 4 6 3_Tertiary Salaries Survey" xfId="13559" xr:uid="{00000000-0005-0000-0000-0000C9310000}"/>
    <cellStyle name="RowTitles1-Detail 3 4 6 4" xfId="13560" xr:uid="{00000000-0005-0000-0000-0000CA310000}"/>
    <cellStyle name="RowTitles1-Detail 3 4 6 4 2" xfId="13561" xr:uid="{00000000-0005-0000-0000-0000CB310000}"/>
    <cellStyle name="RowTitles1-Detail 3 4 6 4_Tertiary Salaries Survey" xfId="13562" xr:uid="{00000000-0005-0000-0000-0000CC310000}"/>
    <cellStyle name="RowTitles1-Detail 3 4 6 5" xfId="13563" xr:uid="{00000000-0005-0000-0000-0000CD310000}"/>
    <cellStyle name="RowTitles1-Detail 3 4 6_Tertiary Salaries Survey" xfId="13564" xr:uid="{00000000-0005-0000-0000-0000CE310000}"/>
    <cellStyle name="RowTitles1-Detail 3 4 7" xfId="13565" xr:uid="{00000000-0005-0000-0000-0000CF310000}"/>
    <cellStyle name="RowTitles1-Detail 3 4 7 2" xfId="13566" xr:uid="{00000000-0005-0000-0000-0000D0310000}"/>
    <cellStyle name="RowTitles1-Detail 3 4 7 2 2" xfId="13567" xr:uid="{00000000-0005-0000-0000-0000D1310000}"/>
    <cellStyle name="RowTitles1-Detail 3 4 7 2_Tertiary Salaries Survey" xfId="13568" xr:uid="{00000000-0005-0000-0000-0000D2310000}"/>
    <cellStyle name="RowTitles1-Detail 3 4 7 3" xfId="13569" xr:uid="{00000000-0005-0000-0000-0000D3310000}"/>
    <cellStyle name="RowTitles1-Detail 3 4 7_Tertiary Salaries Survey" xfId="13570" xr:uid="{00000000-0005-0000-0000-0000D4310000}"/>
    <cellStyle name="RowTitles1-Detail 3 4 8" xfId="13571" xr:uid="{00000000-0005-0000-0000-0000D5310000}"/>
    <cellStyle name="RowTitles1-Detail 3 4 9" xfId="13572" xr:uid="{00000000-0005-0000-0000-0000D6310000}"/>
    <cellStyle name="RowTitles1-Detail 3 4_STUD aligned by INSTIT" xfId="13573" xr:uid="{00000000-0005-0000-0000-0000D7310000}"/>
    <cellStyle name="RowTitles1-Detail 3 5" xfId="13574" xr:uid="{00000000-0005-0000-0000-0000D8310000}"/>
    <cellStyle name="RowTitles1-Detail 3 5 10" xfId="13575" xr:uid="{00000000-0005-0000-0000-0000D9310000}"/>
    <cellStyle name="RowTitles1-Detail 3 5 2" xfId="13576" xr:uid="{00000000-0005-0000-0000-0000DA310000}"/>
    <cellStyle name="RowTitles1-Detail 3 5 2 2" xfId="13577" xr:uid="{00000000-0005-0000-0000-0000DB310000}"/>
    <cellStyle name="RowTitles1-Detail 3 5 2 2 2" xfId="13578" xr:uid="{00000000-0005-0000-0000-0000DC310000}"/>
    <cellStyle name="RowTitles1-Detail 3 5 2 2 2 2" xfId="13579" xr:uid="{00000000-0005-0000-0000-0000DD310000}"/>
    <cellStyle name="RowTitles1-Detail 3 5 2 2 2_Tertiary Salaries Survey" xfId="13580" xr:uid="{00000000-0005-0000-0000-0000DE310000}"/>
    <cellStyle name="RowTitles1-Detail 3 5 2 2 3" xfId="13581" xr:uid="{00000000-0005-0000-0000-0000DF310000}"/>
    <cellStyle name="RowTitles1-Detail 3 5 2 2 4" xfId="13582" xr:uid="{00000000-0005-0000-0000-0000E0310000}"/>
    <cellStyle name="RowTitles1-Detail 3 5 2 2_Tertiary Salaries Survey" xfId="13583" xr:uid="{00000000-0005-0000-0000-0000E1310000}"/>
    <cellStyle name="RowTitles1-Detail 3 5 2 3" xfId="13584" xr:uid="{00000000-0005-0000-0000-0000E2310000}"/>
    <cellStyle name="RowTitles1-Detail 3 5 2 3 2" xfId="13585" xr:uid="{00000000-0005-0000-0000-0000E3310000}"/>
    <cellStyle name="RowTitles1-Detail 3 5 2 3 2 2" xfId="13586" xr:uid="{00000000-0005-0000-0000-0000E4310000}"/>
    <cellStyle name="RowTitles1-Detail 3 5 2 3 2_Tertiary Salaries Survey" xfId="13587" xr:uid="{00000000-0005-0000-0000-0000E5310000}"/>
    <cellStyle name="RowTitles1-Detail 3 5 2 3 3" xfId="13588" xr:uid="{00000000-0005-0000-0000-0000E6310000}"/>
    <cellStyle name="RowTitles1-Detail 3 5 2 3_Tertiary Salaries Survey" xfId="13589" xr:uid="{00000000-0005-0000-0000-0000E7310000}"/>
    <cellStyle name="RowTitles1-Detail 3 5 2 4" xfId="13590" xr:uid="{00000000-0005-0000-0000-0000E8310000}"/>
    <cellStyle name="RowTitles1-Detail 3 5 2 5" xfId="13591" xr:uid="{00000000-0005-0000-0000-0000E9310000}"/>
    <cellStyle name="RowTitles1-Detail 3 5 2 5 2" xfId="13592" xr:uid="{00000000-0005-0000-0000-0000EA310000}"/>
    <cellStyle name="RowTitles1-Detail 3 5 2 5_Tertiary Salaries Survey" xfId="13593" xr:uid="{00000000-0005-0000-0000-0000EB310000}"/>
    <cellStyle name="RowTitles1-Detail 3 5 2 6" xfId="13594" xr:uid="{00000000-0005-0000-0000-0000EC310000}"/>
    <cellStyle name="RowTitles1-Detail 3 5 2 7" xfId="13595" xr:uid="{00000000-0005-0000-0000-0000ED310000}"/>
    <cellStyle name="RowTitles1-Detail 3 5 2_Tertiary Salaries Survey" xfId="13596" xr:uid="{00000000-0005-0000-0000-0000EE310000}"/>
    <cellStyle name="RowTitles1-Detail 3 5 3" xfId="13597" xr:uid="{00000000-0005-0000-0000-0000EF310000}"/>
    <cellStyle name="RowTitles1-Detail 3 5 3 2" xfId="13598" xr:uid="{00000000-0005-0000-0000-0000F0310000}"/>
    <cellStyle name="RowTitles1-Detail 3 5 3 2 2" xfId="13599" xr:uid="{00000000-0005-0000-0000-0000F1310000}"/>
    <cellStyle name="RowTitles1-Detail 3 5 3 2 2 2" xfId="13600" xr:uid="{00000000-0005-0000-0000-0000F2310000}"/>
    <cellStyle name="RowTitles1-Detail 3 5 3 2 2_Tertiary Salaries Survey" xfId="13601" xr:uid="{00000000-0005-0000-0000-0000F3310000}"/>
    <cellStyle name="RowTitles1-Detail 3 5 3 2 3" xfId="13602" xr:uid="{00000000-0005-0000-0000-0000F4310000}"/>
    <cellStyle name="RowTitles1-Detail 3 5 3 2_Tertiary Salaries Survey" xfId="13603" xr:uid="{00000000-0005-0000-0000-0000F5310000}"/>
    <cellStyle name="RowTitles1-Detail 3 5 3 3" xfId="13604" xr:uid="{00000000-0005-0000-0000-0000F6310000}"/>
    <cellStyle name="RowTitles1-Detail 3 5 3 3 2" xfId="13605" xr:uid="{00000000-0005-0000-0000-0000F7310000}"/>
    <cellStyle name="RowTitles1-Detail 3 5 3 3 2 2" xfId="13606" xr:uid="{00000000-0005-0000-0000-0000F8310000}"/>
    <cellStyle name="RowTitles1-Detail 3 5 3 3 2_Tertiary Salaries Survey" xfId="13607" xr:uid="{00000000-0005-0000-0000-0000F9310000}"/>
    <cellStyle name="RowTitles1-Detail 3 5 3 3 3" xfId="13608" xr:uid="{00000000-0005-0000-0000-0000FA310000}"/>
    <cellStyle name="RowTitles1-Detail 3 5 3 3_Tertiary Salaries Survey" xfId="13609" xr:uid="{00000000-0005-0000-0000-0000FB310000}"/>
    <cellStyle name="RowTitles1-Detail 3 5 3 4" xfId="13610" xr:uid="{00000000-0005-0000-0000-0000FC310000}"/>
    <cellStyle name="RowTitles1-Detail 3 5 3 5" xfId="13611" xr:uid="{00000000-0005-0000-0000-0000FD310000}"/>
    <cellStyle name="RowTitles1-Detail 3 5 3_Tertiary Salaries Survey" xfId="13612" xr:uid="{00000000-0005-0000-0000-0000FE310000}"/>
    <cellStyle name="RowTitles1-Detail 3 5 4" xfId="13613" xr:uid="{00000000-0005-0000-0000-0000FF310000}"/>
    <cellStyle name="RowTitles1-Detail 3 5 4 2" xfId="13614" xr:uid="{00000000-0005-0000-0000-000000320000}"/>
    <cellStyle name="RowTitles1-Detail 3 5 4 2 2" xfId="13615" xr:uid="{00000000-0005-0000-0000-000001320000}"/>
    <cellStyle name="RowTitles1-Detail 3 5 4 2 2 2" xfId="13616" xr:uid="{00000000-0005-0000-0000-000002320000}"/>
    <cellStyle name="RowTitles1-Detail 3 5 4 2 2_Tertiary Salaries Survey" xfId="13617" xr:uid="{00000000-0005-0000-0000-000003320000}"/>
    <cellStyle name="RowTitles1-Detail 3 5 4 2 3" xfId="13618" xr:uid="{00000000-0005-0000-0000-000004320000}"/>
    <cellStyle name="RowTitles1-Detail 3 5 4 2_Tertiary Salaries Survey" xfId="13619" xr:uid="{00000000-0005-0000-0000-000005320000}"/>
    <cellStyle name="RowTitles1-Detail 3 5 4 3" xfId="13620" xr:uid="{00000000-0005-0000-0000-000006320000}"/>
    <cellStyle name="RowTitles1-Detail 3 5 4 3 2" xfId="13621" xr:uid="{00000000-0005-0000-0000-000007320000}"/>
    <cellStyle name="RowTitles1-Detail 3 5 4 3 2 2" xfId="13622" xr:uid="{00000000-0005-0000-0000-000008320000}"/>
    <cellStyle name="RowTitles1-Detail 3 5 4 3 2_Tertiary Salaries Survey" xfId="13623" xr:uid="{00000000-0005-0000-0000-000009320000}"/>
    <cellStyle name="RowTitles1-Detail 3 5 4 3 3" xfId="13624" xr:uid="{00000000-0005-0000-0000-00000A320000}"/>
    <cellStyle name="RowTitles1-Detail 3 5 4 3_Tertiary Salaries Survey" xfId="13625" xr:uid="{00000000-0005-0000-0000-00000B320000}"/>
    <cellStyle name="RowTitles1-Detail 3 5 4 4" xfId="13626" xr:uid="{00000000-0005-0000-0000-00000C320000}"/>
    <cellStyle name="RowTitles1-Detail 3 5 4 4 2" xfId="13627" xr:uid="{00000000-0005-0000-0000-00000D320000}"/>
    <cellStyle name="RowTitles1-Detail 3 5 4 4_Tertiary Salaries Survey" xfId="13628" xr:uid="{00000000-0005-0000-0000-00000E320000}"/>
    <cellStyle name="RowTitles1-Detail 3 5 4 5" xfId="13629" xr:uid="{00000000-0005-0000-0000-00000F320000}"/>
    <cellStyle name="RowTitles1-Detail 3 5 4_Tertiary Salaries Survey" xfId="13630" xr:uid="{00000000-0005-0000-0000-000010320000}"/>
    <cellStyle name="RowTitles1-Detail 3 5 5" xfId="13631" xr:uid="{00000000-0005-0000-0000-000011320000}"/>
    <cellStyle name="RowTitles1-Detail 3 5 5 2" xfId="13632" xr:uid="{00000000-0005-0000-0000-000012320000}"/>
    <cellStyle name="RowTitles1-Detail 3 5 5 2 2" xfId="13633" xr:uid="{00000000-0005-0000-0000-000013320000}"/>
    <cellStyle name="RowTitles1-Detail 3 5 5 2 2 2" xfId="13634" xr:uid="{00000000-0005-0000-0000-000014320000}"/>
    <cellStyle name="RowTitles1-Detail 3 5 5 2 2_Tertiary Salaries Survey" xfId="13635" xr:uid="{00000000-0005-0000-0000-000015320000}"/>
    <cellStyle name="RowTitles1-Detail 3 5 5 2 3" xfId="13636" xr:uid="{00000000-0005-0000-0000-000016320000}"/>
    <cellStyle name="RowTitles1-Detail 3 5 5 2_Tertiary Salaries Survey" xfId="13637" xr:uid="{00000000-0005-0000-0000-000017320000}"/>
    <cellStyle name="RowTitles1-Detail 3 5 5 3" xfId="13638" xr:uid="{00000000-0005-0000-0000-000018320000}"/>
    <cellStyle name="RowTitles1-Detail 3 5 5 3 2" xfId="13639" xr:uid="{00000000-0005-0000-0000-000019320000}"/>
    <cellStyle name="RowTitles1-Detail 3 5 5 3 2 2" xfId="13640" xr:uid="{00000000-0005-0000-0000-00001A320000}"/>
    <cellStyle name="RowTitles1-Detail 3 5 5 3 2_Tertiary Salaries Survey" xfId="13641" xr:uid="{00000000-0005-0000-0000-00001B320000}"/>
    <cellStyle name="RowTitles1-Detail 3 5 5 3 3" xfId="13642" xr:uid="{00000000-0005-0000-0000-00001C320000}"/>
    <cellStyle name="RowTitles1-Detail 3 5 5 3_Tertiary Salaries Survey" xfId="13643" xr:uid="{00000000-0005-0000-0000-00001D320000}"/>
    <cellStyle name="RowTitles1-Detail 3 5 5 4" xfId="13644" xr:uid="{00000000-0005-0000-0000-00001E320000}"/>
    <cellStyle name="RowTitles1-Detail 3 5 5 4 2" xfId="13645" xr:uid="{00000000-0005-0000-0000-00001F320000}"/>
    <cellStyle name="RowTitles1-Detail 3 5 5 4_Tertiary Salaries Survey" xfId="13646" xr:uid="{00000000-0005-0000-0000-000020320000}"/>
    <cellStyle name="RowTitles1-Detail 3 5 5 5" xfId="13647" xr:uid="{00000000-0005-0000-0000-000021320000}"/>
    <cellStyle name="RowTitles1-Detail 3 5 5_Tertiary Salaries Survey" xfId="13648" xr:uid="{00000000-0005-0000-0000-000022320000}"/>
    <cellStyle name="RowTitles1-Detail 3 5 6" xfId="13649" xr:uid="{00000000-0005-0000-0000-000023320000}"/>
    <cellStyle name="RowTitles1-Detail 3 5 6 2" xfId="13650" xr:uid="{00000000-0005-0000-0000-000024320000}"/>
    <cellStyle name="RowTitles1-Detail 3 5 6 2 2" xfId="13651" xr:uid="{00000000-0005-0000-0000-000025320000}"/>
    <cellStyle name="RowTitles1-Detail 3 5 6 2 2 2" xfId="13652" xr:uid="{00000000-0005-0000-0000-000026320000}"/>
    <cellStyle name="RowTitles1-Detail 3 5 6 2 2_Tertiary Salaries Survey" xfId="13653" xr:uid="{00000000-0005-0000-0000-000027320000}"/>
    <cellStyle name="RowTitles1-Detail 3 5 6 2 3" xfId="13654" xr:uid="{00000000-0005-0000-0000-000028320000}"/>
    <cellStyle name="RowTitles1-Detail 3 5 6 2_Tertiary Salaries Survey" xfId="13655" xr:uid="{00000000-0005-0000-0000-000029320000}"/>
    <cellStyle name="RowTitles1-Detail 3 5 6 3" xfId="13656" xr:uid="{00000000-0005-0000-0000-00002A320000}"/>
    <cellStyle name="RowTitles1-Detail 3 5 6 3 2" xfId="13657" xr:uid="{00000000-0005-0000-0000-00002B320000}"/>
    <cellStyle name="RowTitles1-Detail 3 5 6 3 2 2" xfId="13658" xr:uid="{00000000-0005-0000-0000-00002C320000}"/>
    <cellStyle name="RowTitles1-Detail 3 5 6 3 2_Tertiary Salaries Survey" xfId="13659" xr:uid="{00000000-0005-0000-0000-00002D320000}"/>
    <cellStyle name="RowTitles1-Detail 3 5 6 3 3" xfId="13660" xr:uid="{00000000-0005-0000-0000-00002E320000}"/>
    <cellStyle name="RowTitles1-Detail 3 5 6 3_Tertiary Salaries Survey" xfId="13661" xr:uid="{00000000-0005-0000-0000-00002F320000}"/>
    <cellStyle name="RowTitles1-Detail 3 5 6 4" xfId="13662" xr:uid="{00000000-0005-0000-0000-000030320000}"/>
    <cellStyle name="RowTitles1-Detail 3 5 6 4 2" xfId="13663" xr:uid="{00000000-0005-0000-0000-000031320000}"/>
    <cellStyle name="RowTitles1-Detail 3 5 6 4_Tertiary Salaries Survey" xfId="13664" xr:uid="{00000000-0005-0000-0000-000032320000}"/>
    <cellStyle name="RowTitles1-Detail 3 5 6 5" xfId="13665" xr:uid="{00000000-0005-0000-0000-000033320000}"/>
    <cellStyle name="RowTitles1-Detail 3 5 6_Tertiary Salaries Survey" xfId="13666" xr:uid="{00000000-0005-0000-0000-000034320000}"/>
    <cellStyle name="RowTitles1-Detail 3 5 7" xfId="13667" xr:uid="{00000000-0005-0000-0000-000035320000}"/>
    <cellStyle name="RowTitles1-Detail 3 5 7 2" xfId="13668" xr:uid="{00000000-0005-0000-0000-000036320000}"/>
    <cellStyle name="RowTitles1-Detail 3 5 7 2 2" xfId="13669" xr:uid="{00000000-0005-0000-0000-000037320000}"/>
    <cellStyle name="RowTitles1-Detail 3 5 7 2_Tertiary Salaries Survey" xfId="13670" xr:uid="{00000000-0005-0000-0000-000038320000}"/>
    <cellStyle name="RowTitles1-Detail 3 5 7 3" xfId="13671" xr:uid="{00000000-0005-0000-0000-000039320000}"/>
    <cellStyle name="RowTitles1-Detail 3 5 7_Tertiary Salaries Survey" xfId="13672" xr:uid="{00000000-0005-0000-0000-00003A320000}"/>
    <cellStyle name="RowTitles1-Detail 3 5 8" xfId="13673" xr:uid="{00000000-0005-0000-0000-00003B320000}"/>
    <cellStyle name="RowTitles1-Detail 3 5 8 2" xfId="13674" xr:uid="{00000000-0005-0000-0000-00003C320000}"/>
    <cellStyle name="RowTitles1-Detail 3 5 8 2 2" xfId="13675" xr:uid="{00000000-0005-0000-0000-00003D320000}"/>
    <cellStyle name="RowTitles1-Detail 3 5 8 2_Tertiary Salaries Survey" xfId="13676" xr:uid="{00000000-0005-0000-0000-00003E320000}"/>
    <cellStyle name="RowTitles1-Detail 3 5 8 3" xfId="13677" xr:uid="{00000000-0005-0000-0000-00003F320000}"/>
    <cellStyle name="RowTitles1-Detail 3 5 8_Tertiary Salaries Survey" xfId="13678" xr:uid="{00000000-0005-0000-0000-000040320000}"/>
    <cellStyle name="RowTitles1-Detail 3 5 9" xfId="13679" xr:uid="{00000000-0005-0000-0000-000041320000}"/>
    <cellStyle name="RowTitles1-Detail 3 5_STUD aligned by INSTIT" xfId="13680" xr:uid="{00000000-0005-0000-0000-000042320000}"/>
    <cellStyle name="RowTitles1-Detail 3 6" xfId="13681" xr:uid="{00000000-0005-0000-0000-000043320000}"/>
    <cellStyle name="RowTitles1-Detail 3 6 10" xfId="13682" xr:uid="{00000000-0005-0000-0000-000044320000}"/>
    <cellStyle name="RowTitles1-Detail 3 6 2" xfId="13683" xr:uid="{00000000-0005-0000-0000-000045320000}"/>
    <cellStyle name="RowTitles1-Detail 3 6 2 2" xfId="13684" xr:uid="{00000000-0005-0000-0000-000046320000}"/>
    <cellStyle name="RowTitles1-Detail 3 6 2 2 2" xfId="13685" xr:uid="{00000000-0005-0000-0000-000047320000}"/>
    <cellStyle name="RowTitles1-Detail 3 6 2 2 2 2" xfId="13686" xr:uid="{00000000-0005-0000-0000-000048320000}"/>
    <cellStyle name="RowTitles1-Detail 3 6 2 2 2_Tertiary Salaries Survey" xfId="13687" xr:uid="{00000000-0005-0000-0000-000049320000}"/>
    <cellStyle name="RowTitles1-Detail 3 6 2 2 3" xfId="13688" xr:uid="{00000000-0005-0000-0000-00004A320000}"/>
    <cellStyle name="RowTitles1-Detail 3 6 2 2 4" xfId="13689" xr:uid="{00000000-0005-0000-0000-00004B320000}"/>
    <cellStyle name="RowTitles1-Detail 3 6 2 2_Tertiary Salaries Survey" xfId="13690" xr:uid="{00000000-0005-0000-0000-00004C320000}"/>
    <cellStyle name="RowTitles1-Detail 3 6 2 3" xfId="13691" xr:uid="{00000000-0005-0000-0000-00004D320000}"/>
    <cellStyle name="RowTitles1-Detail 3 6 2 3 2" xfId="13692" xr:uid="{00000000-0005-0000-0000-00004E320000}"/>
    <cellStyle name="RowTitles1-Detail 3 6 2 3 2 2" xfId="13693" xr:uid="{00000000-0005-0000-0000-00004F320000}"/>
    <cellStyle name="RowTitles1-Detail 3 6 2 3 2_Tertiary Salaries Survey" xfId="13694" xr:uid="{00000000-0005-0000-0000-000050320000}"/>
    <cellStyle name="RowTitles1-Detail 3 6 2 3 3" xfId="13695" xr:uid="{00000000-0005-0000-0000-000051320000}"/>
    <cellStyle name="RowTitles1-Detail 3 6 2 3_Tertiary Salaries Survey" xfId="13696" xr:uid="{00000000-0005-0000-0000-000052320000}"/>
    <cellStyle name="RowTitles1-Detail 3 6 2 4" xfId="13697" xr:uid="{00000000-0005-0000-0000-000053320000}"/>
    <cellStyle name="RowTitles1-Detail 3 6 2 5" xfId="13698" xr:uid="{00000000-0005-0000-0000-000054320000}"/>
    <cellStyle name="RowTitles1-Detail 3 6 2 5 2" xfId="13699" xr:uid="{00000000-0005-0000-0000-000055320000}"/>
    <cellStyle name="RowTitles1-Detail 3 6 2 5_Tertiary Salaries Survey" xfId="13700" xr:uid="{00000000-0005-0000-0000-000056320000}"/>
    <cellStyle name="RowTitles1-Detail 3 6 2 6" xfId="13701" xr:uid="{00000000-0005-0000-0000-000057320000}"/>
    <cellStyle name="RowTitles1-Detail 3 6 2 7" xfId="13702" xr:uid="{00000000-0005-0000-0000-000058320000}"/>
    <cellStyle name="RowTitles1-Detail 3 6 2_Tertiary Salaries Survey" xfId="13703" xr:uid="{00000000-0005-0000-0000-000059320000}"/>
    <cellStyle name="RowTitles1-Detail 3 6 3" xfId="13704" xr:uid="{00000000-0005-0000-0000-00005A320000}"/>
    <cellStyle name="RowTitles1-Detail 3 6 3 2" xfId="13705" xr:uid="{00000000-0005-0000-0000-00005B320000}"/>
    <cellStyle name="RowTitles1-Detail 3 6 3 2 2" xfId="13706" xr:uid="{00000000-0005-0000-0000-00005C320000}"/>
    <cellStyle name="RowTitles1-Detail 3 6 3 2 2 2" xfId="13707" xr:uid="{00000000-0005-0000-0000-00005D320000}"/>
    <cellStyle name="RowTitles1-Detail 3 6 3 2 2_Tertiary Salaries Survey" xfId="13708" xr:uid="{00000000-0005-0000-0000-00005E320000}"/>
    <cellStyle name="RowTitles1-Detail 3 6 3 2 3" xfId="13709" xr:uid="{00000000-0005-0000-0000-00005F320000}"/>
    <cellStyle name="RowTitles1-Detail 3 6 3 2_Tertiary Salaries Survey" xfId="13710" xr:uid="{00000000-0005-0000-0000-000060320000}"/>
    <cellStyle name="RowTitles1-Detail 3 6 3 3" xfId="13711" xr:uid="{00000000-0005-0000-0000-000061320000}"/>
    <cellStyle name="RowTitles1-Detail 3 6 3 3 2" xfId="13712" xr:uid="{00000000-0005-0000-0000-000062320000}"/>
    <cellStyle name="RowTitles1-Detail 3 6 3 3 2 2" xfId="13713" xr:uid="{00000000-0005-0000-0000-000063320000}"/>
    <cellStyle name="RowTitles1-Detail 3 6 3 3 2_Tertiary Salaries Survey" xfId="13714" xr:uid="{00000000-0005-0000-0000-000064320000}"/>
    <cellStyle name="RowTitles1-Detail 3 6 3 3 3" xfId="13715" xr:uid="{00000000-0005-0000-0000-000065320000}"/>
    <cellStyle name="RowTitles1-Detail 3 6 3 3_Tertiary Salaries Survey" xfId="13716" xr:uid="{00000000-0005-0000-0000-000066320000}"/>
    <cellStyle name="RowTitles1-Detail 3 6 3 4" xfId="13717" xr:uid="{00000000-0005-0000-0000-000067320000}"/>
    <cellStyle name="RowTitles1-Detail 3 6 3 5" xfId="13718" xr:uid="{00000000-0005-0000-0000-000068320000}"/>
    <cellStyle name="RowTitles1-Detail 3 6 3_Tertiary Salaries Survey" xfId="13719" xr:uid="{00000000-0005-0000-0000-000069320000}"/>
    <cellStyle name="RowTitles1-Detail 3 6 4" xfId="13720" xr:uid="{00000000-0005-0000-0000-00006A320000}"/>
    <cellStyle name="RowTitles1-Detail 3 6 4 2" xfId="13721" xr:uid="{00000000-0005-0000-0000-00006B320000}"/>
    <cellStyle name="RowTitles1-Detail 3 6 4 2 2" xfId="13722" xr:uid="{00000000-0005-0000-0000-00006C320000}"/>
    <cellStyle name="RowTitles1-Detail 3 6 4 2 2 2" xfId="13723" xr:uid="{00000000-0005-0000-0000-00006D320000}"/>
    <cellStyle name="RowTitles1-Detail 3 6 4 2 2_Tertiary Salaries Survey" xfId="13724" xr:uid="{00000000-0005-0000-0000-00006E320000}"/>
    <cellStyle name="RowTitles1-Detail 3 6 4 2 3" xfId="13725" xr:uid="{00000000-0005-0000-0000-00006F320000}"/>
    <cellStyle name="RowTitles1-Detail 3 6 4 2_Tertiary Salaries Survey" xfId="13726" xr:uid="{00000000-0005-0000-0000-000070320000}"/>
    <cellStyle name="RowTitles1-Detail 3 6 4 3" xfId="13727" xr:uid="{00000000-0005-0000-0000-000071320000}"/>
    <cellStyle name="RowTitles1-Detail 3 6 4 3 2" xfId="13728" xr:uid="{00000000-0005-0000-0000-000072320000}"/>
    <cellStyle name="RowTitles1-Detail 3 6 4 3 2 2" xfId="13729" xr:uid="{00000000-0005-0000-0000-000073320000}"/>
    <cellStyle name="RowTitles1-Detail 3 6 4 3 2_Tertiary Salaries Survey" xfId="13730" xr:uid="{00000000-0005-0000-0000-000074320000}"/>
    <cellStyle name="RowTitles1-Detail 3 6 4 3 3" xfId="13731" xr:uid="{00000000-0005-0000-0000-000075320000}"/>
    <cellStyle name="RowTitles1-Detail 3 6 4 3_Tertiary Salaries Survey" xfId="13732" xr:uid="{00000000-0005-0000-0000-000076320000}"/>
    <cellStyle name="RowTitles1-Detail 3 6 4 4" xfId="13733" xr:uid="{00000000-0005-0000-0000-000077320000}"/>
    <cellStyle name="RowTitles1-Detail 3 6 4 5" xfId="13734" xr:uid="{00000000-0005-0000-0000-000078320000}"/>
    <cellStyle name="RowTitles1-Detail 3 6 4 5 2" xfId="13735" xr:uid="{00000000-0005-0000-0000-000079320000}"/>
    <cellStyle name="RowTitles1-Detail 3 6 4 5_Tertiary Salaries Survey" xfId="13736" xr:uid="{00000000-0005-0000-0000-00007A320000}"/>
    <cellStyle name="RowTitles1-Detail 3 6 4 6" xfId="13737" xr:uid="{00000000-0005-0000-0000-00007B320000}"/>
    <cellStyle name="RowTitles1-Detail 3 6 4_Tertiary Salaries Survey" xfId="13738" xr:uid="{00000000-0005-0000-0000-00007C320000}"/>
    <cellStyle name="RowTitles1-Detail 3 6 5" xfId="13739" xr:uid="{00000000-0005-0000-0000-00007D320000}"/>
    <cellStyle name="RowTitles1-Detail 3 6 5 2" xfId="13740" xr:uid="{00000000-0005-0000-0000-00007E320000}"/>
    <cellStyle name="RowTitles1-Detail 3 6 5 2 2" xfId="13741" xr:uid="{00000000-0005-0000-0000-00007F320000}"/>
    <cellStyle name="RowTitles1-Detail 3 6 5 2 2 2" xfId="13742" xr:uid="{00000000-0005-0000-0000-000080320000}"/>
    <cellStyle name="RowTitles1-Detail 3 6 5 2 2_Tertiary Salaries Survey" xfId="13743" xr:uid="{00000000-0005-0000-0000-000081320000}"/>
    <cellStyle name="RowTitles1-Detail 3 6 5 2 3" xfId="13744" xr:uid="{00000000-0005-0000-0000-000082320000}"/>
    <cellStyle name="RowTitles1-Detail 3 6 5 2_Tertiary Salaries Survey" xfId="13745" xr:uid="{00000000-0005-0000-0000-000083320000}"/>
    <cellStyle name="RowTitles1-Detail 3 6 5 3" xfId="13746" xr:uid="{00000000-0005-0000-0000-000084320000}"/>
    <cellStyle name="RowTitles1-Detail 3 6 5 3 2" xfId="13747" xr:uid="{00000000-0005-0000-0000-000085320000}"/>
    <cellStyle name="RowTitles1-Detail 3 6 5 3 2 2" xfId="13748" xr:uid="{00000000-0005-0000-0000-000086320000}"/>
    <cellStyle name="RowTitles1-Detail 3 6 5 3 2_Tertiary Salaries Survey" xfId="13749" xr:uid="{00000000-0005-0000-0000-000087320000}"/>
    <cellStyle name="RowTitles1-Detail 3 6 5 3 3" xfId="13750" xr:uid="{00000000-0005-0000-0000-000088320000}"/>
    <cellStyle name="RowTitles1-Detail 3 6 5 3_Tertiary Salaries Survey" xfId="13751" xr:uid="{00000000-0005-0000-0000-000089320000}"/>
    <cellStyle name="RowTitles1-Detail 3 6 5 4" xfId="13752" xr:uid="{00000000-0005-0000-0000-00008A320000}"/>
    <cellStyle name="RowTitles1-Detail 3 6 5 4 2" xfId="13753" xr:uid="{00000000-0005-0000-0000-00008B320000}"/>
    <cellStyle name="RowTitles1-Detail 3 6 5 4_Tertiary Salaries Survey" xfId="13754" xr:uid="{00000000-0005-0000-0000-00008C320000}"/>
    <cellStyle name="RowTitles1-Detail 3 6 5 5" xfId="13755" xr:uid="{00000000-0005-0000-0000-00008D320000}"/>
    <cellStyle name="RowTitles1-Detail 3 6 5_Tertiary Salaries Survey" xfId="13756" xr:uid="{00000000-0005-0000-0000-00008E320000}"/>
    <cellStyle name="RowTitles1-Detail 3 6 6" xfId="13757" xr:uid="{00000000-0005-0000-0000-00008F320000}"/>
    <cellStyle name="RowTitles1-Detail 3 6 6 2" xfId="13758" xr:uid="{00000000-0005-0000-0000-000090320000}"/>
    <cellStyle name="RowTitles1-Detail 3 6 6 2 2" xfId="13759" xr:uid="{00000000-0005-0000-0000-000091320000}"/>
    <cellStyle name="RowTitles1-Detail 3 6 6 2 2 2" xfId="13760" xr:uid="{00000000-0005-0000-0000-000092320000}"/>
    <cellStyle name="RowTitles1-Detail 3 6 6 2 2_Tertiary Salaries Survey" xfId="13761" xr:uid="{00000000-0005-0000-0000-000093320000}"/>
    <cellStyle name="RowTitles1-Detail 3 6 6 2 3" xfId="13762" xr:uid="{00000000-0005-0000-0000-000094320000}"/>
    <cellStyle name="RowTitles1-Detail 3 6 6 2_Tertiary Salaries Survey" xfId="13763" xr:uid="{00000000-0005-0000-0000-000095320000}"/>
    <cellStyle name="RowTitles1-Detail 3 6 6 3" xfId="13764" xr:uid="{00000000-0005-0000-0000-000096320000}"/>
    <cellStyle name="RowTitles1-Detail 3 6 6 3 2" xfId="13765" xr:uid="{00000000-0005-0000-0000-000097320000}"/>
    <cellStyle name="RowTitles1-Detail 3 6 6 3 2 2" xfId="13766" xr:uid="{00000000-0005-0000-0000-000098320000}"/>
    <cellStyle name="RowTitles1-Detail 3 6 6 3 2_Tertiary Salaries Survey" xfId="13767" xr:uid="{00000000-0005-0000-0000-000099320000}"/>
    <cellStyle name="RowTitles1-Detail 3 6 6 3 3" xfId="13768" xr:uid="{00000000-0005-0000-0000-00009A320000}"/>
    <cellStyle name="RowTitles1-Detail 3 6 6 3_Tertiary Salaries Survey" xfId="13769" xr:uid="{00000000-0005-0000-0000-00009B320000}"/>
    <cellStyle name="RowTitles1-Detail 3 6 6 4" xfId="13770" xr:uid="{00000000-0005-0000-0000-00009C320000}"/>
    <cellStyle name="RowTitles1-Detail 3 6 6 4 2" xfId="13771" xr:uid="{00000000-0005-0000-0000-00009D320000}"/>
    <cellStyle name="RowTitles1-Detail 3 6 6 4_Tertiary Salaries Survey" xfId="13772" xr:uid="{00000000-0005-0000-0000-00009E320000}"/>
    <cellStyle name="RowTitles1-Detail 3 6 6 5" xfId="13773" xr:uid="{00000000-0005-0000-0000-00009F320000}"/>
    <cellStyle name="RowTitles1-Detail 3 6 6_Tertiary Salaries Survey" xfId="13774" xr:uid="{00000000-0005-0000-0000-0000A0320000}"/>
    <cellStyle name="RowTitles1-Detail 3 6 7" xfId="13775" xr:uid="{00000000-0005-0000-0000-0000A1320000}"/>
    <cellStyle name="RowTitles1-Detail 3 6 7 2" xfId="13776" xr:uid="{00000000-0005-0000-0000-0000A2320000}"/>
    <cellStyle name="RowTitles1-Detail 3 6 7 2 2" xfId="13777" xr:uid="{00000000-0005-0000-0000-0000A3320000}"/>
    <cellStyle name="RowTitles1-Detail 3 6 7 2_Tertiary Salaries Survey" xfId="13778" xr:uid="{00000000-0005-0000-0000-0000A4320000}"/>
    <cellStyle name="RowTitles1-Detail 3 6 7 3" xfId="13779" xr:uid="{00000000-0005-0000-0000-0000A5320000}"/>
    <cellStyle name="RowTitles1-Detail 3 6 7_Tertiary Salaries Survey" xfId="13780" xr:uid="{00000000-0005-0000-0000-0000A6320000}"/>
    <cellStyle name="RowTitles1-Detail 3 6 8" xfId="13781" xr:uid="{00000000-0005-0000-0000-0000A7320000}"/>
    <cellStyle name="RowTitles1-Detail 3 6 9" xfId="13782" xr:uid="{00000000-0005-0000-0000-0000A8320000}"/>
    <cellStyle name="RowTitles1-Detail 3 6_STUD aligned by INSTIT" xfId="13783" xr:uid="{00000000-0005-0000-0000-0000A9320000}"/>
    <cellStyle name="RowTitles1-Detail 3 7" xfId="13784" xr:uid="{00000000-0005-0000-0000-0000AA320000}"/>
    <cellStyle name="RowTitles1-Detail 3 7 2" xfId="13785" xr:uid="{00000000-0005-0000-0000-0000AB320000}"/>
    <cellStyle name="RowTitles1-Detail 3 7 2 2" xfId="13786" xr:uid="{00000000-0005-0000-0000-0000AC320000}"/>
    <cellStyle name="RowTitles1-Detail 3 7 2 2 2" xfId="13787" xr:uid="{00000000-0005-0000-0000-0000AD320000}"/>
    <cellStyle name="RowTitles1-Detail 3 7 2 2_Tertiary Salaries Survey" xfId="13788" xr:uid="{00000000-0005-0000-0000-0000AE320000}"/>
    <cellStyle name="RowTitles1-Detail 3 7 2 3" xfId="13789" xr:uid="{00000000-0005-0000-0000-0000AF320000}"/>
    <cellStyle name="RowTitles1-Detail 3 7 2 4" xfId="13790" xr:uid="{00000000-0005-0000-0000-0000B0320000}"/>
    <cellStyle name="RowTitles1-Detail 3 7 2_Tertiary Salaries Survey" xfId="13791" xr:uid="{00000000-0005-0000-0000-0000B1320000}"/>
    <cellStyle name="RowTitles1-Detail 3 7 3" xfId="13792" xr:uid="{00000000-0005-0000-0000-0000B2320000}"/>
    <cellStyle name="RowTitles1-Detail 3 7 3 2" xfId="13793" xr:uid="{00000000-0005-0000-0000-0000B3320000}"/>
    <cellStyle name="RowTitles1-Detail 3 7 3 2 2" xfId="13794" xr:uid="{00000000-0005-0000-0000-0000B4320000}"/>
    <cellStyle name="RowTitles1-Detail 3 7 3 2_Tertiary Salaries Survey" xfId="13795" xr:uid="{00000000-0005-0000-0000-0000B5320000}"/>
    <cellStyle name="RowTitles1-Detail 3 7 3 3" xfId="13796" xr:uid="{00000000-0005-0000-0000-0000B6320000}"/>
    <cellStyle name="RowTitles1-Detail 3 7 3_Tertiary Salaries Survey" xfId="13797" xr:uid="{00000000-0005-0000-0000-0000B7320000}"/>
    <cellStyle name="RowTitles1-Detail 3 7 4" xfId="13798" xr:uid="{00000000-0005-0000-0000-0000B8320000}"/>
    <cellStyle name="RowTitles1-Detail 3 7 5" xfId="13799" xr:uid="{00000000-0005-0000-0000-0000B9320000}"/>
    <cellStyle name="RowTitles1-Detail 3 7 5 2" xfId="13800" xr:uid="{00000000-0005-0000-0000-0000BA320000}"/>
    <cellStyle name="RowTitles1-Detail 3 7 5_Tertiary Salaries Survey" xfId="13801" xr:uid="{00000000-0005-0000-0000-0000BB320000}"/>
    <cellStyle name="RowTitles1-Detail 3 7 6" xfId="13802" xr:uid="{00000000-0005-0000-0000-0000BC320000}"/>
    <cellStyle name="RowTitles1-Detail 3 7 7" xfId="13803" xr:uid="{00000000-0005-0000-0000-0000BD320000}"/>
    <cellStyle name="RowTitles1-Detail 3 7_Tertiary Salaries Survey" xfId="13804" xr:uid="{00000000-0005-0000-0000-0000BE320000}"/>
    <cellStyle name="RowTitles1-Detail 3 8" xfId="13805" xr:uid="{00000000-0005-0000-0000-0000BF320000}"/>
    <cellStyle name="RowTitles1-Detail 3 8 2" xfId="13806" xr:uid="{00000000-0005-0000-0000-0000C0320000}"/>
    <cellStyle name="RowTitles1-Detail 3 8 2 2" xfId="13807" xr:uid="{00000000-0005-0000-0000-0000C1320000}"/>
    <cellStyle name="RowTitles1-Detail 3 8 2 2 2" xfId="13808" xr:uid="{00000000-0005-0000-0000-0000C2320000}"/>
    <cellStyle name="RowTitles1-Detail 3 8 2 2_Tertiary Salaries Survey" xfId="13809" xr:uid="{00000000-0005-0000-0000-0000C3320000}"/>
    <cellStyle name="RowTitles1-Detail 3 8 2 3" xfId="13810" xr:uid="{00000000-0005-0000-0000-0000C4320000}"/>
    <cellStyle name="RowTitles1-Detail 3 8 2_Tertiary Salaries Survey" xfId="13811" xr:uid="{00000000-0005-0000-0000-0000C5320000}"/>
    <cellStyle name="RowTitles1-Detail 3 8 3" xfId="13812" xr:uid="{00000000-0005-0000-0000-0000C6320000}"/>
    <cellStyle name="RowTitles1-Detail 3 8 3 2" xfId="13813" xr:uid="{00000000-0005-0000-0000-0000C7320000}"/>
    <cellStyle name="RowTitles1-Detail 3 8 3 2 2" xfId="13814" xr:uid="{00000000-0005-0000-0000-0000C8320000}"/>
    <cellStyle name="RowTitles1-Detail 3 8 3 2_Tertiary Salaries Survey" xfId="13815" xr:uid="{00000000-0005-0000-0000-0000C9320000}"/>
    <cellStyle name="RowTitles1-Detail 3 8 3 3" xfId="13816" xr:uid="{00000000-0005-0000-0000-0000CA320000}"/>
    <cellStyle name="RowTitles1-Detail 3 8 3_Tertiary Salaries Survey" xfId="13817" xr:uid="{00000000-0005-0000-0000-0000CB320000}"/>
    <cellStyle name="RowTitles1-Detail 3 8 4" xfId="13818" xr:uid="{00000000-0005-0000-0000-0000CC320000}"/>
    <cellStyle name="RowTitles1-Detail 3 8 5" xfId="13819" xr:uid="{00000000-0005-0000-0000-0000CD320000}"/>
    <cellStyle name="RowTitles1-Detail 3 8_Tertiary Salaries Survey" xfId="13820" xr:uid="{00000000-0005-0000-0000-0000CE320000}"/>
    <cellStyle name="RowTitles1-Detail 3 9" xfId="13821" xr:uid="{00000000-0005-0000-0000-0000CF320000}"/>
    <cellStyle name="RowTitles1-Detail 3 9 2" xfId="13822" xr:uid="{00000000-0005-0000-0000-0000D0320000}"/>
    <cellStyle name="RowTitles1-Detail 3 9 2 2" xfId="13823" xr:uid="{00000000-0005-0000-0000-0000D1320000}"/>
    <cellStyle name="RowTitles1-Detail 3 9 2 2 2" xfId="13824" xr:uid="{00000000-0005-0000-0000-0000D2320000}"/>
    <cellStyle name="RowTitles1-Detail 3 9 2 2_Tertiary Salaries Survey" xfId="13825" xr:uid="{00000000-0005-0000-0000-0000D3320000}"/>
    <cellStyle name="RowTitles1-Detail 3 9 2 3" xfId="13826" xr:uid="{00000000-0005-0000-0000-0000D4320000}"/>
    <cellStyle name="RowTitles1-Detail 3 9 2_Tertiary Salaries Survey" xfId="13827" xr:uid="{00000000-0005-0000-0000-0000D5320000}"/>
    <cellStyle name="RowTitles1-Detail 3 9 3" xfId="13828" xr:uid="{00000000-0005-0000-0000-0000D6320000}"/>
    <cellStyle name="RowTitles1-Detail 3 9 3 2" xfId="13829" xr:uid="{00000000-0005-0000-0000-0000D7320000}"/>
    <cellStyle name="RowTitles1-Detail 3 9 3 2 2" xfId="13830" xr:uid="{00000000-0005-0000-0000-0000D8320000}"/>
    <cellStyle name="RowTitles1-Detail 3 9 3 2_Tertiary Salaries Survey" xfId="13831" xr:uid="{00000000-0005-0000-0000-0000D9320000}"/>
    <cellStyle name="RowTitles1-Detail 3 9 3 3" xfId="13832" xr:uid="{00000000-0005-0000-0000-0000DA320000}"/>
    <cellStyle name="RowTitles1-Detail 3 9 3_Tertiary Salaries Survey" xfId="13833" xr:uid="{00000000-0005-0000-0000-0000DB320000}"/>
    <cellStyle name="RowTitles1-Detail 3 9 4" xfId="13834" xr:uid="{00000000-0005-0000-0000-0000DC320000}"/>
    <cellStyle name="RowTitles1-Detail 3 9 5" xfId="13835" xr:uid="{00000000-0005-0000-0000-0000DD320000}"/>
    <cellStyle name="RowTitles1-Detail 3 9 5 2" xfId="13836" xr:uid="{00000000-0005-0000-0000-0000DE320000}"/>
    <cellStyle name="RowTitles1-Detail 3 9 5_Tertiary Salaries Survey" xfId="13837" xr:uid="{00000000-0005-0000-0000-0000DF320000}"/>
    <cellStyle name="RowTitles1-Detail 3 9 6" xfId="13838" xr:uid="{00000000-0005-0000-0000-0000E0320000}"/>
    <cellStyle name="RowTitles1-Detail 3 9_Tertiary Salaries Survey" xfId="13839" xr:uid="{00000000-0005-0000-0000-0000E1320000}"/>
    <cellStyle name="RowTitles1-Detail 3_STUD aligned by INSTIT" xfId="13840" xr:uid="{00000000-0005-0000-0000-0000E2320000}"/>
    <cellStyle name="RowTitles1-Detail 4" xfId="13841" xr:uid="{00000000-0005-0000-0000-0000E3320000}"/>
    <cellStyle name="RowTitles1-Detail 4 10" xfId="13842" xr:uid="{00000000-0005-0000-0000-0000E4320000}"/>
    <cellStyle name="RowTitles1-Detail 4 10 2" xfId="13843" xr:uid="{00000000-0005-0000-0000-0000E5320000}"/>
    <cellStyle name="RowTitles1-Detail 4 10 2 2" xfId="13844" xr:uid="{00000000-0005-0000-0000-0000E6320000}"/>
    <cellStyle name="RowTitles1-Detail 4 10 2 2 2" xfId="13845" xr:uid="{00000000-0005-0000-0000-0000E7320000}"/>
    <cellStyle name="RowTitles1-Detail 4 10 2 2_Tertiary Salaries Survey" xfId="13846" xr:uid="{00000000-0005-0000-0000-0000E8320000}"/>
    <cellStyle name="RowTitles1-Detail 4 10 2 3" xfId="13847" xr:uid="{00000000-0005-0000-0000-0000E9320000}"/>
    <cellStyle name="RowTitles1-Detail 4 10 2_Tertiary Salaries Survey" xfId="13848" xr:uid="{00000000-0005-0000-0000-0000EA320000}"/>
    <cellStyle name="RowTitles1-Detail 4 10 3" xfId="13849" xr:uid="{00000000-0005-0000-0000-0000EB320000}"/>
    <cellStyle name="RowTitles1-Detail 4 10 3 2" xfId="13850" xr:uid="{00000000-0005-0000-0000-0000EC320000}"/>
    <cellStyle name="RowTitles1-Detail 4 10 3 2 2" xfId="13851" xr:uid="{00000000-0005-0000-0000-0000ED320000}"/>
    <cellStyle name="RowTitles1-Detail 4 10 3 2_Tertiary Salaries Survey" xfId="13852" xr:uid="{00000000-0005-0000-0000-0000EE320000}"/>
    <cellStyle name="RowTitles1-Detail 4 10 3 3" xfId="13853" xr:uid="{00000000-0005-0000-0000-0000EF320000}"/>
    <cellStyle name="RowTitles1-Detail 4 10 3_Tertiary Salaries Survey" xfId="13854" xr:uid="{00000000-0005-0000-0000-0000F0320000}"/>
    <cellStyle name="RowTitles1-Detail 4 10 4" xfId="13855" xr:uid="{00000000-0005-0000-0000-0000F1320000}"/>
    <cellStyle name="RowTitles1-Detail 4 10 4 2" xfId="13856" xr:uid="{00000000-0005-0000-0000-0000F2320000}"/>
    <cellStyle name="RowTitles1-Detail 4 10 4_Tertiary Salaries Survey" xfId="13857" xr:uid="{00000000-0005-0000-0000-0000F3320000}"/>
    <cellStyle name="RowTitles1-Detail 4 10 5" xfId="13858" xr:uid="{00000000-0005-0000-0000-0000F4320000}"/>
    <cellStyle name="RowTitles1-Detail 4 10_Tertiary Salaries Survey" xfId="13859" xr:uid="{00000000-0005-0000-0000-0000F5320000}"/>
    <cellStyle name="RowTitles1-Detail 4 11" xfId="13860" xr:uid="{00000000-0005-0000-0000-0000F6320000}"/>
    <cellStyle name="RowTitles1-Detail 4 11 2" xfId="13861" xr:uid="{00000000-0005-0000-0000-0000F7320000}"/>
    <cellStyle name="RowTitles1-Detail 4 11 2 2" xfId="13862" xr:uid="{00000000-0005-0000-0000-0000F8320000}"/>
    <cellStyle name="RowTitles1-Detail 4 11 2 2 2" xfId="13863" xr:uid="{00000000-0005-0000-0000-0000F9320000}"/>
    <cellStyle name="RowTitles1-Detail 4 11 2 2_Tertiary Salaries Survey" xfId="13864" xr:uid="{00000000-0005-0000-0000-0000FA320000}"/>
    <cellStyle name="RowTitles1-Detail 4 11 2 3" xfId="13865" xr:uid="{00000000-0005-0000-0000-0000FB320000}"/>
    <cellStyle name="RowTitles1-Detail 4 11 2_Tertiary Salaries Survey" xfId="13866" xr:uid="{00000000-0005-0000-0000-0000FC320000}"/>
    <cellStyle name="RowTitles1-Detail 4 11 3" xfId="13867" xr:uid="{00000000-0005-0000-0000-0000FD320000}"/>
    <cellStyle name="RowTitles1-Detail 4 11 3 2" xfId="13868" xr:uid="{00000000-0005-0000-0000-0000FE320000}"/>
    <cellStyle name="RowTitles1-Detail 4 11 3 2 2" xfId="13869" xr:uid="{00000000-0005-0000-0000-0000FF320000}"/>
    <cellStyle name="RowTitles1-Detail 4 11 3 2_Tertiary Salaries Survey" xfId="13870" xr:uid="{00000000-0005-0000-0000-000000330000}"/>
    <cellStyle name="RowTitles1-Detail 4 11 3 3" xfId="13871" xr:uid="{00000000-0005-0000-0000-000001330000}"/>
    <cellStyle name="RowTitles1-Detail 4 11 3_Tertiary Salaries Survey" xfId="13872" xr:uid="{00000000-0005-0000-0000-000002330000}"/>
    <cellStyle name="RowTitles1-Detail 4 11 4" xfId="13873" xr:uid="{00000000-0005-0000-0000-000003330000}"/>
    <cellStyle name="RowTitles1-Detail 4 11 4 2" xfId="13874" xr:uid="{00000000-0005-0000-0000-000004330000}"/>
    <cellStyle name="RowTitles1-Detail 4 11 4_Tertiary Salaries Survey" xfId="13875" xr:uid="{00000000-0005-0000-0000-000005330000}"/>
    <cellStyle name="RowTitles1-Detail 4 11 5" xfId="13876" xr:uid="{00000000-0005-0000-0000-000006330000}"/>
    <cellStyle name="RowTitles1-Detail 4 11_Tertiary Salaries Survey" xfId="13877" xr:uid="{00000000-0005-0000-0000-000007330000}"/>
    <cellStyle name="RowTitles1-Detail 4 12" xfId="13878" xr:uid="{00000000-0005-0000-0000-000008330000}"/>
    <cellStyle name="RowTitles1-Detail 4 12 2" xfId="13879" xr:uid="{00000000-0005-0000-0000-000009330000}"/>
    <cellStyle name="RowTitles1-Detail 4 12 2 2" xfId="13880" xr:uid="{00000000-0005-0000-0000-00000A330000}"/>
    <cellStyle name="RowTitles1-Detail 4 12 2_Tertiary Salaries Survey" xfId="13881" xr:uid="{00000000-0005-0000-0000-00000B330000}"/>
    <cellStyle name="RowTitles1-Detail 4 12 3" xfId="13882" xr:uid="{00000000-0005-0000-0000-00000C330000}"/>
    <cellStyle name="RowTitles1-Detail 4 12_Tertiary Salaries Survey" xfId="13883" xr:uid="{00000000-0005-0000-0000-00000D330000}"/>
    <cellStyle name="RowTitles1-Detail 4 13" xfId="13884" xr:uid="{00000000-0005-0000-0000-00000E330000}"/>
    <cellStyle name="RowTitles1-Detail 4 14" xfId="13885" xr:uid="{00000000-0005-0000-0000-00000F330000}"/>
    <cellStyle name="RowTitles1-Detail 4 15" xfId="13886" xr:uid="{00000000-0005-0000-0000-000010330000}"/>
    <cellStyle name="RowTitles1-Detail 4 16" xfId="13887" xr:uid="{00000000-0005-0000-0000-000011330000}"/>
    <cellStyle name="RowTitles1-Detail 4 2" xfId="13888" xr:uid="{00000000-0005-0000-0000-000012330000}"/>
    <cellStyle name="RowTitles1-Detail 4 2 10" xfId="13889" xr:uid="{00000000-0005-0000-0000-000013330000}"/>
    <cellStyle name="RowTitles1-Detail 4 2 10 2" xfId="13890" xr:uid="{00000000-0005-0000-0000-000014330000}"/>
    <cellStyle name="RowTitles1-Detail 4 2 10 2 2" xfId="13891" xr:uid="{00000000-0005-0000-0000-000015330000}"/>
    <cellStyle name="RowTitles1-Detail 4 2 10 2 2 2" xfId="13892" xr:uid="{00000000-0005-0000-0000-000016330000}"/>
    <cellStyle name="RowTitles1-Detail 4 2 10 2 2_Tertiary Salaries Survey" xfId="13893" xr:uid="{00000000-0005-0000-0000-000017330000}"/>
    <cellStyle name="RowTitles1-Detail 4 2 10 2 3" xfId="13894" xr:uid="{00000000-0005-0000-0000-000018330000}"/>
    <cellStyle name="RowTitles1-Detail 4 2 10 2_Tertiary Salaries Survey" xfId="13895" xr:uid="{00000000-0005-0000-0000-000019330000}"/>
    <cellStyle name="RowTitles1-Detail 4 2 10 3" xfId="13896" xr:uid="{00000000-0005-0000-0000-00001A330000}"/>
    <cellStyle name="RowTitles1-Detail 4 2 10 3 2" xfId="13897" xr:uid="{00000000-0005-0000-0000-00001B330000}"/>
    <cellStyle name="RowTitles1-Detail 4 2 10 3 2 2" xfId="13898" xr:uid="{00000000-0005-0000-0000-00001C330000}"/>
    <cellStyle name="RowTitles1-Detail 4 2 10 3 2_Tertiary Salaries Survey" xfId="13899" xr:uid="{00000000-0005-0000-0000-00001D330000}"/>
    <cellStyle name="RowTitles1-Detail 4 2 10 3 3" xfId="13900" xr:uid="{00000000-0005-0000-0000-00001E330000}"/>
    <cellStyle name="RowTitles1-Detail 4 2 10 3_Tertiary Salaries Survey" xfId="13901" xr:uid="{00000000-0005-0000-0000-00001F330000}"/>
    <cellStyle name="RowTitles1-Detail 4 2 10 4" xfId="13902" xr:uid="{00000000-0005-0000-0000-000020330000}"/>
    <cellStyle name="RowTitles1-Detail 4 2 10 4 2" xfId="13903" xr:uid="{00000000-0005-0000-0000-000021330000}"/>
    <cellStyle name="RowTitles1-Detail 4 2 10 4_Tertiary Salaries Survey" xfId="13904" xr:uid="{00000000-0005-0000-0000-000022330000}"/>
    <cellStyle name="RowTitles1-Detail 4 2 10 5" xfId="13905" xr:uid="{00000000-0005-0000-0000-000023330000}"/>
    <cellStyle name="RowTitles1-Detail 4 2 10_Tertiary Salaries Survey" xfId="13906" xr:uid="{00000000-0005-0000-0000-000024330000}"/>
    <cellStyle name="RowTitles1-Detail 4 2 11" xfId="13907" xr:uid="{00000000-0005-0000-0000-000025330000}"/>
    <cellStyle name="RowTitles1-Detail 4 2 11 2" xfId="13908" xr:uid="{00000000-0005-0000-0000-000026330000}"/>
    <cellStyle name="RowTitles1-Detail 4 2 11 2 2" xfId="13909" xr:uid="{00000000-0005-0000-0000-000027330000}"/>
    <cellStyle name="RowTitles1-Detail 4 2 11 2_Tertiary Salaries Survey" xfId="13910" xr:uid="{00000000-0005-0000-0000-000028330000}"/>
    <cellStyle name="RowTitles1-Detail 4 2 11 3" xfId="13911" xr:uid="{00000000-0005-0000-0000-000029330000}"/>
    <cellStyle name="RowTitles1-Detail 4 2 11_Tertiary Salaries Survey" xfId="13912" xr:uid="{00000000-0005-0000-0000-00002A330000}"/>
    <cellStyle name="RowTitles1-Detail 4 2 12" xfId="13913" xr:uid="{00000000-0005-0000-0000-00002B330000}"/>
    <cellStyle name="RowTitles1-Detail 4 2 13" xfId="13914" xr:uid="{00000000-0005-0000-0000-00002C330000}"/>
    <cellStyle name="RowTitles1-Detail 4 2 14" xfId="13915" xr:uid="{00000000-0005-0000-0000-00002D330000}"/>
    <cellStyle name="RowTitles1-Detail 4 2 2" xfId="13916" xr:uid="{00000000-0005-0000-0000-00002E330000}"/>
    <cellStyle name="RowTitles1-Detail 4 2 2 10" xfId="13917" xr:uid="{00000000-0005-0000-0000-00002F330000}"/>
    <cellStyle name="RowTitles1-Detail 4 2 2 10 2" xfId="13918" xr:uid="{00000000-0005-0000-0000-000030330000}"/>
    <cellStyle name="RowTitles1-Detail 4 2 2 10 2 2" xfId="13919" xr:uid="{00000000-0005-0000-0000-000031330000}"/>
    <cellStyle name="RowTitles1-Detail 4 2 2 10 2_Tertiary Salaries Survey" xfId="13920" xr:uid="{00000000-0005-0000-0000-000032330000}"/>
    <cellStyle name="RowTitles1-Detail 4 2 2 10 3" xfId="13921" xr:uid="{00000000-0005-0000-0000-000033330000}"/>
    <cellStyle name="RowTitles1-Detail 4 2 2 10_Tertiary Salaries Survey" xfId="13922" xr:uid="{00000000-0005-0000-0000-000034330000}"/>
    <cellStyle name="RowTitles1-Detail 4 2 2 11" xfId="13923" xr:uid="{00000000-0005-0000-0000-000035330000}"/>
    <cellStyle name="RowTitles1-Detail 4 2 2 12" xfId="13924" xr:uid="{00000000-0005-0000-0000-000036330000}"/>
    <cellStyle name="RowTitles1-Detail 4 2 2 13" xfId="13925" xr:uid="{00000000-0005-0000-0000-000037330000}"/>
    <cellStyle name="RowTitles1-Detail 4 2 2 2" xfId="13926" xr:uid="{00000000-0005-0000-0000-000038330000}"/>
    <cellStyle name="RowTitles1-Detail 4 2 2 2 10" xfId="13927" xr:uid="{00000000-0005-0000-0000-000039330000}"/>
    <cellStyle name="RowTitles1-Detail 4 2 2 2 2" xfId="13928" xr:uid="{00000000-0005-0000-0000-00003A330000}"/>
    <cellStyle name="RowTitles1-Detail 4 2 2 2 2 2" xfId="13929" xr:uid="{00000000-0005-0000-0000-00003B330000}"/>
    <cellStyle name="RowTitles1-Detail 4 2 2 2 2 2 2" xfId="13930" xr:uid="{00000000-0005-0000-0000-00003C330000}"/>
    <cellStyle name="RowTitles1-Detail 4 2 2 2 2 2 2 2" xfId="13931" xr:uid="{00000000-0005-0000-0000-00003D330000}"/>
    <cellStyle name="RowTitles1-Detail 4 2 2 2 2 2 2_Tertiary Salaries Survey" xfId="13932" xr:uid="{00000000-0005-0000-0000-00003E330000}"/>
    <cellStyle name="RowTitles1-Detail 4 2 2 2 2 2 3" xfId="13933" xr:uid="{00000000-0005-0000-0000-00003F330000}"/>
    <cellStyle name="RowTitles1-Detail 4 2 2 2 2 2 4" xfId="13934" xr:uid="{00000000-0005-0000-0000-000040330000}"/>
    <cellStyle name="RowTitles1-Detail 4 2 2 2 2 2_Tertiary Salaries Survey" xfId="13935" xr:uid="{00000000-0005-0000-0000-000041330000}"/>
    <cellStyle name="RowTitles1-Detail 4 2 2 2 2 3" xfId="13936" xr:uid="{00000000-0005-0000-0000-000042330000}"/>
    <cellStyle name="RowTitles1-Detail 4 2 2 2 2 3 2" xfId="13937" xr:uid="{00000000-0005-0000-0000-000043330000}"/>
    <cellStyle name="RowTitles1-Detail 4 2 2 2 2 3 2 2" xfId="13938" xr:uid="{00000000-0005-0000-0000-000044330000}"/>
    <cellStyle name="RowTitles1-Detail 4 2 2 2 2 3 2_Tertiary Salaries Survey" xfId="13939" xr:uid="{00000000-0005-0000-0000-000045330000}"/>
    <cellStyle name="RowTitles1-Detail 4 2 2 2 2 3 3" xfId="13940" xr:uid="{00000000-0005-0000-0000-000046330000}"/>
    <cellStyle name="RowTitles1-Detail 4 2 2 2 2 3_Tertiary Salaries Survey" xfId="13941" xr:uid="{00000000-0005-0000-0000-000047330000}"/>
    <cellStyle name="RowTitles1-Detail 4 2 2 2 2 4" xfId="13942" xr:uid="{00000000-0005-0000-0000-000048330000}"/>
    <cellStyle name="RowTitles1-Detail 4 2 2 2 2 5" xfId="13943" xr:uid="{00000000-0005-0000-0000-000049330000}"/>
    <cellStyle name="RowTitles1-Detail 4 2 2 2 2 6" xfId="13944" xr:uid="{00000000-0005-0000-0000-00004A330000}"/>
    <cellStyle name="RowTitles1-Detail 4 2 2 2 2_Tertiary Salaries Survey" xfId="13945" xr:uid="{00000000-0005-0000-0000-00004B330000}"/>
    <cellStyle name="RowTitles1-Detail 4 2 2 2 3" xfId="13946" xr:uid="{00000000-0005-0000-0000-00004C330000}"/>
    <cellStyle name="RowTitles1-Detail 4 2 2 2 3 2" xfId="13947" xr:uid="{00000000-0005-0000-0000-00004D330000}"/>
    <cellStyle name="RowTitles1-Detail 4 2 2 2 3 2 2" xfId="13948" xr:uid="{00000000-0005-0000-0000-00004E330000}"/>
    <cellStyle name="RowTitles1-Detail 4 2 2 2 3 2 2 2" xfId="13949" xr:uid="{00000000-0005-0000-0000-00004F330000}"/>
    <cellStyle name="RowTitles1-Detail 4 2 2 2 3 2 2_Tertiary Salaries Survey" xfId="13950" xr:uid="{00000000-0005-0000-0000-000050330000}"/>
    <cellStyle name="RowTitles1-Detail 4 2 2 2 3 2 3" xfId="13951" xr:uid="{00000000-0005-0000-0000-000051330000}"/>
    <cellStyle name="RowTitles1-Detail 4 2 2 2 3 2_Tertiary Salaries Survey" xfId="13952" xr:uid="{00000000-0005-0000-0000-000052330000}"/>
    <cellStyle name="RowTitles1-Detail 4 2 2 2 3 3" xfId="13953" xr:uid="{00000000-0005-0000-0000-000053330000}"/>
    <cellStyle name="RowTitles1-Detail 4 2 2 2 3 3 2" xfId="13954" xr:uid="{00000000-0005-0000-0000-000054330000}"/>
    <cellStyle name="RowTitles1-Detail 4 2 2 2 3 3 2 2" xfId="13955" xr:uid="{00000000-0005-0000-0000-000055330000}"/>
    <cellStyle name="RowTitles1-Detail 4 2 2 2 3 3 2_Tertiary Salaries Survey" xfId="13956" xr:uid="{00000000-0005-0000-0000-000056330000}"/>
    <cellStyle name="RowTitles1-Detail 4 2 2 2 3 3 3" xfId="13957" xr:uid="{00000000-0005-0000-0000-000057330000}"/>
    <cellStyle name="RowTitles1-Detail 4 2 2 2 3 3_Tertiary Salaries Survey" xfId="13958" xr:uid="{00000000-0005-0000-0000-000058330000}"/>
    <cellStyle name="RowTitles1-Detail 4 2 2 2 3 4" xfId="13959" xr:uid="{00000000-0005-0000-0000-000059330000}"/>
    <cellStyle name="RowTitles1-Detail 4 2 2 2 3 5" xfId="13960" xr:uid="{00000000-0005-0000-0000-00005A330000}"/>
    <cellStyle name="RowTitles1-Detail 4 2 2 2 3 5 2" xfId="13961" xr:uid="{00000000-0005-0000-0000-00005B330000}"/>
    <cellStyle name="RowTitles1-Detail 4 2 2 2 3 5_Tertiary Salaries Survey" xfId="13962" xr:uid="{00000000-0005-0000-0000-00005C330000}"/>
    <cellStyle name="RowTitles1-Detail 4 2 2 2 3 6" xfId="13963" xr:uid="{00000000-0005-0000-0000-00005D330000}"/>
    <cellStyle name="RowTitles1-Detail 4 2 2 2 3_Tertiary Salaries Survey" xfId="13964" xr:uid="{00000000-0005-0000-0000-00005E330000}"/>
    <cellStyle name="RowTitles1-Detail 4 2 2 2 4" xfId="13965" xr:uid="{00000000-0005-0000-0000-00005F330000}"/>
    <cellStyle name="RowTitles1-Detail 4 2 2 2 4 2" xfId="13966" xr:uid="{00000000-0005-0000-0000-000060330000}"/>
    <cellStyle name="RowTitles1-Detail 4 2 2 2 4 2 2" xfId="13967" xr:uid="{00000000-0005-0000-0000-000061330000}"/>
    <cellStyle name="RowTitles1-Detail 4 2 2 2 4 2 2 2" xfId="13968" xr:uid="{00000000-0005-0000-0000-000062330000}"/>
    <cellStyle name="RowTitles1-Detail 4 2 2 2 4 2 2_Tertiary Salaries Survey" xfId="13969" xr:uid="{00000000-0005-0000-0000-000063330000}"/>
    <cellStyle name="RowTitles1-Detail 4 2 2 2 4 2 3" xfId="13970" xr:uid="{00000000-0005-0000-0000-000064330000}"/>
    <cellStyle name="RowTitles1-Detail 4 2 2 2 4 2_Tertiary Salaries Survey" xfId="13971" xr:uid="{00000000-0005-0000-0000-000065330000}"/>
    <cellStyle name="RowTitles1-Detail 4 2 2 2 4 3" xfId="13972" xr:uid="{00000000-0005-0000-0000-000066330000}"/>
    <cellStyle name="RowTitles1-Detail 4 2 2 2 4 3 2" xfId="13973" xr:uid="{00000000-0005-0000-0000-000067330000}"/>
    <cellStyle name="RowTitles1-Detail 4 2 2 2 4 3 2 2" xfId="13974" xr:uid="{00000000-0005-0000-0000-000068330000}"/>
    <cellStyle name="RowTitles1-Detail 4 2 2 2 4 3 2_Tertiary Salaries Survey" xfId="13975" xr:uid="{00000000-0005-0000-0000-000069330000}"/>
    <cellStyle name="RowTitles1-Detail 4 2 2 2 4 3 3" xfId="13976" xr:uid="{00000000-0005-0000-0000-00006A330000}"/>
    <cellStyle name="RowTitles1-Detail 4 2 2 2 4 3_Tertiary Salaries Survey" xfId="13977" xr:uid="{00000000-0005-0000-0000-00006B330000}"/>
    <cellStyle name="RowTitles1-Detail 4 2 2 2 4 4" xfId="13978" xr:uid="{00000000-0005-0000-0000-00006C330000}"/>
    <cellStyle name="RowTitles1-Detail 4 2 2 2 4 4 2" xfId="13979" xr:uid="{00000000-0005-0000-0000-00006D330000}"/>
    <cellStyle name="RowTitles1-Detail 4 2 2 2 4 4_Tertiary Salaries Survey" xfId="13980" xr:uid="{00000000-0005-0000-0000-00006E330000}"/>
    <cellStyle name="RowTitles1-Detail 4 2 2 2 4 5" xfId="13981" xr:uid="{00000000-0005-0000-0000-00006F330000}"/>
    <cellStyle name="RowTitles1-Detail 4 2 2 2 4_Tertiary Salaries Survey" xfId="13982" xr:uid="{00000000-0005-0000-0000-000070330000}"/>
    <cellStyle name="RowTitles1-Detail 4 2 2 2 5" xfId="13983" xr:uid="{00000000-0005-0000-0000-000071330000}"/>
    <cellStyle name="RowTitles1-Detail 4 2 2 2 5 2" xfId="13984" xr:uid="{00000000-0005-0000-0000-000072330000}"/>
    <cellStyle name="RowTitles1-Detail 4 2 2 2 5 2 2" xfId="13985" xr:uid="{00000000-0005-0000-0000-000073330000}"/>
    <cellStyle name="RowTitles1-Detail 4 2 2 2 5 2 2 2" xfId="13986" xr:uid="{00000000-0005-0000-0000-000074330000}"/>
    <cellStyle name="RowTitles1-Detail 4 2 2 2 5 2 2_Tertiary Salaries Survey" xfId="13987" xr:uid="{00000000-0005-0000-0000-000075330000}"/>
    <cellStyle name="RowTitles1-Detail 4 2 2 2 5 2 3" xfId="13988" xr:uid="{00000000-0005-0000-0000-000076330000}"/>
    <cellStyle name="RowTitles1-Detail 4 2 2 2 5 2_Tertiary Salaries Survey" xfId="13989" xr:uid="{00000000-0005-0000-0000-000077330000}"/>
    <cellStyle name="RowTitles1-Detail 4 2 2 2 5 3" xfId="13990" xr:uid="{00000000-0005-0000-0000-000078330000}"/>
    <cellStyle name="RowTitles1-Detail 4 2 2 2 5 3 2" xfId="13991" xr:uid="{00000000-0005-0000-0000-000079330000}"/>
    <cellStyle name="RowTitles1-Detail 4 2 2 2 5 3 2 2" xfId="13992" xr:uid="{00000000-0005-0000-0000-00007A330000}"/>
    <cellStyle name="RowTitles1-Detail 4 2 2 2 5 3 2_Tertiary Salaries Survey" xfId="13993" xr:uid="{00000000-0005-0000-0000-00007B330000}"/>
    <cellStyle name="RowTitles1-Detail 4 2 2 2 5 3 3" xfId="13994" xr:uid="{00000000-0005-0000-0000-00007C330000}"/>
    <cellStyle name="RowTitles1-Detail 4 2 2 2 5 3_Tertiary Salaries Survey" xfId="13995" xr:uid="{00000000-0005-0000-0000-00007D330000}"/>
    <cellStyle name="RowTitles1-Detail 4 2 2 2 5 4" xfId="13996" xr:uid="{00000000-0005-0000-0000-00007E330000}"/>
    <cellStyle name="RowTitles1-Detail 4 2 2 2 5 4 2" xfId="13997" xr:uid="{00000000-0005-0000-0000-00007F330000}"/>
    <cellStyle name="RowTitles1-Detail 4 2 2 2 5 4_Tertiary Salaries Survey" xfId="13998" xr:uid="{00000000-0005-0000-0000-000080330000}"/>
    <cellStyle name="RowTitles1-Detail 4 2 2 2 5 5" xfId="13999" xr:uid="{00000000-0005-0000-0000-000081330000}"/>
    <cellStyle name="RowTitles1-Detail 4 2 2 2 5_Tertiary Salaries Survey" xfId="14000" xr:uid="{00000000-0005-0000-0000-000082330000}"/>
    <cellStyle name="RowTitles1-Detail 4 2 2 2 6" xfId="14001" xr:uid="{00000000-0005-0000-0000-000083330000}"/>
    <cellStyle name="RowTitles1-Detail 4 2 2 2 6 2" xfId="14002" xr:uid="{00000000-0005-0000-0000-000084330000}"/>
    <cellStyle name="RowTitles1-Detail 4 2 2 2 6 2 2" xfId="14003" xr:uid="{00000000-0005-0000-0000-000085330000}"/>
    <cellStyle name="RowTitles1-Detail 4 2 2 2 6 2 2 2" xfId="14004" xr:uid="{00000000-0005-0000-0000-000086330000}"/>
    <cellStyle name="RowTitles1-Detail 4 2 2 2 6 2 2_Tertiary Salaries Survey" xfId="14005" xr:uid="{00000000-0005-0000-0000-000087330000}"/>
    <cellStyle name="RowTitles1-Detail 4 2 2 2 6 2 3" xfId="14006" xr:uid="{00000000-0005-0000-0000-000088330000}"/>
    <cellStyle name="RowTitles1-Detail 4 2 2 2 6 2_Tertiary Salaries Survey" xfId="14007" xr:uid="{00000000-0005-0000-0000-000089330000}"/>
    <cellStyle name="RowTitles1-Detail 4 2 2 2 6 3" xfId="14008" xr:uid="{00000000-0005-0000-0000-00008A330000}"/>
    <cellStyle name="RowTitles1-Detail 4 2 2 2 6 3 2" xfId="14009" xr:uid="{00000000-0005-0000-0000-00008B330000}"/>
    <cellStyle name="RowTitles1-Detail 4 2 2 2 6 3 2 2" xfId="14010" xr:uid="{00000000-0005-0000-0000-00008C330000}"/>
    <cellStyle name="RowTitles1-Detail 4 2 2 2 6 3 2_Tertiary Salaries Survey" xfId="14011" xr:uid="{00000000-0005-0000-0000-00008D330000}"/>
    <cellStyle name="RowTitles1-Detail 4 2 2 2 6 3 3" xfId="14012" xr:uid="{00000000-0005-0000-0000-00008E330000}"/>
    <cellStyle name="RowTitles1-Detail 4 2 2 2 6 3_Tertiary Salaries Survey" xfId="14013" xr:uid="{00000000-0005-0000-0000-00008F330000}"/>
    <cellStyle name="RowTitles1-Detail 4 2 2 2 6 4" xfId="14014" xr:uid="{00000000-0005-0000-0000-000090330000}"/>
    <cellStyle name="RowTitles1-Detail 4 2 2 2 6 4 2" xfId="14015" xr:uid="{00000000-0005-0000-0000-000091330000}"/>
    <cellStyle name="RowTitles1-Detail 4 2 2 2 6 4_Tertiary Salaries Survey" xfId="14016" xr:uid="{00000000-0005-0000-0000-000092330000}"/>
    <cellStyle name="RowTitles1-Detail 4 2 2 2 6 5" xfId="14017" xr:uid="{00000000-0005-0000-0000-000093330000}"/>
    <cellStyle name="RowTitles1-Detail 4 2 2 2 6_Tertiary Salaries Survey" xfId="14018" xr:uid="{00000000-0005-0000-0000-000094330000}"/>
    <cellStyle name="RowTitles1-Detail 4 2 2 2 7" xfId="14019" xr:uid="{00000000-0005-0000-0000-000095330000}"/>
    <cellStyle name="RowTitles1-Detail 4 2 2 2 7 2" xfId="14020" xr:uid="{00000000-0005-0000-0000-000096330000}"/>
    <cellStyle name="RowTitles1-Detail 4 2 2 2 7 2 2" xfId="14021" xr:uid="{00000000-0005-0000-0000-000097330000}"/>
    <cellStyle name="RowTitles1-Detail 4 2 2 2 7 2_Tertiary Salaries Survey" xfId="14022" xr:uid="{00000000-0005-0000-0000-000098330000}"/>
    <cellStyle name="RowTitles1-Detail 4 2 2 2 7 3" xfId="14023" xr:uid="{00000000-0005-0000-0000-000099330000}"/>
    <cellStyle name="RowTitles1-Detail 4 2 2 2 7_Tertiary Salaries Survey" xfId="14024" xr:uid="{00000000-0005-0000-0000-00009A330000}"/>
    <cellStyle name="RowTitles1-Detail 4 2 2 2 8" xfId="14025" xr:uid="{00000000-0005-0000-0000-00009B330000}"/>
    <cellStyle name="RowTitles1-Detail 4 2 2 2 9" xfId="14026" xr:uid="{00000000-0005-0000-0000-00009C330000}"/>
    <cellStyle name="RowTitles1-Detail 4 2 2 2_STUD aligned by INSTIT" xfId="14027" xr:uid="{00000000-0005-0000-0000-00009D330000}"/>
    <cellStyle name="RowTitles1-Detail 4 2 2 3" xfId="14028" xr:uid="{00000000-0005-0000-0000-00009E330000}"/>
    <cellStyle name="RowTitles1-Detail 4 2 2 3 10" xfId="14029" xr:uid="{00000000-0005-0000-0000-00009F330000}"/>
    <cellStyle name="RowTitles1-Detail 4 2 2 3 2" xfId="14030" xr:uid="{00000000-0005-0000-0000-0000A0330000}"/>
    <cellStyle name="RowTitles1-Detail 4 2 2 3 2 2" xfId="14031" xr:uid="{00000000-0005-0000-0000-0000A1330000}"/>
    <cellStyle name="RowTitles1-Detail 4 2 2 3 2 2 2" xfId="14032" xr:uid="{00000000-0005-0000-0000-0000A2330000}"/>
    <cellStyle name="RowTitles1-Detail 4 2 2 3 2 2 2 2" xfId="14033" xr:uid="{00000000-0005-0000-0000-0000A3330000}"/>
    <cellStyle name="RowTitles1-Detail 4 2 2 3 2 2 2_Tertiary Salaries Survey" xfId="14034" xr:uid="{00000000-0005-0000-0000-0000A4330000}"/>
    <cellStyle name="RowTitles1-Detail 4 2 2 3 2 2 3" xfId="14035" xr:uid="{00000000-0005-0000-0000-0000A5330000}"/>
    <cellStyle name="RowTitles1-Detail 4 2 2 3 2 2 4" xfId="14036" xr:uid="{00000000-0005-0000-0000-0000A6330000}"/>
    <cellStyle name="RowTitles1-Detail 4 2 2 3 2 2_Tertiary Salaries Survey" xfId="14037" xr:uid="{00000000-0005-0000-0000-0000A7330000}"/>
    <cellStyle name="RowTitles1-Detail 4 2 2 3 2 3" xfId="14038" xr:uid="{00000000-0005-0000-0000-0000A8330000}"/>
    <cellStyle name="RowTitles1-Detail 4 2 2 3 2 3 2" xfId="14039" xr:uid="{00000000-0005-0000-0000-0000A9330000}"/>
    <cellStyle name="RowTitles1-Detail 4 2 2 3 2 3 2 2" xfId="14040" xr:uid="{00000000-0005-0000-0000-0000AA330000}"/>
    <cellStyle name="RowTitles1-Detail 4 2 2 3 2 3 2_Tertiary Salaries Survey" xfId="14041" xr:uid="{00000000-0005-0000-0000-0000AB330000}"/>
    <cellStyle name="RowTitles1-Detail 4 2 2 3 2 3 3" xfId="14042" xr:uid="{00000000-0005-0000-0000-0000AC330000}"/>
    <cellStyle name="RowTitles1-Detail 4 2 2 3 2 3_Tertiary Salaries Survey" xfId="14043" xr:uid="{00000000-0005-0000-0000-0000AD330000}"/>
    <cellStyle name="RowTitles1-Detail 4 2 2 3 2 4" xfId="14044" xr:uid="{00000000-0005-0000-0000-0000AE330000}"/>
    <cellStyle name="RowTitles1-Detail 4 2 2 3 2 5" xfId="14045" xr:uid="{00000000-0005-0000-0000-0000AF330000}"/>
    <cellStyle name="RowTitles1-Detail 4 2 2 3 2 5 2" xfId="14046" xr:uid="{00000000-0005-0000-0000-0000B0330000}"/>
    <cellStyle name="RowTitles1-Detail 4 2 2 3 2 5_Tertiary Salaries Survey" xfId="14047" xr:uid="{00000000-0005-0000-0000-0000B1330000}"/>
    <cellStyle name="RowTitles1-Detail 4 2 2 3 2 6" xfId="14048" xr:uid="{00000000-0005-0000-0000-0000B2330000}"/>
    <cellStyle name="RowTitles1-Detail 4 2 2 3 2 7" xfId="14049" xr:uid="{00000000-0005-0000-0000-0000B3330000}"/>
    <cellStyle name="RowTitles1-Detail 4 2 2 3 2_Tertiary Salaries Survey" xfId="14050" xr:uid="{00000000-0005-0000-0000-0000B4330000}"/>
    <cellStyle name="RowTitles1-Detail 4 2 2 3 3" xfId="14051" xr:uid="{00000000-0005-0000-0000-0000B5330000}"/>
    <cellStyle name="RowTitles1-Detail 4 2 2 3 3 2" xfId="14052" xr:uid="{00000000-0005-0000-0000-0000B6330000}"/>
    <cellStyle name="RowTitles1-Detail 4 2 2 3 3 2 2" xfId="14053" xr:uid="{00000000-0005-0000-0000-0000B7330000}"/>
    <cellStyle name="RowTitles1-Detail 4 2 2 3 3 2 2 2" xfId="14054" xr:uid="{00000000-0005-0000-0000-0000B8330000}"/>
    <cellStyle name="RowTitles1-Detail 4 2 2 3 3 2 2_Tertiary Salaries Survey" xfId="14055" xr:uid="{00000000-0005-0000-0000-0000B9330000}"/>
    <cellStyle name="RowTitles1-Detail 4 2 2 3 3 2 3" xfId="14056" xr:uid="{00000000-0005-0000-0000-0000BA330000}"/>
    <cellStyle name="RowTitles1-Detail 4 2 2 3 3 2_Tertiary Salaries Survey" xfId="14057" xr:uid="{00000000-0005-0000-0000-0000BB330000}"/>
    <cellStyle name="RowTitles1-Detail 4 2 2 3 3 3" xfId="14058" xr:uid="{00000000-0005-0000-0000-0000BC330000}"/>
    <cellStyle name="RowTitles1-Detail 4 2 2 3 3 3 2" xfId="14059" xr:uid="{00000000-0005-0000-0000-0000BD330000}"/>
    <cellStyle name="RowTitles1-Detail 4 2 2 3 3 3 2 2" xfId="14060" xr:uid="{00000000-0005-0000-0000-0000BE330000}"/>
    <cellStyle name="RowTitles1-Detail 4 2 2 3 3 3 2_Tertiary Salaries Survey" xfId="14061" xr:uid="{00000000-0005-0000-0000-0000BF330000}"/>
    <cellStyle name="RowTitles1-Detail 4 2 2 3 3 3 3" xfId="14062" xr:uid="{00000000-0005-0000-0000-0000C0330000}"/>
    <cellStyle name="RowTitles1-Detail 4 2 2 3 3 3_Tertiary Salaries Survey" xfId="14063" xr:uid="{00000000-0005-0000-0000-0000C1330000}"/>
    <cellStyle name="RowTitles1-Detail 4 2 2 3 3 4" xfId="14064" xr:uid="{00000000-0005-0000-0000-0000C2330000}"/>
    <cellStyle name="RowTitles1-Detail 4 2 2 3 3 5" xfId="14065" xr:uid="{00000000-0005-0000-0000-0000C3330000}"/>
    <cellStyle name="RowTitles1-Detail 4 2 2 3 3_Tertiary Salaries Survey" xfId="14066" xr:uid="{00000000-0005-0000-0000-0000C4330000}"/>
    <cellStyle name="RowTitles1-Detail 4 2 2 3 4" xfId="14067" xr:uid="{00000000-0005-0000-0000-0000C5330000}"/>
    <cellStyle name="RowTitles1-Detail 4 2 2 3 4 2" xfId="14068" xr:uid="{00000000-0005-0000-0000-0000C6330000}"/>
    <cellStyle name="RowTitles1-Detail 4 2 2 3 4 2 2" xfId="14069" xr:uid="{00000000-0005-0000-0000-0000C7330000}"/>
    <cellStyle name="RowTitles1-Detail 4 2 2 3 4 2 2 2" xfId="14070" xr:uid="{00000000-0005-0000-0000-0000C8330000}"/>
    <cellStyle name="RowTitles1-Detail 4 2 2 3 4 2 2_Tertiary Salaries Survey" xfId="14071" xr:uid="{00000000-0005-0000-0000-0000C9330000}"/>
    <cellStyle name="RowTitles1-Detail 4 2 2 3 4 2 3" xfId="14072" xr:uid="{00000000-0005-0000-0000-0000CA330000}"/>
    <cellStyle name="RowTitles1-Detail 4 2 2 3 4 2_Tertiary Salaries Survey" xfId="14073" xr:uid="{00000000-0005-0000-0000-0000CB330000}"/>
    <cellStyle name="RowTitles1-Detail 4 2 2 3 4 3" xfId="14074" xr:uid="{00000000-0005-0000-0000-0000CC330000}"/>
    <cellStyle name="RowTitles1-Detail 4 2 2 3 4 3 2" xfId="14075" xr:uid="{00000000-0005-0000-0000-0000CD330000}"/>
    <cellStyle name="RowTitles1-Detail 4 2 2 3 4 3 2 2" xfId="14076" xr:uid="{00000000-0005-0000-0000-0000CE330000}"/>
    <cellStyle name="RowTitles1-Detail 4 2 2 3 4 3 2_Tertiary Salaries Survey" xfId="14077" xr:uid="{00000000-0005-0000-0000-0000CF330000}"/>
    <cellStyle name="RowTitles1-Detail 4 2 2 3 4 3 3" xfId="14078" xr:uid="{00000000-0005-0000-0000-0000D0330000}"/>
    <cellStyle name="RowTitles1-Detail 4 2 2 3 4 3_Tertiary Salaries Survey" xfId="14079" xr:uid="{00000000-0005-0000-0000-0000D1330000}"/>
    <cellStyle name="RowTitles1-Detail 4 2 2 3 4 4" xfId="14080" xr:uid="{00000000-0005-0000-0000-0000D2330000}"/>
    <cellStyle name="RowTitles1-Detail 4 2 2 3 4 4 2" xfId="14081" xr:uid="{00000000-0005-0000-0000-0000D3330000}"/>
    <cellStyle name="RowTitles1-Detail 4 2 2 3 4 4_Tertiary Salaries Survey" xfId="14082" xr:uid="{00000000-0005-0000-0000-0000D4330000}"/>
    <cellStyle name="RowTitles1-Detail 4 2 2 3 4 5" xfId="14083" xr:uid="{00000000-0005-0000-0000-0000D5330000}"/>
    <cellStyle name="RowTitles1-Detail 4 2 2 3 4_Tertiary Salaries Survey" xfId="14084" xr:uid="{00000000-0005-0000-0000-0000D6330000}"/>
    <cellStyle name="RowTitles1-Detail 4 2 2 3 5" xfId="14085" xr:uid="{00000000-0005-0000-0000-0000D7330000}"/>
    <cellStyle name="RowTitles1-Detail 4 2 2 3 5 2" xfId="14086" xr:uid="{00000000-0005-0000-0000-0000D8330000}"/>
    <cellStyle name="RowTitles1-Detail 4 2 2 3 5 2 2" xfId="14087" xr:uid="{00000000-0005-0000-0000-0000D9330000}"/>
    <cellStyle name="RowTitles1-Detail 4 2 2 3 5 2 2 2" xfId="14088" xr:uid="{00000000-0005-0000-0000-0000DA330000}"/>
    <cellStyle name="RowTitles1-Detail 4 2 2 3 5 2 2_Tertiary Salaries Survey" xfId="14089" xr:uid="{00000000-0005-0000-0000-0000DB330000}"/>
    <cellStyle name="RowTitles1-Detail 4 2 2 3 5 2 3" xfId="14090" xr:uid="{00000000-0005-0000-0000-0000DC330000}"/>
    <cellStyle name="RowTitles1-Detail 4 2 2 3 5 2_Tertiary Salaries Survey" xfId="14091" xr:uid="{00000000-0005-0000-0000-0000DD330000}"/>
    <cellStyle name="RowTitles1-Detail 4 2 2 3 5 3" xfId="14092" xr:uid="{00000000-0005-0000-0000-0000DE330000}"/>
    <cellStyle name="RowTitles1-Detail 4 2 2 3 5 3 2" xfId="14093" xr:uid="{00000000-0005-0000-0000-0000DF330000}"/>
    <cellStyle name="RowTitles1-Detail 4 2 2 3 5 3 2 2" xfId="14094" xr:uid="{00000000-0005-0000-0000-0000E0330000}"/>
    <cellStyle name="RowTitles1-Detail 4 2 2 3 5 3 2_Tertiary Salaries Survey" xfId="14095" xr:uid="{00000000-0005-0000-0000-0000E1330000}"/>
    <cellStyle name="RowTitles1-Detail 4 2 2 3 5 3 3" xfId="14096" xr:uid="{00000000-0005-0000-0000-0000E2330000}"/>
    <cellStyle name="RowTitles1-Detail 4 2 2 3 5 3_Tertiary Salaries Survey" xfId="14097" xr:uid="{00000000-0005-0000-0000-0000E3330000}"/>
    <cellStyle name="RowTitles1-Detail 4 2 2 3 5 4" xfId="14098" xr:uid="{00000000-0005-0000-0000-0000E4330000}"/>
    <cellStyle name="RowTitles1-Detail 4 2 2 3 5 4 2" xfId="14099" xr:uid="{00000000-0005-0000-0000-0000E5330000}"/>
    <cellStyle name="RowTitles1-Detail 4 2 2 3 5 4_Tertiary Salaries Survey" xfId="14100" xr:uid="{00000000-0005-0000-0000-0000E6330000}"/>
    <cellStyle name="RowTitles1-Detail 4 2 2 3 5 5" xfId="14101" xr:uid="{00000000-0005-0000-0000-0000E7330000}"/>
    <cellStyle name="RowTitles1-Detail 4 2 2 3 5_Tertiary Salaries Survey" xfId="14102" xr:uid="{00000000-0005-0000-0000-0000E8330000}"/>
    <cellStyle name="RowTitles1-Detail 4 2 2 3 6" xfId="14103" xr:uid="{00000000-0005-0000-0000-0000E9330000}"/>
    <cellStyle name="RowTitles1-Detail 4 2 2 3 6 2" xfId="14104" xr:uid="{00000000-0005-0000-0000-0000EA330000}"/>
    <cellStyle name="RowTitles1-Detail 4 2 2 3 6 2 2" xfId="14105" xr:uid="{00000000-0005-0000-0000-0000EB330000}"/>
    <cellStyle name="RowTitles1-Detail 4 2 2 3 6 2 2 2" xfId="14106" xr:uid="{00000000-0005-0000-0000-0000EC330000}"/>
    <cellStyle name="RowTitles1-Detail 4 2 2 3 6 2 2_Tertiary Salaries Survey" xfId="14107" xr:uid="{00000000-0005-0000-0000-0000ED330000}"/>
    <cellStyle name="RowTitles1-Detail 4 2 2 3 6 2 3" xfId="14108" xr:uid="{00000000-0005-0000-0000-0000EE330000}"/>
    <cellStyle name="RowTitles1-Detail 4 2 2 3 6 2_Tertiary Salaries Survey" xfId="14109" xr:uid="{00000000-0005-0000-0000-0000EF330000}"/>
    <cellStyle name="RowTitles1-Detail 4 2 2 3 6 3" xfId="14110" xr:uid="{00000000-0005-0000-0000-0000F0330000}"/>
    <cellStyle name="RowTitles1-Detail 4 2 2 3 6 3 2" xfId="14111" xr:uid="{00000000-0005-0000-0000-0000F1330000}"/>
    <cellStyle name="RowTitles1-Detail 4 2 2 3 6 3 2 2" xfId="14112" xr:uid="{00000000-0005-0000-0000-0000F2330000}"/>
    <cellStyle name="RowTitles1-Detail 4 2 2 3 6 3 2_Tertiary Salaries Survey" xfId="14113" xr:uid="{00000000-0005-0000-0000-0000F3330000}"/>
    <cellStyle name="RowTitles1-Detail 4 2 2 3 6 3 3" xfId="14114" xr:uid="{00000000-0005-0000-0000-0000F4330000}"/>
    <cellStyle name="RowTitles1-Detail 4 2 2 3 6 3_Tertiary Salaries Survey" xfId="14115" xr:uid="{00000000-0005-0000-0000-0000F5330000}"/>
    <cellStyle name="RowTitles1-Detail 4 2 2 3 6 4" xfId="14116" xr:uid="{00000000-0005-0000-0000-0000F6330000}"/>
    <cellStyle name="RowTitles1-Detail 4 2 2 3 6 4 2" xfId="14117" xr:uid="{00000000-0005-0000-0000-0000F7330000}"/>
    <cellStyle name="RowTitles1-Detail 4 2 2 3 6 4_Tertiary Salaries Survey" xfId="14118" xr:uid="{00000000-0005-0000-0000-0000F8330000}"/>
    <cellStyle name="RowTitles1-Detail 4 2 2 3 6 5" xfId="14119" xr:uid="{00000000-0005-0000-0000-0000F9330000}"/>
    <cellStyle name="RowTitles1-Detail 4 2 2 3 6_Tertiary Salaries Survey" xfId="14120" xr:uid="{00000000-0005-0000-0000-0000FA330000}"/>
    <cellStyle name="RowTitles1-Detail 4 2 2 3 7" xfId="14121" xr:uid="{00000000-0005-0000-0000-0000FB330000}"/>
    <cellStyle name="RowTitles1-Detail 4 2 2 3 7 2" xfId="14122" xr:uid="{00000000-0005-0000-0000-0000FC330000}"/>
    <cellStyle name="RowTitles1-Detail 4 2 2 3 7 2 2" xfId="14123" xr:uid="{00000000-0005-0000-0000-0000FD330000}"/>
    <cellStyle name="RowTitles1-Detail 4 2 2 3 7 2_Tertiary Salaries Survey" xfId="14124" xr:uid="{00000000-0005-0000-0000-0000FE330000}"/>
    <cellStyle name="RowTitles1-Detail 4 2 2 3 7 3" xfId="14125" xr:uid="{00000000-0005-0000-0000-0000FF330000}"/>
    <cellStyle name="RowTitles1-Detail 4 2 2 3 7_Tertiary Salaries Survey" xfId="14126" xr:uid="{00000000-0005-0000-0000-000000340000}"/>
    <cellStyle name="RowTitles1-Detail 4 2 2 3 8" xfId="14127" xr:uid="{00000000-0005-0000-0000-000001340000}"/>
    <cellStyle name="RowTitles1-Detail 4 2 2 3 8 2" xfId="14128" xr:uid="{00000000-0005-0000-0000-000002340000}"/>
    <cellStyle name="RowTitles1-Detail 4 2 2 3 8 2 2" xfId="14129" xr:uid="{00000000-0005-0000-0000-000003340000}"/>
    <cellStyle name="RowTitles1-Detail 4 2 2 3 8 2_Tertiary Salaries Survey" xfId="14130" xr:uid="{00000000-0005-0000-0000-000004340000}"/>
    <cellStyle name="RowTitles1-Detail 4 2 2 3 8 3" xfId="14131" xr:uid="{00000000-0005-0000-0000-000005340000}"/>
    <cellStyle name="RowTitles1-Detail 4 2 2 3 8_Tertiary Salaries Survey" xfId="14132" xr:uid="{00000000-0005-0000-0000-000006340000}"/>
    <cellStyle name="RowTitles1-Detail 4 2 2 3 9" xfId="14133" xr:uid="{00000000-0005-0000-0000-000007340000}"/>
    <cellStyle name="RowTitles1-Detail 4 2 2 3_STUD aligned by INSTIT" xfId="14134" xr:uid="{00000000-0005-0000-0000-000008340000}"/>
    <cellStyle name="RowTitles1-Detail 4 2 2 4" xfId="14135" xr:uid="{00000000-0005-0000-0000-000009340000}"/>
    <cellStyle name="RowTitles1-Detail 4 2 2 4 10" xfId="14136" xr:uid="{00000000-0005-0000-0000-00000A340000}"/>
    <cellStyle name="RowTitles1-Detail 4 2 2 4 2" xfId="14137" xr:uid="{00000000-0005-0000-0000-00000B340000}"/>
    <cellStyle name="RowTitles1-Detail 4 2 2 4 2 2" xfId="14138" xr:uid="{00000000-0005-0000-0000-00000C340000}"/>
    <cellStyle name="RowTitles1-Detail 4 2 2 4 2 2 2" xfId="14139" xr:uid="{00000000-0005-0000-0000-00000D340000}"/>
    <cellStyle name="RowTitles1-Detail 4 2 2 4 2 2 2 2" xfId="14140" xr:uid="{00000000-0005-0000-0000-00000E340000}"/>
    <cellStyle name="RowTitles1-Detail 4 2 2 4 2 2 2_Tertiary Salaries Survey" xfId="14141" xr:uid="{00000000-0005-0000-0000-00000F340000}"/>
    <cellStyle name="RowTitles1-Detail 4 2 2 4 2 2 3" xfId="14142" xr:uid="{00000000-0005-0000-0000-000010340000}"/>
    <cellStyle name="RowTitles1-Detail 4 2 2 4 2 2 4" xfId="14143" xr:uid="{00000000-0005-0000-0000-000011340000}"/>
    <cellStyle name="RowTitles1-Detail 4 2 2 4 2 2_Tertiary Salaries Survey" xfId="14144" xr:uid="{00000000-0005-0000-0000-000012340000}"/>
    <cellStyle name="RowTitles1-Detail 4 2 2 4 2 3" xfId="14145" xr:uid="{00000000-0005-0000-0000-000013340000}"/>
    <cellStyle name="RowTitles1-Detail 4 2 2 4 2 3 2" xfId="14146" xr:uid="{00000000-0005-0000-0000-000014340000}"/>
    <cellStyle name="RowTitles1-Detail 4 2 2 4 2 3 2 2" xfId="14147" xr:uid="{00000000-0005-0000-0000-000015340000}"/>
    <cellStyle name="RowTitles1-Detail 4 2 2 4 2 3 2_Tertiary Salaries Survey" xfId="14148" xr:uid="{00000000-0005-0000-0000-000016340000}"/>
    <cellStyle name="RowTitles1-Detail 4 2 2 4 2 3 3" xfId="14149" xr:uid="{00000000-0005-0000-0000-000017340000}"/>
    <cellStyle name="RowTitles1-Detail 4 2 2 4 2 3_Tertiary Salaries Survey" xfId="14150" xr:uid="{00000000-0005-0000-0000-000018340000}"/>
    <cellStyle name="RowTitles1-Detail 4 2 2 4 2 4" xfId="14151" xr:uid="{00000000-0005-0000-0000-000019340000}"/>
    <cellStyle name="RowTitles1-Detail 4 2 2 4 2 5" xfId="14152" xr:uid="{00000000-0005-0000-0000-00001A340000}"/>
    <cellStyle name="RowTitles1-Detail 4 2 2 4 2 5 2" xfId="14153" xr:uid="{00000000-0005-0000-0000-00001B340000}"/>
    <cellStyle name="RowTitles1-Detail 4 2 2 4 2 5_Tertiary Salaries Survey" xfId="14154" xr:uid="{00000000-0005-0000-0000-00001C340000}"/>
    <cellStyle name="RowTitles1-Detail 4 2 2 4 2 6" xfId="14155" xr:uid="{00000000-0005-0000-0000-00001D340000}"/>
    <cellStyle name="RowTitles1-Detail 4 2 2 4 2 7" xfId="14156" xr:uid="{00000000-0005-0000-0000-00001E340000}"/>
    <cellStyle name="RowTitles1-Detail 4 2 2 4 2_Tertiary Salaries Survey" xfId="14157" xr:uid="{00000000-0005-0000-0000-00001F340000}"/>
    <cellStyle name="RowTitles1-Detail 4 2 2 4 3" xfId="14158" xr:uid="{00000000-0005-0000-0000-000020340000}"/>
    <cellStyle name="RowTitles1-Detail 4 2 2 4 3 2" xfId="14159" xr:uid="{00000000-0005-0000-0000-000021340000}"/>
    <cellStyle name="RowTitles1-Detail 4 2 2 4 3 2 2" xfId="14160" xr:uid="{00000000-0005-0000-0000-000022340000}"/>
    <cellStyle name="RowTitles1-Detail 4 2 2 4 3 2 2 2" xfId="14161" xr:uid="{00000000-0005-0000-0000-000023340000}"/>
    <cellStyle name="RowTitles1-Detail 4 2 2 4 3 2 2_Tertiary Salaries Survey" xfId="14162" xr:uid="{00000000-0005-0000-0000-000024340000}"/>
    <cellStyle name="RowTitles1-Detail 4 2 2 4 3 2 3" xfId="14163" xr:uid="{00000000-0005-0000-0000-000025340000}"/>
    <cellStyle name="RowTitles1-Detail 4 2 2 4 3 2_Tertiary Salaries Survey" xfId="14164" xr:uid="{00000000-0005-0000-0000-000026340000}"/>
    <cellStyle name="RowTitles1-Detail 4 2 2 4 3 3" xfId="14165" xr:uid="{00000000-0005-0000-0000-000027340000}"/>
    <cellStyle name="RowTitles1-Detail 4 2 2 4 3 3 2" xfId="14166" xr:uid="{00000000-0005-0000-0000-000028340000}"/>
    <cellStyle name="RowTitles1-Detail 4 2 2 4 3 3 2 2" xfId="14167" xr:uid="{00000000-0005-0000-0000-000029340000}"/>
    <cellStyle name="RowTitles1-Detail 4 2 2 4 3 3 2_Tertiary Salaries Survey" xfId="14168" xr:uid="{00000000-0005-0000-0000-00002A340000}"/>
    <cellStyle name="RowTitles1-Detail 4 2 2 4 3 3 3" xfId="14169" xr:uid="{00000000-0005-0000-0000-00002B340000}"/>
    <cellStyle name="RowTitles1-Detail 4 2 2 4 3 3_Tertiary Salaries Survey" xfId="14170" xr:uid="{00000000-0005-0000-0000-00002C340000}"/>
    <cellStyle name="RowTitles1-Detail 4 2 2 4 3 4" xfId="14171" xr:uid="{00000000-0005-0000-0000-00002D340000}"/>
    <cellStyle name="RowTitles1-Detail 4 2 2 4 3 5" xfId="14172" xr:uid="{00000000-0005-0000-0000-00002E340000}"/>
    <cellStyle name="RowTitles1-Detail 4 2 2 4 3_Tertiary Salaries Survey" xfId="14173" xr:uid="{00000000-0005-0000-0000-00002F340000}"/>
    <cellStyle name="RowTitles1-Detail 4 2 2 4 4" xfId="14174" xr:uid="{00000000-0005-0000-0000-000030340000}"/>
    <cellStyle name="RowTitles1-Detail 4 2 2 4 4 2" xfId="14175" xr:uid="{00000000-0005-0000-0000-000031340000}"/>
    <cellStyle name="RowTitles1-Detail 4 2 2 4 4 2 2" xfId="14176" xr:uid="{00000000-0005-0000-0000-000032340000}"/>
    <cellStyle name="RowTitles1-Detail 4 2 2 4 4 2 2 2" xfId="14177" xr:uid="{00000000-0005-0000-0000-000033340000}"/>
    <cellStyle name="RowTitles1-Detail 4 2 2 4 4 2 2_Tertiary Salaries Survey" xfId="14178" xr:uid="{00000000-0005-0000-0000-000034340000}"/>
    <cellStyle name="RowTitles1-Detail 4 2 2 4 4 2 3" xfId="14179" xr:uid="{00000000-0005-0000-0000-000035340000}"/>
    <cellStyle name="RowTitles1-Detail 4 2 2 4 4 2_Tertiary Salaries Survey" xfId="14180" xr:uid="{00000000-0005-0000-0000-000036340000}"/>
    <cellStyle name="RowTitles1-Detail 4 2 2 4 4 3" xfId="14181" xr:uid="{00000000-0005-0000-0000-000037340000}"/>
    <cellStyle name="RowTitles1-Detail 4 2 2 4 4 3 2" xfId="14182" xr:uid="{00000000-0005-0000-0000-000038340000}"/>
    <cellStyle name="RowTitles1-Detail 4 2 2 4 4 3 2 2" xfId="14183" xr:uid="{00000000-0005-0000-0000-000039340000}"/>
    <cellStyle name="RowTitles1-Detail 4 2 2 4 4 3 2_Tertiary Salaries Survey" xfId="14184" xr:uid="{00000000-0005-0000-0000-00003A340000}"/>
    <cellStyle name="RowTitles1-Detail 4 2 2 4 4 3 3" xfId="14185" xr:uid="{00000000-0005-0000-0000-00003B340000}"/>
    <cellStyle name="RowTitles1-Detail 4 2 2 4 4 3_Tertiary Salaries Survey" xfId="14186" xr:uid="{00000000-0005-0000-0000-00003C340000}"/>
    <cellStyle name="RowTitles1-Detail 4 2 2 4 4 4" xfId="14187" xr:uid="{00000000-0005-0000-0000-00003D340000}"/>
    <cellStyle name="RowTitles1-Detail 4 2 2 4 4 5" xfId="14188" xr:uid="{00000000-0005-0000-0000-00003E340000}"/>
    <cellStyle name="RowTitles1-Detail 4 2 2 4 4 5 2" xfId="14189" xr:uid="{00000000-0005-0000-0000-00003F340000}"/>
    <cellStyle name="RowTitles1-Detail 4 2 2 4 4 5_Tertiary Salaries Survey" xfId="14190" xr:uid="{00000000-0005-0000-0000-000040340000}"/>
    <cellStyle name="RowTitles1-Detail 4 2 2 4 4 6" xfId="14191" xr:uid="{00000000-0005-0000-0000-000041340000}"/>
    <cellStyle name="RowTitles1-Detail 4 2 2 4 4_Tertiary Salaries Survey" xfId="14192" xr:uid="{00000000-0005-0000-0000-000042340000}"/>
    <cellStyle name="RowTitles1-Detail 4 2 2 4 5" xfId="14193" xr:uid="{00000000-0005-0000-0000-000043340000}"/>
    <cellStyle name="RowTitles1-Detail 4 2 2 4 5 2" xfId="14194" xr:uid="{00000000-0005-0000-0000-000044340000}"/>
    <cellStyle name="RowTitles1-Detail 4 2 2 4 5 2 2" xfId="14195" xr:uid="{00000000-0005-0000-0000-000045340000}"/>
    <cellStyle name="RowTitles1-Detail 4 2 2 4 5 2 2 2" xfId="14196" xr:uid="{00000000-0005-0000-0000-000046340000}"/>
    <cellStyle name="RowTitles1-Detail 4 2 2 4 5 2 2_Tertiary Salaries Survey" xfId="14197" xr:uid="{00000000-0005-0000-0000-000047340000}"/>
    <cellStyle name="RowTitles1-Detail 4 2 2 4 5 2 3" xfId="14198" xr:uid="{00000000-0005-0000-0000-000048340000}"/>
    <cellStyle name="RowTitles1-Detail 4 2 2 4 5 2_Tertiary Salaries Survey" xfId="14199" xr:uid="{00000000-0005-0000-0000-000049340000}"/>
    <cellStyle name="RowTitles1-Detail 4 2 2 4 5 3" xfId="14200" xr:uid="{00000000-0005-0000-0000-00004A340000}"/>
    <cellStyle name="RowTitles1-Detail 4 2 2 4 5 3 2" xfId="14201" xr:uid="{00000000-0005-0000-0000-00004B340000}"/>
    <cellStyle name="RowTitles1-Detail 4 2 2 4 5 3 2 2" xfId="14202" xr:uid="{00000000-0005-0000-0000-00004C340000}"/>
    <cellStyle name="RowTitles1-Detail 4 2 2 4 5 3 2_Tertiary Salaries Survey" xfId="14203" xr:uid="{00000000-0005-0000-0000-00004D340000}"/>
    <cellStyle name="RowTitles1-Detail 4 2 2 4 5 3 3" xfId="14204" xr:uid="{00000000-0005-0000-0000-00004E340000}"/>
    <cellStyle name="RowTitles1-Detail 4 2 2 4 5 3_Tertiary Salaries Survey" xfId="14205" xr:uid="{00000000-0005-0000-0000-00004F340000}"/>
    <cellStyle name="RowTitles1-Detail 4 2 2 4 5 4" xfId="14206" xr:uid="{00000000-0005-0000-0000-000050340000}"/>
    <cellStyle name="RowTitles1-Detail 4 2 2 4 5 4 2" xfId="14207" xr:uid="{00000000-0005-0000-0000-000051340000}"/>
    <cellStyle name="RowTitles1-Detail 4 2 2 4 5 4_Tertiary Salaries Survey" xfId="14208" xr:uid="{00000000-0005-0000-0000-000052340000}"/>
    <cellStyle name="RowTitles1-Detail 4 2 2 4 5 5" xfId="14209" xr:uid="{00000000-0005-0000-0000-000053340000}"/>
    <cellStyle name="RowTitles1-Detail 4 2 2 4 5_Tertiary Salaries Survey" xfId="14210" xr:uid="{00000000-0005-0000-0000-000054340000}"/>
    <cellStyle name="RowTitles1-Detail 4 2 2 4 6" xfId="14211" xr:uid="{00000000-0005-0000-0000-000055340000}"/>
    <cellStyle name="RowTitles1-Detail 4 2 2 4 6 2" xfId="14212" xr:uid="{00000000-0005-0000-0000-000056340000}"/>
    <cellStyle name="RowTitles1-Detail 4 2 2 4 6 2 2" xfId="14213" xr:uid="{00000000-0005-0000-0000-000057340000}"/>
    <cellStyle name="RowTitles1-Detail 4 2 2 4 6 2 2 2" xfId="14214" xr:uid="{00000000-0005-0000-0000-000058340000}"/>
    <cellStyle name="RowTitles1-Detail 4 2 2 4 6 2 2_Tertiary Salaries Survey" xfId="14215" xr:uid="{00000000-0005-0000-0000-000059340000}"/>
    <cellStyle name="RowTitles1-Detail 4 2 2 4 6 2 3" xfId="14216" xr:uid="{00000000-0005-0000-0000-00005A340000}"/>
    <cellStyle name="RowTitles1-Detail 4 2 2 4 6 2_Tertiary Salaries Survey" xfId="14217" xr:uid="{00000000-0005-0000-0000-00005B340000}"/>
    <cellStyle name="RowTitles1-Detail 4 2 2 4 6 3" xfId="14218" xr:uid="{00000000-0005-0000-0000-00005C340000}"/>
    <cellStyle name="RowTitles1-Detail 4 2 2 4 6 3 2" xfId="14219" xr:uid="{00000000-0005-0000-0000-00005D340000}"/>
    <cellStyle name="RowTitles1-Detail 4 2 2 4 6 3 2 2" xfId="14220" xr:uid="{00000000-0005-0000-0000-00005E340000}"/>
    <cellStyle name="RowTitles1-Detail 4 2 2 4 6 3 2_Tertiary Salaries Survey" xfId="14221" xr:uid="{00000000-0005-0000-0000-00005F340000}"/>
    <cellStyle name="RowTitles1-Detail 4 2 2 4 6 3 3" xfId="14222" xr:uid="{00000000-0005-0000-0000-000060340000}"/>
    <cellStyle name="RowTitles1-Detail 4 2 2 4 6 3_Tertiary Salaries Survey" xfId="14223" xr:uid="{00000000-0005-0000-0000-000061340000}"/>
    <cellStyle name="RowTitles1-Detail 4 2 2 4 6 4" xfId="14224" xr:uid="{00000000-0005-0000-0000-000062340000}"/>
    <cellStyle name="RowTitles1-Detail 4 2 2 4 6 4 2" xfId="14225" xr:uid="{00000000-0005-0000-0000-000063340000}"/>
    <cellStyle name="RowTitles1-Detail 4 2 2 4 6 4_Tertiary Salaries Survey" xfId="14226" xr:uid="{00000000-0005-0000-0000-000064340000}"/>
    <cellStyle name="RowTitles1-Detail 4 2 2 4 6 5" xfId="14227" xr:uid="{00000000-0005-0000-0000-000065340000}"/>
    <cellStyle name="RowTitles1-Detail 4 2 2 4 6_Tertiary Salaries Survey" xfId="14228" xr:uid="{00000000-0005-0000-0000-000066340000}"/>
    <cellStyle name="RowTitles1-Detail 4 2 2 4 7" xfId="14229" xr:uid="{00000000-0005-0000-0000-000067340000}"/>
    <cellStyle name="RowTitles1-Detail 4 2 2 4 7 2" xfId="14230" xr:uid="{00000000-0005-0000-0000-000068340000}"/>
    <cellStyle name="RowTitles1-Detail 4 2 2 4 7 2 2" xfId="14231" xr:uid="{00000000-0005-0000-0000-000069340000}"/>
    <cellStyle name="RowTitles1-Detail 4 2 2 4 7 2_Tertiary Salaries Survey" xfId="14232" xr:uid="{00000000-0005-0000-0000-00006A340000}"/>
    <cellStyle name="RowTitles1-Detail 4 2 2 4 7 3" xfId="14233" xr:uid="{00000000-0005-0000-0000-00006B340000}"/>
    <cellStyle name="RowTitles1-Detail 4 2 2 4 7_Tertiary Salaries Survey" xfId="14234" xr:uid="{00000000-0005-0000-0000-00006C340000}"/>
    <cellStyle name="RowTitles1-Detail 4 2 2 4 8" xfId="14235" xr:uid="{00000000-0005-0000-0000-00006D340000}"/>
    <cellStyle name="RowTitles1-Detail 4 2 2 4 9" xfId="14236" xr:uid="{00000000-0005-0000-0000-00006E340000}"/>
    <cellStyle name="RowTitles1-Detail 4 2 2 4_STUD aligned by INSTIT" xfId="14237" xr:uid="{00000000-0005-0000-0000-00006F340000}"/>
    <cellStyle name="RowTitles1-Detail 4 2 2 5" xfId="14238" xr:uid="{00000000-0005-0000-0000-000070340000}"/>
    <cellStyle name="RowTitles1-Detail 4 2 2 5 2" xfId="14239" xr:uid="{00000000-0005-0000-0000-000071340000}"/>
    <cellStyle name="RowTitles1-Detail 4 2 2 5 2 2" xfId="14240" xr:uid="{00000000-0005-0000-0000-000072340000}"/>
    <cellStyle name="RowTitles1-Detail 4 2 2 5 2 2 2" xfId="14241" xr:uid="{00000000-0005-0000-0000-000073340000}"/>
    <cellStyle name="RowTitles1-Detail 4 2 2 5 2 2_Tertiary Salaries Survey" xfId="14242" xr:uid="{00000000-0005-0000-0000-000074340000}"/>
    <cellStyle name="RowTitles1-Detail 4 2 2 5 2 3" xfId="14243" xr:uid="{00000000-0005-0000-0000-000075340000}"/>
    <cellStyle name="RowTitles1-Detail 4 2 2 5 2 4" xfId="14244" xr:uid="{00000000-0005-0000-0000-000076340000}"/>
    <cellStyle name="RowTitles1-Detail 4 2 2 5 2_Tertiary Salaries Survey" xfId="14245" xr:uid="{00000000-0005-0000-0000-000077340000}"/>
    <cellStyle name="RowTitles1-Detail 4 2 2 5 3" xfId="14246" xr:uid="{00000000-0005-0000-0000-000078340000}"/>
    <cellStyle name="RowTitles1-Detail 4 2 2 5 3 2" xfId="14247" xr:uid="{00000000-0005-0000-0000-000079340000}"/>
    <cellStyle name="RowTitles1-Detail 4 2 2 5 3 2 2" xfId="14248" xr:uid="{00000000-0005-0000-0000-00007A340000}"/>
    <cellStyle name="RowTitles1-Detail 4 2 2 5 3 2_Tertiary Salaries Survey" xfId="14249" xr:uid="{00000000-0005-0000-0000-00007B340000}"/>
    <cellStyle name="RowTitles1-Detail 4 2 2 5 3 3" xfId="14250" xr:uid="{00000000-0005-0000-0000-00007C340000}"/>
    <cellStyle name="RowTitles1-Detail 4 2 2 5 3_Tertiary Salaries Survey" xfId="14251" xr:uid="{00000000-0005-0000-0000-00007D340000}"/>
    <cellStyle name="RowTitles1-Detail 4 2 2 5 4" xfId="14252" xr:uid="{00000000-0005-0000-0000-00007E340000}"/>
    <cellStyle name="RowTitles1-Detail 4 2 2 5 5" xfId="14253" xr:uid="{00000000-0005-0000-0000-00007F340000}"/>
    <cellStyle name="RowTitles1-Detail 4 2 2 5 5 2" xfId="14254" xr:uid="{00000000-0005-0000-0000-000080340000}"/>
    <cellStyle name="RowTitles1-Detail 4 2 2 5 5_Tertiary Salaries Survey" xfId="14255" xr:uid="{00000000-0005-0000-0000-000081340000}"/>
    <cellStyle name="RowTitles1-Detail 4 2 2 5 6" xfId="14256" xr:uid="{00000000-0005-0000-0000-000082340000}"/>
    <cellStyle name="RowTitles1-Detail 4 2 2 5 7" xfId="14257" xr:uid="{00000000-0005-0000-0000-000083340000}"/>
    <cellStyle name="RowTitles1-Detail 4 2 2 5_Tertiary Salaries Survey" xfId="14258" xr:uid="{00000000-0005-0000-0000-000084340000}"/>
    <cellStyle name="RowTitles1-Detail 4 2 2 6" xfId="14259" xr:uid="{00000000-0005-0000-0000-000085340000}"/>
    <cellStyle name="RowTitles1-Detail 4 2 2 6 2" xfId="14260" xr:uid="{00000000-0005-0000-0000-000086340000}"/>
    <cellStyle name="RowTitles1-Detail 4 2 2 6 2 2" xfId="14261" xr:uid="{00000000-0005-0000-0000-000087340000}"/>
    <cellStyle name="RowTitles1-Detail 4 2 2 6 2 2 2" xfId="14262" xr:uid="{00000000-0005-0000-0000-000088340000}"/>
    <cellStyle name="RowTitles1-Detail 4 2 2 6 2 2_Tertiary Salaries Survey" xfId="14263" xr:uid="{00000000-0005-0000-0000-000089340000}"/>
    <cellStyle name="RowTitles1-Detail 4 2 2 6 2 3" xfId="14264" xr:uid="{00000000-0005-0000-0000-00008A340000}"/>
    <cellStyle name="RowTitles1-Detail 4 2 2 6 2_Tertiary Salaries Survey" xfId="14265" xr:uid="{00000000-0005-0000-0000-00008B340000}"/>
    <cellStyle name="RowTitles1-Detail 4 2 2 6 3" xfId="14266" xr:uid="{00000000-0005-0000-0000-00008C340000}"/>
    <cellStyle name="RowTitles1-Detail 4 2 2 6 3 2" xfId="14267" xr:uid="{00000000-0005-0000-0000-00008D340000}"/>
    <cellStyle name="RowTitles1-Detail 4 2 2 6 3 2 2" xfId="14268" xr:uid="{00000000-0005-0000-0000-00008E340000}"/>
    <cellStyle name="RowTitles1-Detail 4 2 2 6 3 2_Tertiary Salaries Survey" xfId="14269" xr:uid="{00000000-0005-0000-0000-00008F340000}"/>
    <cellStyle name="RowTitles1-Detail 4 2 2 6 3 3" xfId="14270" xr:uid="{00000000-0005-0000-0000-000090340000}"/>
    <cellStyle name="RowTitles1-Detail 4 2 2 6 3_Tertiary Salaries Survey" xfId="14271" xr:uid="{00000000-0005-0000-0000-000091340000}"/>
    <cellStyle name="RowTitles1-Detail 4 2 2 6 4" xfId="14272" xr:uid="{00000000-0005-0000-0000-000092340000}"/>
    <cellStyle name="RowTitles1-Detail 4 2 2 6 5" xfId="14273" xr:uid="{00000000-0005-0000-0000-000093340000}"/>
    <cellStyle name="RowTitles1-Detail 4 2 2 6_Tertiary Salaries Survey" xfId="14274" xr:uid="{00000000-0005-0000-0000-000094340000}"/>
    <cellStyle name="RowTitles1-Detail 4 2 2 7" xfId="14275" xr:uid="{00000000-0005-0000-0000-000095340000}"/>
    <cellStyle name="RowTitles1-Detail 4 2 2 7 2" xfId="14276" xr:uid="{00000000-0005-0000-0000-000096340000}"/>
    <cellStyle name="RowTitles1-Detail 4 2 2 7 2 2" xfId="14277" xr:uid="{00000000-0005-0000-0000-000097340000}"/>
    <cellStyle name="RowTitles1-Detail 4 2 2 7 2 2 2" xfId="14278" xr:uid="{00000000-0005-0000-0000-000098340000}"/>
    <cellStyle name="RowTitles1-Detail 4 2 2 7 2 2_Tertiary Salaries Survey" xfId="14279" xr:uid="{00000000-0005-0000-0000-000099340000}"/>
    <cellStyle name="RowTitles1-Detail 4 2 2 7 2 3" xfId="14280" xr:uid="{00000000-0005-0000-0000-00009A340000}"/>
    <cellStyle name="RowTitles1-Detail 4 2 2 7 2_Tertiary Salaries Survey" xfId="14281" xr:uid="{00000000-0005-0000-0000-00009B340000}"/>
    <cellStyle name="RowTitles1-Detail 4 2 2 7 3" xfId="14282" xr:uid="{00000000-0005-0000-0000-00009C340000}"/>
    <cellStyle name="RowTitles1-Detail 4 2 2 7 3 2" xfId="14283" xr:uid="{00000000-0005-0000-0000-00009D340000}"/>
    <cellStyle name="RowTitles1-Detail 4 2 2 7 3 2 2" xfId="14284" xr:uid="{00000000-0005-0000-0000-00009E340000}"/>
    <cellStyle name="RowTitles1-Detail 4 2 2 7 3 2_Tertiary Salaries Survey" xfId="14285" xr:uid="{00000000-0005-0000-0000-00009F340000}"/>
    <cellStyle name="RowTitles1-Detail 4 2 2 7 3 3" xfId="14286" xr:uid="{00000000-0005-0000-0000-0000A0340000}"/>
    <cellStyle name="RowTitles1-Detail 4 2 2 7 3_Tertiary Salaries Survey" xfId="14287" xr:uid="{00000000-0005-0000-0000-0000A1340000}"/>
    <cellStyle name="RowTitles1-Detail 4 2 2 7 4" xfId="14288" xr:uid="{00000000-0005-0000-0000-0000A2340000}"/>
    <cellStyle name="RowTitles1-Detail 4 2 2 7 5" xfId="14289" xr:uid="{00000000-0005-0000-0000-0000A3340000}"/>
    <cellStyle name="RowTitles1-Detail 4 2 2 7 5 2" xfId="14290" xr:uid="{00000000-0005-0000-0000-0000A4340000}"/>
    <cellStyle name="RowTitles1-Detail 4 2 2 7 5_Tertiary Salaries Survey" xfId="14291" xr:uid="{00000000-0005-0000-0000-0000A5340000}"/>
    <cellStyle name="RowTitles1-Detail 4 2 2 7 6" xfId="14292" xr:uid="{00000000-0005-0000-0000-0000A6340000}"/>
    <cellStyle name="RowTitles1-Detail 4 2 2 7_Tertiary Salaries Survey" xfId="14293" xr:uid="{00000000-0005-0000-0000-0000A7340000}"/>
    <cellStyle name="RowTitles1-Detail 4 2 2 8" xfId="14294" xr:uid="{00000000-0005-0000-0000-0000A8340000}"/>
    <cellStyle name="RowTitles1-Detail 4 2 2 8 2" xfId="14295" xr:uid="{00000000-0005-0000-0000-0000A9340000}"/>
    <cellStyle name="RowTitles1-Detail 4 2 2 8 2 2" xfId="14296" xr:uid="{00000000-0005-0000-0000-0000AA340000}"/>
    <cellStyle name="RowTitles1-Detail 4 2 2 8 2 2 2" xfId="14297" xr:uid="{00000000-0005-0000-0000-0000AB340000}"/>
    <cellStyle name="RowTitles1-Detail 4 2 2 8 2 2_Tertiary Salaries Survey" xfId="14298" xr:uid="{00000000-0005-0000-0000-0000AC340000}"/>
    <cellStyle name="RowTitles1-Detail 4 2 2 8 2 3" xfId="14299" xr:uid="{00000000-0005-0000-0000-0000AD340000}"/>
    <cellStyle name="RowTitles1-Detail 4 2 2 8 2_Tertiary Salaries Survey" xfId="14300" xr:uid="{00000000-0005-0000-0000-0000AE340000}"/>
    <cellStyle name="RowTitles1-Detail 4 2 2 8 3" xfId="14301" xr:uid="{00000000-0005-0000-0000-0000AF340000}"/>
    <cellStyle name="RowTitles1-Detail 4 2 2 8 3 2" xfId="14302" xr:uid="{00000000-0005-0000-0000-0000B0340000}"/>
    <cellStyle name="RowTitles1-Detail 4 2 2 8 3 2 2" xfId="14303" xr:uid="{00000000-0005-0000-0000-0000B1340000}"/>
    <cellStyle name="RowTitles1-Detail 4 2 2 8 3 2_Tertiary Salaries Survey" xfId="14304" xr:uid="{00000000-0005-0000-0000-0000B2340000}"/>
    <cellStyle name="RowTitles1-Detail 4 2 2 8 3 3" xfId="14305" xr:uid="{00000000-0005-0000-0000-0000B3340000}"/>
    <cellStyle name="RowTitles1-Detail 4 2 2 8 3_Tertiary Salaries Survey" xfId="14306" xr:uid="{00000000-0005-0000-0000-0000B4340000}"/>
    <cellStyle name="RowTitles1-Detail 4 2 2 8 4" xfId="14307" xr:uid="{00000000-0005-0000-0000-0000B5340000}"/>
    <cellStyle name="RowTitles1-Detail 4 2 2 8 4 2" xfId="14308" xr:uid="{00000000-0005-0000-0000-0000B6340000}"/>
    <cellStyle name="RowTitles1-Detail 4 2 2 8 4_Tertiary Salaries Survey" xfId="14309" xr:uid="{00000000-0005-0000-0000-0000B7340000}"/>
    <cellStyle name="RowTitles1-Detail 4 2 2 8 5" xfId="14310" xr:uid="{00000000-0005-0000-0000-0000B8340000}"/>
    <cellStyle name="RowTitles1-Detail 4 2 2 8_Tertiary Salaries Survey" xfId="14311" xr:uid="{00000000-0005-0000-0000-0000B9340000}"/>
    <cellStyle name="RowTitles1-Detail 4 2 2 9" xfId="14312" xr:uid="{00000000-0005-0000-0000-0000BA340000}"/>
    <cellStyle name="RowTitles1-Detail 4 2 2 9 2" xfId="14313" xr:uid="{00000000-0005-0000-0000-0000BB340000}"/>
    <cellStyle name="RowTitles1-Detail 4 2 2 9 2 2" xfId="14314" xr:uid="{00000000-0005-0000-0000-0000BC340000}"/>
    <cellStyle name="RowTitles1-Detail 4 2 2 9 2 2 2" xfId="14315" xr:uid="{00000000-0005-0000-0000-0000BD340000}"/>
    <cellStyle name="RowTitles1-Detail 4 2 2 9 2 2_Tertiary Salaries Survey" xfId="14316" xr:uid="{00000000-0005-0000-0000-0000BE340000}"/>
    <cellStyle name="RowTitles1-Detail 4 2 2 9 2 3" xfId="14317" xr:uid="{00000000-0005-0000-0000-0000BF340000}"/>
    <cellStyle name="RowTitles1-Detail 4 2 2 9 2_Tertiary Salaries Survey" xfId="14318" xr:uid="{00000000-0005-0000-0000-0000C0340000}"/>
    <cellStyle name="RowTitles1-Detail 4 2 2 9 3" xfId="14319" xr:uid="{00000000-0005-0000-0000-0000C1340000}"/>
    <cellStyle name="RowTitles1-Detail 4 2 2 9 3 2" xfId="14320" xr:uid="{00000000-0005-0000-0000-0000C2340000}"/>
    <cellStyle name="RowTitles1-Detail 4 2 2 9 3 2 2" xfId="14321" xr:uid="{00000000-0005-0000-0000-0000C3340000}"/>
    <cellStyle name="RowTitles1-Detail 4 2 2 9 3 2_Tertiary Salaries Survey" xfId="14322" xr:uid="{00000000-0005-0000-0000-0000C4340000}"/>
    <cellStyle name="RowTitles1-Detail 4 2 2 9 3 3" xfId="14323" xr:uid="{00000000-0005-0000-0000-0000C5340000}"/>
    <cellStyle name="RowTitles1-Detail 4 2 2 9 3_Tertiary Salaries Survey" xfId="14324" xr:uid="{00000000-0005-0000-0000-0000C6340000}"/>
    <cellStyle name="RowTitles1-Detail 4 2 2 9 4" xfId="14325" xr:uid="{00000000-0005-0000-0000-0000C7340000}"/>
    <cellStyle name="RowTitles1-Detail 4 2 2 9 4 2" xfId="14326" xr:uid="{00000000-0005-0000-0000-0000C8340000}"/>
    <cellStyle name="RowTitles1-Detail 4 2 2 9 4_Tertiary Salaries Survey" xfId="14327" xr:uid="{00000000-0005-0000-0000-0000C9340000}"/>
    <cellStyle name="RowTitles1-Detail 4 2 2 9 5" xfId="14328" xr:uid="{00000000-0005-0000-0000-0000CA340000}"/>
    <cellStyle name="RowTitles1-Detail 4 2 2 9_Tertiary Salaries Survey" xfId="14329" xr:uid="{00000000-0005-0000-0000-0000CB340000}"/>
    <cellStyle name="RowTitles1-Detail 4 2 2_STUD aligned by INSTIT" xfId="14330" xr:uid="{00000000-0005-0000-0000-0000CC340000}"/>
    <cellStyle name="RowTitles1-Detail 4 2 3" xfId="14331" xr:uid="{00000000-0005-0000-0000-0000CD340000}"/>
    <cellStyle name="RowTitles1-Detail 4 2 3 10" xfId="14332" xr:uid="{00000000-0005-0000-0000-0000CE340000}"/>
    <cellStyle name="RowTitles1-Detail 4 2 3 2" xfId="14333" xr:uid="{00000000-0005-0000-0000-0000CF340000}"/>
    <cellStyle name="RowTitles1-Detail 4 2 3 2 2" xfId="14334" xr:uid="{00000000-0005-0000-0000-0000D0340000}"/>
    <cellStyle name="RowTitles1-Detail 4 2 3 2 2 2" xfId="14335" xr:uid="{00000000-0005-0000-0000-0000D1340000}"/>
    <cellStyle name="RowTitles1-Detail 4 2 3 2 2 2 2" xfId="14336" xr:uid="{00000000-0005-0000-0000-0000D2340000}"/>
    <cellStyle name="RowTitles1-Detail 4 2 3 2 2 2_Tertiary Salaries Survey" xfId="14337" xr:uid="{00000000-0005-0000-0000-0000D3340000}"/>
    <cellStyle name="RowTitles1-Detail 4 2 3 2 2 3" xfId="14338" xr:uid="{00000000-0005-0000-0000-0000D4340000}"/>
    <cellStyle name="RowTitles1-Detail 4 2 3 2 2 4" xfId="14339" xr:uid="{00000000-0005-0000-0000-0000D5340000}"/>
    <cellStyle name="RowTitles1-Detail 4 2 3 2 2_Tertiary Salaries Survey" xfId="14340" xr:uid="{00000000-0005-0000-0000-0000D6340000}"/>
    <cellStyle name="RowTitles1-Detail 4 2 3 2 3" xfId="14341" xr:uid="{00000000-0005-0000-0000-0000D7340000}"/>
    <cellStyle name="RowTitles1-Detail 4 2 3 2 3 2" xfId="14342" xr:uid="{00000000-0005-0000-0000-0000D8340000}"/>
    <cellStyle name="RowTitles1-Detail 4 2 3 2 3 2 2" xfId="14343" xr:uid="{00000000-0005-0000-0000-0000D9340000}"/>
    <cellStyle name="RowTitles1-Detail 4 2 3 2 3 2_Tertiary Salaries Survey" xfId="14344" xr:uid="{00000000-0005-0000-0000-0000DA340000}"/>
    <cellStyle name="RowTitles1-Detail 4 2 3 2 3 3" xfId="14345" xr:uid="{00000000-0005-0000-0000-0000DB340000}"/>
    <cellStyle name="RowTitles1-Detail 4 2 3 2 3_Tertiary Salaries Survey" xfId="14346" xr:uid="{00000000-0005-0000-0000-0000DC340000}"/>
    <cellStyle name="RowTitles1-Detail 4 2 3 2 4" xfId="14347" xr:uid="{00000000-0005-0000-0000-0000DD340000}"/>
    <cellStyle name="RowTitles1-Detail 4 2 3 2 5" xfId="14348" xr:uid="{00000000-0005-0000-0000-0000DE340000}"/>
    <cellStyle name="RowTitles1-Detail 4 2 3 2 6" xfId="14349" xr:uid="{00000000-0005-0000-0000-0000DF340000}"/>
    <cellStyle name="RowTitles1-Detail 4 2 3 2_Tertiary Salaries Survey" xfId="14350" xr:uid="{00000000-0005-0000-0000-0000E0340000}"/>
    <cellStyle name="RowTitles1-Detail 4 2 3 3" xfId="14351" xr:uid="{00000000-0005-0000-0000-0000E1340000}"/>
    <cellStyle name="RowTitles1-Detail 4 2 3 3 2" xfId="14352" xr:uid="{00000000-0005-0000-0000-0000E2340000}"/>
    <cellStyle name="RowTitles1-Detail 4 2 3 3 2 2" xfId="14353" xr:uid="{00000000-0005-0000-0000-0000E3340000}"/>
    <cellStyle name="RowTitles1-Detail 4 2 3 3 2 2 2" xfId="14354" xr:uid="{00000000-0005-0000-0000-0000E4340000}"/>
    <cellStyle name="RowTitles1-Detail 4 2 3 3 2 2_Tertiary Salaries Survey" xfId="14355" xr:uid="{00000000-0005-0000-0000-0000E5340000}"/>
    <cellStyle name="RowTitles1-Detail 4 2 3 3 2 3" xfId="14356" xr:uid="{00000000-0005-0000-0000-0000E6340000}"/>
    <cellStyle name="RowTitles1-Detail 4 2 3 3 2_Tertiary Salaries Survey" xfId="14357" xr:uid="{00000000-0005-0000-0000-0000E7340000}"/>
    <cellStyle name="RowTitles1-Detail 4 2 3 3 3" xfId="14358" xr:uid="{00000000-0005-0000-0000-0000E8340000}"/>
    <cellStyle name="RowTitles1-Detail 4 2 3 3 3 2" xfId="14359" xr:uid="{00000000-0005-0000-0000-0000E9340000}"/>
    <cellStyle name="RowTitles1-Detail 4 2 3 3 3 2 2" xfId="14360" xr:uid="{00000000-0005-0000-0000-0000EA340000}"/>
    <cellStyle name="RowTitles1-Detail 4 2 3 3 3 2_Tertiary Salaries Survey" xfId="14361" xr:uid="{00000000-0005-0000-0000-0000EB340000}"/>
    <cellStyle name="RowTitles1-Detail 4 2 3 3 3 3" xfId="14362" xr:uid="{00000000-0005-0000-0000-0000EC340000}"/>
    <cellStyle name="RowTitles1-Detail 4 2 3 3 3_Tertiary Salaries Survey" xfId="14363" xr:uid="{00000000-0005-0000-0000-0000ED340000}"/>
    <cellStyle name="RowTitles1-Detail 4 2 3 3 4" xfId="14364" xr:uid="{00000000-0005-0000-0000-0000EE340000}"/>
    <cellStyle name="RowTitles1-Detail 4 2 3 3 5" xfId="14365" xr:uid="{00000000-0005-0000-0000-0000EF340000}"/>
    <cellStyle name="RowTitles1-Detail 4 2 3 3 5 2" xfId="14366" xr:uid="{00000000-0005-0000-0000-0000F0340000}"/>
    <cellStyle name="RowTitles1-Detail 4 2 3 3 5_Tertiary Salaries Survey" xfId="14367" xr:uid="{00000000-0005-0000-0000-0000F1340000}"/>
    <cellStyle name="RowTitles1-Detail 4 2 3 3 6" xfId="14368" xr:uid="{00000000-0005-0000-0000-0000F2340000}"/>
    <cellStyle name="RowTitles1-Detail 4 2 3 3_Tertiary Salaries Survey" xfId="14369" xr:uid="{00000000-0005-0000-0000-0000F3340000}"/>
    <cellStyle name="RowTitles1-Detail 4 2 3 4" xfId="14370" xr:uid="{00000000-0005-0000-0000-0000F4340000}"/>
    <cellStyle name="RowTitles1-Detail 4 2 3 4 2" xfId="14371" xr:uid="{00000000-0005-0000-0000-0000F5340000}"/>
    <cellStyle name="RowTitles1-Detail 4 2 3 4 2 2" xfId="14372" xr:uid="{00000000-0005-0000-0000-0000F6340000}"/>
    <cellStyle name="RowTitles1-Detail 4 2 3 4 2 2 2" xfId="14373" xr:uid="{00000000-0005-0000-0000-0000F7340000}"/>
    <cellStyle name="RowTitles1-Detail 4 2 3 4 2 2_Tertiary Salaries Survey" xfId="14374" xr:uid="{00000000-0005-0000-0000-0000F8340000}"/>
    <cellStyle name="RowTitles1-Detail 4 2 3 4 2 3" xfId="14375" xr:uid="{00000000-0005-0000-0000-0000F9340000}"/>
    <cellStyle name="RowTitles1-Detail 4 2 3 4 2_Tertiary Salaries Survey" xfId="14376" xr:uid="{00000000-0005-0000-0000-0000FA340000}"/>
    <cellStyle name="RowTitles1-Detail 4 2 3 4 3" xfId="14377" xr:uid="{00000000-0005-0000-0000-0000FB340000}"/>
    <cellStyle name="RowTitles1-Detail 4 2 3 4 3 2" xfId="14378" xr:uid="{00000000-0005-0000-0000-0000FC340000}"/>
    <cellStyle name="RowTitles1-Detail 4 2 3 4 3 2 2" xfId="14379" xr:uid="{00000000-0005-0000-0000-0000FD340000}"/>
    <cellStyle name="RowTitles1-Detail 4 2 3 4 3 2_Tertiary Salaries Survey" xfId="14380" xr:uid="{00000000-0005-0000-0000-0000FE340000}"/>
    <cellStyle name="RowTitles1-Detail 4 2 3 4 3 3" xfId="14381" xr:uid="{00000000-0005-0000-0000-0000FF340000}"/>
    <cellStyle name="RowTitles1-Detail 4 2 3 4 3_Tertiary Salaries Survey" xfId="14382" xr:uid="{00000000-0005-0000-0000-000000350000}"/>
    <cellStyle name="RowTitles1-Detail 4 2 3 4 4" xfId="14383" xr:uid="{00000000-0005-0000-0000-000001350000}"/>
    <cellStyle name="RowTitles1-Detail 4 2 3 4 4 2" xfId="14384" xr:uid="{00000000-0005-0000-0000-000002350000}"/>
    <cellStyle name="RowTitles1-Detail 4 2 3 4 4_Tertiary Salaries Survey" xfId="14385" xr:uid="{00000000-0005-0000-0000-000003350000}"/>
    <cellStyle name="RowTitles1-Detail 4 2 3 4 5" xfId="14386" xr:uid="{00000000-0005-0000-0000-000004350000}"/>
    <cellStyle name="RowTitles1-Detail 4 2 3 4_Tertiary Salaries Survey" xfId="14387" xr:uid="{00000000-0005-0000-0000-000005350000}"/>
    <cellStyle name="RowTitles1-Detail 4 2 3 5" xfId="14388" xr:uid="{00000000-0005-0000-0000-000006350000}"/>
    <cellStyle name="RowTitles1-Detail 4 2 3 5 2" xfId="14389" xr:uid="{00000000-0005-0000-0000-000007350000}"/>
    <cellStyle name="RowTitles1-Detail 4 2 3 5 2 2" xfId="14390" xr:uid="{00000000-0005-0000-0000-000008350000}"/>
    <cellStyle name="RowTitles1-Detail 4 2 3 5 2 2 2" xfId="14391" xr:uid="{00000000-0005-0000-0000-000009350000}"/>
    <cellStyle name="RowTitles1-Detail 4 2 3 5 2 2_Tertiary Salaries Survey" xfId="14392" xr:uid="{00000000-0005-0000-0000-00000A350000}"/>
    <cellStyle name="RowTitles1-Detail 4 2 3 5 2 3" xfId="14393" xr:uid="{00000000-0005-0000-0000-00000B350000}"/>
    <cellStyle name="RowTitles1-Detail 4 2 3 5 2_Tertiary Salaries Survey" xfId="14394" xr:uid="{00000000-0005-0000-0000-00000C350000}"/>
    <cellStyle name="RowTitles1-Detail 4 2 3 5 3" xfId="14395" xr:uid="{00000000-0005-0000-0000-00000D350000}"/>
    <cellStyle name="RowTitles1-Detail 4 2 3 5 3 2" xfId="14396" xr:uid="{00000000-0005-0000-0000-00000E350000}"/>
    <cellStyle name="RowTitles1-Detail 4 2 3 5 3 2 2" xfId="14397" xr:uid="{00000000-0005-0000-0000-00000F350000}"/>
    <cellStyle name="RowTitles1-Detail 4 2 3 5 3 2_Tertiary Salaries Survey" xfId="14398" xr:uid="{00000000-0005-0000-0000-000010350000}"/>
    <cellStyle name="RowTitles1-Detail 4 2 3 5 3 3" xfId="14399" xr:uid="{00000000-0005-0000-0000-000011350000}"/>
    <cellStyle name="RowTitles1-Detail 4 2 3 5 3_Tertiary Salaries Survey" xfId="14400" xr:uid="{00000000-0005-0000-0000-000012350000}"/>
    <cellStyle name="RowTitles1-Detail 4 2 3 5 4" xfId="14401" xr:uid="{00000000-0005-0000-0000-000013350000}"/>
    <cellStyle name="RowTitles1-Detail 4 2 3 5 4 2" xfId="14402" xr:uid="{00000000-0005-0000-0000-000014350000}"/>
    <cellStyle name="RowTitles1-Detail 4 2 3 5 4_Tertiary Salaries Survey" xfId="14403" xr:uid="{00000000-0005-0000-0000-000015350000}"/>
    <cellStyle name="RowTitles1-Detail 4 2 3 5 5" xfId="14404" xr:uid="{00000000-0005-0000-0000-000016350000}"/>
    <cellStyle name="RowTitles1-Detail 4 2 3 5_Tertiary Salaries Survey" xfId="14405" xr:uid="{00000000-0005-0000-0000-000017350000}"/>
    <cellStyle name="RowTitles1-Detail 4 2 3 6" xfId="14406" xr:uid="{00000000-0005-0000-0000-000018350000}"/>
    <cellStyle name="RowTitles1-Detail 4 2 3 6 2" xfId="14407" xr:uid="{00000000-0005-0000-0000-000019350000}"/>
    <cellStyle name="RowTitles1-Detail 4 2 3 6 2 2" xfId="14408" xr:uid="{00000000-0005-0000-0000-00001A350000}"/>
    <cellStyle name="RowTitles1-Detail 4 2 3 6 2 2 2" xfId="14409" xr:uid="{00000000-0005-0000-0000-00001B350000}"/>
    <cellStyle name="RowTitles1-Detail 4 2 3 6 2 2_Tertiary Salaries Survey" xfId="14410" xr:uid="{00000000-0005-0000-0000-00001C350000}"/>
    <cellStyle name="RowTitles1-Detail 4 2 3 6 2 3" xfId="14411" xr:uid="{00000000-0005-0000-0000-00001D350000}"/>
    <cellStyle name="RowTitles1-Detail 4 2 3 6 2_Tertiary Salaries Survey" xfId="14412" xr:uid="{00000000-0005-0000-0000-00001E350000}"/>
    <cellStyle name="RowTitles1-Detail 4 2 3 6 3" xfId="14413" xr:uid="{00000000-0005-0000-0000-00001F350000}"/>
    <cellStyle name="RowTitles1-Detail 4 2 3 6 3 2" xfId="14414" xr:uid="{00000000-0005-0000-0000-000020350000}"/>
    <cellStyle name="RowTitles1-Detail 4 2 3 6 3 2 2" xfId="14415" xr:uid="{00000000-0005-0000-0000-000021350000}"/>
    <cellStyle name="RowTitles1-Detail 4 2 3 6 3 2_Tertiary Salaries Survey" xfId="14416" xr:uid="{00000000-0005-0000-0000-000022350000}"/>
    <cellStyle name="RowTitles1-Detail 4 2 3 6 3 3" xfId="14417" xr:uid="{00000000-0005-0000-0000-000023350000}"/>
    <cellStyle name="RowTitles1-Detail 4 2 3 6 3_Tertiary Salaries Survey" xfId="14418" xr:uid="{00000000-0005-0000-0000-000024350000}"/>
    <cellStyle name="RowTitles1-Detail 4 2 3 6 4" xfId="14419" xr:uid="{00000000-0005-0000-0000-000025350000}"/>
    <cellStyle name="RowTitles1-Detail 4 2 3 6 4 2" xfId="14420" xr:uid="{00000000-0005-0000-0000-000026350000}"/>
    <cellStyle name="RowTitles1-Detail 4 2 3 6 4_Tertiary Salaries Survey" xfId="14421" xr:uid="{00000000-0005-0000-0000-000027350000}"/>
    <cellStyle name="RowTitles1-Detail 4 2 3 6 5" xfId="14422" xr:uid="{00000000-0005-0000-0000-000028350000}"/>
    <cellStyle name="RowTitles1-Detail 4 2 3 6_Tertiary Salaries Survey" xfId="14423" xr:uid="{00000000-0005-0000-0000-000029350000}"/>
    <cellStyle name="RowTitles1-Detail 4 2 3 7" xfId="14424" xr:uid="{00000000-0005-0000-0000-00002A350000}"/>
    <cellStyle name="RowTitles1-Detail 4 2 3 7 2" xfId="14425" xr:uid="{00000000-0005-0000-0000-00002B350000}"/>
    <cellStyle name="RowTitles1-Detail 4 2 3 7 2 2" xfId="14426" xr:uid="{00000000-0005-0000-0000-00002C350000}"/>
    <cellStyle name="RowTitles1-Detail 4 2 3 7 2_Tertiary Salaries Survey" xfId="14427" xr:uid="{00000000-0005-0000-0000-00002D350000}"/>
    <cellStyle name="RowTitles1-Detail 4 2 3 7 3" xfId="14428" xr:uid="{00000000-0005-0000-0000-00002E350000}"/>
    <cellStyle name="RowTitles1-Detail 4 2 3 7_Tertiary Salaries Survey" xfId="14429" xr:uid="{00000000-0005-0000-0000-00002F350000}"/>
    <cellStyle name="RowTitles1-Detail 4 2 3 8" xfId="14430" xr:uid="{00000000-0005-0000-0000-000030350000}"/>
    <cellStyle name="RowTitles1-Detail 4 2 3 9" xfId="14431" xr:uid="{00000000-0005-0000-0000-000031350000}"/>
    <cellStyle name="RowTitles1-Detail 4 2 3_STUD aligned by INSTIT" xfId="14432" xr:uid="{00000000-0005-0000-0000-000032350000}"/>
    <cellStyle name="RowTitles1-Detail 4 2 4" xfId="14433" xr:uid="{00000000-0005-0000-0000-000033350000}"/>
    <cellStyle name="RowTitles1-Detail 4 2 4 10" xfId="14434" xr:uid="{00000000-0005-0000-0000-000034350000}"/>
    <cellStyle name="RowTitles1-Detail 4 2 4 2" xfId="14435" xr:uid="{00000000-0005-0000-0000-000035350000}"/>
    <cellStyle name="RowTitles1-Detail 4 2 4 2 2" xfId="14436" xr:uid="{00000000-0005-0000-0000-000036350000}"/>
    <cellStyle name="RowTitles1-Detail 4 2 4 2 2 2" xfId="14437" xr:uid="{00000000-0005-0000-0000-000037350000}"/>
    <cellStyle name="RowTitles1-Detail 4 2 4 2 2 2 2" xfId="14438" xr:uid="{00000000-0005-0000-0000-000038350000}"/>
    <cellStyle name="RowTitles1-Detail 4 2 4 2 2 2_Tertiary Salaries Survey" xfId="14439" xr:uid="{00000000-0005-0000-0000-000039350000}"/>
    <cellStyle name="RowTitles1-Detail 4 2 4 2 2 3" xfId="14440" xr:uid="{00000000-0005-0000-0000-00003A350000}"/>
    <cellStyle name="RowTitles1-Detail 4 2 4 2 2 4" xfId="14441" xr:uid="{00000000-0005-0000-0000-00003B350000}"/>
    <cellStyle name="RowTitles1-Detail 4 2 4 2 2_Tertiary Salaries Survey" xfId="14442" xr:uid="{00000000-0005-0000-0000-00003C350000}"/>
    <cellStyle name="RowTitles1-Detail 4 2 4 2 3" xfId="14443" xr:uid="{00000000-0005-0000-0000-00003D350000}"/>
    <cellStyle name="RowTitles1-Detail 4 2 4 2 3 2" xfId="14444" xr:uid="{00000000-0005-0000-0000-00003E350000}"/>
    <cellStyle name="RowTitles1-Detail 4 2 4 2 3 2 2" xfId="14445" xr:uid="{00000000-0005-0000-0000-00003F350000}"/>
    <cellStyle name="RowTitles1-Detail 4 2 4 2 3 2_Tertiary Salaries Survey" xfId="14446" xr:uid="{00000000-0005-0000-0000-000040350000}"/>
    <cellStyle name="RowTitles1-Detail 4 2 4 2 3 3" xfId="14447" xr:uid="{00000000-0005-0000-0000-000041350000}"/>
    <cellStyle name="RowTitles1-Detail 4 2 4 2 3_Tertiary Salaries Survey" xfId="14448" xr:uid="{00000000-0005-0000-0000-000042350000}"/>
    <cellStyle name="RowTitles1-Detail 4 2 4 2 4" xfId="14449" xr:uid="{00000000-0005-0000-0000-000043350000}"/>
    <cellStyle name="RowTitles1-Detail 4 2 4 2 5" xfId="14450" xr:uid="{00000000-0005-0000-0000-000044350000}"/>
    <cellStyle name="RowTitles1-Detail 4 2 4 2 5 2" xfId="14451" xr:uid="{00000000-0005-0000-0000-000045350000}"/>
    <cellStyle name="RowTitles1-Detail 4 2 4 2 5_Tertiary Salaries Survey" xfId="14452" xr:uid="{00000000-0005-0000-0000-000046350000}"/>
    <cellStyle name="RowTitles1-Detail 4 2 4 2 6" xfId="14453" xr:uid="{00000000-0005-0000-0000-000047350000}"/>
    <cellStyle name="RowTitles1-Detail 4 2 4 2 7" xfId="14454" xr:uid="{00000000-0005-0000-0000-000048350000}"/>
    <cellStyle name="RowTitles1-Detail 4 2 4 2_Tertiary Salaries Survey" xfId="14455" xr:uid="{00000000-0005-0000-0000-000049350000}"/>
    <cellStyle name="RowTitles1-Detail 4 2 4 3" xfId="14456" xr:uid="{00000000-0005-0000-0000-00004A350000}"/>
    <cellStyle name="RowTitles1-Detail 4 2 4 3 2" xfId="14457" xr:uid="{00000000-0005-0000-0000-00004B350000}"/>
    <cellStyle name="RowTitles1-Detail 4 2 4 3 2 2" xfId="14458" xr:uid="{00000000-0005-0000-0000-00004C350000}"/>
    <cellStyle name="RowTitles1-Detail 4 2 4 3 2 2 2" xfId="14459" xr:uid="{00000000-0005-0000-0000-00004D350000}"/>
    <cellStyle name="RowTitles1-Detail 4 2 4 3 2 2_Tertiary Salaries Survey" xfId="14460" xr:uid="{00000000-0005-0000-0000-00004E350000}"/>
    <cellStyle name="RowTitles1-Detail 4 2 4 3 2 3" xfId="14461" xr:uid="{00000000-0005-0000-0000-00004F350000}"/>
    <cellStyle name="RowTitles1-Detail 4 2 4 3 2_Tertiary Salaries Survey" xfId="14462" xr:uid="{00000000-0005-0000-0000-000050350000}"/>
    <cellStyle name="RowTitles1-Detail 4 2 4 3 3" xfId="14463" xr:uid="{00000000-0005-0000-0000-000051350000}"/>
    <cellStyle name="RowTitles1-Detail 4 2 4 3 3 2" xfId="14464" xr:uid="{00000000-0005-0000-0000-000052350000}"/>
    <cellStyle name="RowTitles1-Detail 4 2 4 3 3 2 2" xfId="14465" xr:uid="{00000000-0005-0000-0000-000053350000}"/>
    <cellStyle name="RowTitles1-Detail 4 2 4 3 3 2_Tertiary Salaries Survey" xfId="14466" xr:uid="{00000000-0005-0000-0000-000054350000}"/>
    <cellStyle name="RowTitles1-Detail 4 2 4 3 3 3" xfId="14467" xr:uid="{00000000-0005-0000-0000-000055350000}"/>
    <cellStyle name="RowTitles1-Detail 4 2 4 3 3_Tertiary Salaries Survey" xfId="14468" xr:uid="{00000000-0005-0000-0000-000056350000}"/>
    <cellStyle name="RowTitles1-Detail 4 2 4 3 4" xfId="14469" xr:uid="{00000000-0005-0000-0000-000057350000}"/>
    <cellStyle name="RowTitles1-Detail 4 2 4 3 5" xfId="14470" xr:uid="{00000000-0005-0000-0000-000058350000}"/>
    <cellStyle name="RowTitles1-Detail 4 2 4 3_Tertiary Salaries Survey" xfId="14471" xr:uid="{00000000-0005-0000-0000-000059350000}"/>
    <cellStyle name="RowTitles1-Detail 4 2 4 4" xfId="14472" xr:uid="{00000000-0005-0000-0000-00005A350000}"/>
    <cellStyle name="RowTitles1-Detail 4 2 4 4 2" xfId="14473" xr:uid="{00000000-0005-0000-0000-00005B350000}"/>
    <cellStyle name="RowTitles1-Detail 4 2 4 4 2 2" xfId="14474" xr:uid="{00000000-0005-0000-0000-00005C350000}"/>
    <cellStyle name="RowTitles1-Detail 4 2 4 4 2 2 2" xfId="14475" xr:uid="{00000000-0005-0000-0000-00005D350000}"/>
    <cellStyle name="RowTitles1-Detail 4 2 4 4 2 2_Tertiary Salaries Survey" xfId="14476" xr:uid="{00000000-0005-0000-0000-00005E350000}"/>
    <cellStyle name="RowTitles1-Detail 4 2 4 4 2 3" xfId="14477" xr:uid="{00000000-0005-0000-0000-00005F350000}"/>
    <cellStyle name="RowTitles1-Detail 4 2 4 4 2_Tertiary Salaries Survey" xfId="14478" xr:uid="{00000000-0005-0000-0000-000060350000}"/>
    <cellStyle name="RowTitles1-Detail 4 2 4 4 3" xfId="14479" xr:uid="{00000000-0005-0000-0000-000061350000}"/>
    <cellStyle name="RowTitles1-Detail 4 2 4 4 3 2" xfId="14480" xr:uid="{00000000-0005-0000-0000-000062350000}"/>
    <cellStyle name="RowTitles1-Detail 4 2 4 4 3 2 2" xfId="14481" xr:uid="{00000000-0005-0000-0000-000063350000}"/>
    <cellStyle name="RowTitles1-Detail 4 2 4 4 3 2_Tertiary Salaries Survey" xfId="14482" xr:uid="{00000000-0005-0000-0000-000064350000}"/>
    <cellStyle name="RowTitles1-Detail 4 2 4 4 3 3" xfId="14483" xr:uid="{00000000-0005-0000-0000-000065350000}"/>
    <cellStyle name="RowTitles1-Detail 4 2 4 4 3_Tertiary Salaries Survey" xfId="14484" xr:uid="{00000000-0005-0000-0000-000066350000}"/>
    <cellStyle name="RowTitles1-Detail 4 2 4 4 4" xfId="14485" xr:uid="{00000000-0005-0000-0000-000067350000}"/>
    <cellStyle name="RowTitles1-Detail 4 2 4 4 4 2" xfId="14486" xr:uid="{00000000-0005-0000-0000-000068350000}"/>
    <cellStyle name="RowTitles1-Detail 4 2 4 4 4_Tertiary Salaries Survey" xfId="14487" xr:uid="{00000000-0005-0000-0000-000069350000}"/>
    <cellStyle name="RowTitles1-Detail 4 2 4 4 5" xfId="14488" xr:uid="{00000000-0005-0000-0000-00006A350000}"/>
    <cellStyle name="RowTitles1-Detail 4 2 4 4_Tertiary Salaries Survey" xfId="14489" xr:uid="{00000000-0005-0000-0000-00006B350000}"/>
    <cellStyle name="RowTitles1-Detail 4 2 4 5" xfId="14490" xr:uid="{00000000-0005-0000-0000-00006C350000}"/>
    <cellStyle name="RowTitles1-Detail 4 2 4 5 2" xfId="14491" xr:uid="{00000000-0005-0000-0000-00006D350000}"/>
    <cellStyle name="RowTitles1-Detail 4 2 4 5 2 2" xfId="14492" xr:uid="{00000000-0005-0000-0000-00006E350000}"/>
    <cellStyle name="RowTitles1-Detail 4 2 4 5 2 2 2" xfId="14493" xr:uid="{00000000-0005-0000-0000-00006F350000}"/>
    <cellStyle name="RowTitles1-Detail 4 2 4 5 2 2_Tertiary Salaries Survey" xfId="14494" xr:uid="{00000000-0005-0000-0000-000070350000}"/>
    <cellStyle name="RowTitles1-Detail 4 2 4 5 2 3" xfId="14495" xr:uid="{00000000-0005-0000-0000-000071350000}"/>
    <cellStyle name="RowTitles1-Detail 4 2 4 5 2_Tertiary Salaries Survey" xfId="14496" xr:uid="{00000000-0005-0000-0000-000072350000}"/>
    <cellStyle name="RowTitles1-Detail 4 2 4 5 3" xfId="14497" xr:uid="{00000000-0005-0000-0000-000073350000}"/>
    <cellStyle name="RowTitles1-Detail 4 2 4 5 3 2" xfId="14498" xr:uid="{00000000-0005-0000-0000-000074350000}"/>
    <cellStyle name="RowTitles1-Detail 4 2 4 5 3 2 2" xfId="14499" xr:uid="{00000000-0005-0000-0000-000075350000}"/>
    <cellStyle name="RowTitles1-Detail 4 2 4 5 3 2_Tertiary Salaries Survey" xfId="14500" xr:uid="{00000000-0005-0000-0000-000076350000}"/>
    <cellStyle name="RowTitles1-Detail 4 2 4 5 3 3" xfId="14501" xr:uid="{00000000-0005-0000-0000-000077350000}"/>
    <cellStyle name="RowTitles1-Detail 4 2 4 5 3_Tertiary Salaries Survey" xfId="14502" xr:uid="{00000000-0005-0000-0000-000078350000}"/>
    <cellStyle name="RowTitles1-Detail 4 2 4 5 4" xfId="14503" xr:uid="{00000000-0005-0000-0000-000079350000}"/>
    <cellStyle name="RowTitles1-Detail 4 2 4 5 4 2" xfId="14504" xr:uid="{00000000-0005-0000-0000-00007A350000}"/>
    <cellStyle name="RowTitles1-Detail 4 2 4 5 4_Tertiary Salaries Survey" xfId="14505" xr:uid="{00000000-0005-0000-0000-00007B350000}"/>
    <cellStyle name="RowTitles1-Detail 4 2 4 5 5" xfId="14506" xr:uid="{00000000-0005-0000-0000-00007C350000}"/>
    <cellStyle name="RowTitles1-Detail 4 2 4 5_Tertiary Salaries Survey" xfId="14507" xr:uid="{00000000-0005-0000-0000-00007D350000}"/>
    <cellStyle name="RowTitles1-Detail 4 2 4 6" xfId="14508" xr:uid="{00000000-0005-0000-0000-00007E350000}"/>
    <cellStyle name="RowTitles1-Detail 4 2 4 6 2" xfId="14509" xr:uid="{00000000-0005-0000-0000-00007F350000}"/>
    <cellStyle name="RowTitles1-Detail 4 2 4 6 2 2" xfId="14510" xr:uid="{00000000-0005-0000-0000-000080350000}"/>
    <cellStyle name="RowTitles1-Detail 4 2 4 6 2 2 2" xfId="14511" xr:uid="{00000000-0005-0000-0000-000081350000}"/>
    <cellStyle name="RowTitles1-Detail 4 2 4 6 2 2_Tertiary Salaries Survey" xfId="14512" xr:uid="{00000000-0005-0000-0000-000082350000}"/>
    <cellStyle name="RowTitles1-Detail 4 2 4 6 2 3" xfId="14513" xr:uid="{00000000-0005-0000-0000-000083350000}"/>
    <cellStyle name="RowTitles1-Detail 4 2 4 6 2_Tertiary Salaries Survey" xfId="14514" xr:uid="{00000000-0005-0000-0000-000084350000}"/>
    <cellStyle name="RowTitles1-Detail 4 2 4 6 3" xfId="14515" xr:uid="{00000000-0005-0000-0000-000085350000}"/>
    <cellStyle name="RowTitles1-Detail 4 2 4 6 3 2" xfId="14516" xr:uid="{00000000-0005-0000-0000-000086350000}"/>
    <cellStyle name="RowTitles1-Detail 4 2 4 6 3 2 2" xfId="14517" xr:uid="{00000000-0005-0000-0000-000087350000}"/>
    <cellStyle name="RowTitles1-Detail 4 2 4 6 3 2_Tertiary Salaries Survey" xfId="14518" xr:uid="{00000000-0005-0000-0000-000088350000}"/>
    <cellStyle name="RowTitles1-Detail 4 2 4 6 3 3" xfId="14519" xr:uid="{00000000-0005-0000-0000-000089350000}"/>
    <cellStyle name="RowTitles1-Detail 4 2 4 6 3_Tertiary Salaries Survey" xfId="14520" xr:uid="{00000000-0005-0000-0000-00008A350000}"/>
    <cellStyle name="RowTitles1-Detail 4 2 4 6 4" xfId="14521" xr:uid="{00000000-0005-0000-0000-00008B350000}"/>
    <cellStyle name="RowTitles1-Detail 4 2 4 6 4 2" xfId="14522" xr:uid="{00000000-0005-0000-0000-00008C350000}"/>
    <cellStyle name="RowTitles1-Detail 4 2 4 6 4_Tertiary Salaries Survey" xfId="14523" xr:uid="{00000000-0005-0000-0000-00008D350000}"/>
    <cellStyle name="RowTitles1-Detail 4 2 4 6 5" xfId="14524" xr:uid="{00000000-0005-0000-0000-00008E350000}"/>
    <cellStyle name="RowTitles1-Detail 4 2 4 6_Tertiary Salaries Survey" xfId="14525" xr:uid="{00000000-0005-0000-0000-00008F350000}"/>
    <cellStyle name="RowTitles1-Detail 4 2 4 7" xfId="14526" xr:uid="{00000000-0005-0000-0000-000090350000}"/>
    <cellStyle name="RowTitles1-Detail 4 2 4 7 2" xfId="14527" xr:uid="{00000000-0005-0000-0000-000091350000}"/>
    <cellStyle name="RowTitles1-Detail 4 2 4 7 2 2" xfId="14528" xr:uid="{00000000-0005-0000-0000-000092350000}"/>
    <cellStyle name="RowTitles1-Detail 4 2 4 7 2_Tertiary Salaries Survey" xfId="14529" xr:uid="{00000000-0005-0000-0000-000093350000}"/>
    <cellStyle name="RowTitles1-Detail 4 2 4 7 3" xfId="14530" xr:uid="{00000000-0005-0000-0000-000094350000}"/>
    <cellStyle name="RowTitles1-Detail 4 2 4 7_Tertiary Salaries Survey" xfId="14531" xr:uid="{00000000-0005-0000-0000-000095350000}"/>
    <cellStyle name="RowTitles1-Detail 4 2 4 8" xfId="14532" xr:uid="{00000000-0005-0000-0000-000096350000}"/>
    <cellStyle name="RowTitles1-Detail 4 2 4 8 2" xfId="14533" xr:uid="{00000000-0005-0000-0000-000097350000}"/>
    <cellStyle name="RowTitles1-Detail 4 2 4 8 2 2" xfId="14534" xr:uid="{00000000-0005-0000-0000-000098350000}"/>
    <cellStyle name="RowTitles1-Detail 4 2 4 8 2_Tertiary Salaries Survey" xfId="14535" xr:uid="{00000000-0005-0000-0000-000099350000}"/>
    <cellStyle name="RowTitles1-Detail 4 2 4 8 3" xfId="14536" xr:uid="{00000000-0005-0000-0000-00009A350000}"/>
    <cellStyle name="RowTitles1-Detail 4 2 4 8_Tertiary Salaries Survey" xfId="14537" xr:uid="{00000000-0005-0000-0000-00009B350000}"/>
    <cellStyle name="RowTitles1-Detail 4 2 4 9" xfId="14538" xr:uid="{00000000-0005-0000-0000-00009C350000}"/>
    <cellStyle name="RowTitles1-Detail 4 2 4_STUD aligned by INSTIT" xfId="14539" xr:uid="{00000000-0005-0000-0000-00009D350000}"/>
    <cellStyle name="RowTitles1-Detail 4 2 5" xfId="14540" xr:uid="{00000000-0005-0000-0000-00009E350000}"/>
    <cellStyle name="RowTitles1-Detail 4 2 5 10" xfId="14541" xr:uid="{00000000-0005-0000-0000-00009F350000}"/>
    <cellStyle name="RowTitles1-Detail 4 2 5 2" xfId="14542" xr:uid="{00000000-0005-0000-0000-0000A0350000}"/>
    <cellStyle name="RowTitles1-Detail 4 2 5 2 2" xfId="14543" xr:uid="{00000000-0005-0000-0000-0000A1350000}"/>
    <cellStyle name="RowTitles1-Detail 4 2 5 2 2 2" xfId="14544" xr:uid="{00000000-0005-0000-0000-0000A2350000}"/>
    <cellStyle name="RowTitles1-Detail 4 2 5 2 2 2 2" xfId="14545" xr:uid="{00000000-0005-0000-0000-0000A3350000}"/>
    <cellStyle name="RowTitles1-Detail 4 2 5 2 2 2_Tertiary Salaries Survey" xfId="14546" xr:uid="{00000000-0005-0000-0000-0000A4350000}"/>
    <cellStyle name="RowTitles1-Detail 4 2 5 2 2 3" xfId="14547" xr:uid="{00000000-0005-0000-0000-0000A5350000}"/>
    <cellStyle name="RowTitles1-Detail 4 2 5 2 2 4" xfId="14548" xr:uid="{00000000-0005-0000-0000-0000A6350000}"/>
    <cellStyle name="RowTitles1-Detail 4 2 5 2 2_Tertiary Salaries Survey" xfId="14549" xr:uid="{00000000-0005-0000-0000-0000A7350000}"/>
    <cellStyle name="RowTitles1-Detail 4 2 5 2 3" xfId="14550" xr:uid="{00000000-0005-0000-0000-0000A8350000}"/>
    <cellStyle name="RowTitles1-Detail 4 2 5 2 3 2" xfId="14551" xr:uid="{00000000-0005-0000-0000-0000A9350000}"/>
    <cellStyle name="RowTitles1-Detail 4 2 5 2 3 2 2" xfId="14552" xr:uid="{00000000-0005-0000-0000-0000AA350000}"/>
    <cellStyle name="RowTitles1-Detail 4 2 5 2 3 2_Tertiary Salaries Survey" xfId="14553" xr:uid="{00000000-0005-0000-0000-0000AB350000}"/>
    <cellStyle name="RowTitles1-Detail 4 2 5 2 3 3" xfId="14554" xr:uid="{00000000-0005-0000-0000-0000AC350000}"/>
    <cellStyle name="RowTitles1-Detail 4 2 5 2 3_Tertiary Salaries Survey" xfId="14555" xr:uid="{00000000-0005-0000-0000-0000AD350000}"/>
    <cellStyle name="RowTitles1-Detail 4 2 5 2 4" xfId="14556" xr:uid="{00000000-0005-0000-0000-0000AE350000}"/>
    <cellStyle name="RowTitles1-Detail 4 2 5 2 5" xfId="14557" xr:uid="{00000000-0005-0000-0000-0000AF350000}"/>
    <cellStyle name="RowTitles1-Detail 4 2 5 2 5 2" xfId="14558" xr:uid="{00000000-0005-0000-0000-0000B0350000}"/>
    <cellStyle name="RowTitles1-Detail 4 2 5 2 5_Tertiary Salaries Survey" xfId="14559" xr:uid="{00000000-0005-0000-0000-0000B1350000}"/>
    <cellStyle name="RowTitles1-Detail 4 2 5 2 6" xfId="14560" xr:uid="{00000000-0005-0000-0000-0000B2350000}"/>
    <cellStyle name="RowTitles1-Detail 4 2 5 2 7" xfId="14561" xr:uid="{00000000-0005-0000-0000-0000B3350000}"/>
    <cellStyle name="RowTitles1-Detail 4 2 5 2_Tertiary Salaries Survey" xfId="14562" xr:uid="{00000000-0005-0000-0000-0000B4350000}"/>
    <cellStyle name="RowTitles1-Detail 4 2 5 3" xfId="14563" xr:uid="{00000000-0005-0000-0000-0000B5350000}"/>
    <cellStyle name="RowTitles1-Detail 4 2 5 3 2" xfId="14564" xr:uid="{00000000-0005-0000-0000-0000B6350000}"/>
    <cellStyle name="RowTitles1-Detail 4 2 5 3 2 2" xfId="14565" xr:uid="{00000000-0005-0000-0000-0000B7350000}"/>
    <cellStyle name="RowTitles1-Detail 4 2 5 3 2 2 2" xfId="14566" xr:uid="{00000000-0005-0000-0000-0000B8350000}"/>
    <cellStyle name="RowTitles1-Detail 4 2 5 3 2 2_Tertiary Salaries Survey" xfId="14567" xr:uid="{00000000-0005-0000-0000-0000B9350000}"/>
    <cellStyle name="RowTitles1-Detail 4 2 5 3 2 3" xfId="14568" xr:uid="{00000000-0005-0000-0000-0000BA350000}"/>
    <cellStyle name="RowTitles1-Detail 4 2 5 3 2_Tertiary Salaries Survey" xfId="14569" xr:uid="{00000000-0005-0000-0000-0000BB350000}"/>
    <cellStyle name="RowTitles1-Detail 4 2 5 3 3" xfId="14570" xr:uid="{00000000-0005-0000-0000-0000BC350000}"/>
    <cellStyle name="RowTitles1-Detail 4 2 5 3 3 2" xfId="14571" xr:uid="{00000000-0005-0000-0000-0000BD350000}"/>
    <cellStyle name="RowTitles1-Detail 4 2 5 3 3 2 2" xfId="14572" xr:uid="{00000000-0005-0000-0000-0000BE350000}"/>
    <cellStyle name="RowTitles1-Detail 4 2 5 3 3 2_Tertiary Salaries Survey" xfId="14573" xr:uid="{00000000-0005-0000-0000-0000BF350000}"/>
    <cellStyle name="RowTitles1-Detail 4 2 5 3 3 3" xfId="14574" xr:uid="{00000000-0005-0000-0000-0000C0350000}"/>
    <cellStyle name="RowTitles1-Detail 4 2 5 3 3_Tertiary Salaries Survey" xfId="14575" xr:uid="{00000000-0005-0000-0000-0000C1350000}"/>
    <cellStyle name="RowTitles1-Detail 4 2 5 3 4" xfId="14576" xr:uid="{00000000-0005-0000-0000-0000C2350000}"/>
    <cellStyle name="RowTitles1-Detail 4 2 5 3 5" xfId="14577" xr:uid="{00000000-0005-0000-0000-0000C3350000}"/>
    <cellStyle name="RowTitles1-Detail 4 2 5 3_Tertiary Salaries Survey" xfId="14578" xr:uid="{00000000-0005-0000-0000-0000C4350000}"/>
    <cellStyle name="RowTitles1-Detail 4 2 5 4" xfId="14579" xr:uid="{00000000-0005-0000-0000-0000C5350000}"/>
    <cellStyle name="RowTitles1-Detail 4 2 5 4 2" xfId="14580" xr:uid="{00000000-0005-0000-0000-0000C6350000}"/>
    <cellStyle name="RowTitles1-Detail 4 2 5 4 2 2" xfId="14581" xr:uid="{00000000-0005-0000-0000-0000C7350000}"/>
    <cellStyle name="RowTitles1-Detail 4 2 5 4 2 2 2" xfId="14582" xr:uid="{00000000-0005-0000-0000-0000C8350000}"/>
    <cellStyle name="RowTitles1-Detail 4 2 5 4 2 2_Tertiary Salaries Survey" xfId="14583" xr:uid="{00000000-0005-0000-0000-0000C9350000}"/>
    <cellStyle name="RowTitles1-Detail 4 2 5 4 2 3" xfId="14584" xr:uid="{00000000-0005-0000-0000-0000CA350000}"/>
    <cellStyle name="RowTitles1-Detail 4 2 5 4 2_Tertiary Salaries Survey" xfId="14585" xr:uid="{00000000-0005-0000-0000-0000CB350000}"/>
    <cellStyle name="RowTitles1-Detail 4 2 5 4 3" xfId="14586" xr:uid="{00000000-0005-0000-0000-0000CC350000}"/>
    <cellStyle name="RowTitles1-Detail 4 2 5 4 3 2" xfId="14587" xr:uid="{00000000-0005-0000-0000-0000CD350000}"/>
    <cellStyle name="RowTitles1-Detail 4 2 5 4 3 2 2" xfId="14588" xr:uid="{00000000-0005-0000-0000-0000CE350000}"/>
    <cellStyle name="RowTitles1-Detail 4 2 5 4 3 2_Tertiary Salaries Survey" xfId="14589" xr:uid="{00000000-0005-0000-0000-0000CF350000}"/>
    <cellStyle name="RowTitles1-Detail 4 2 5 4 3 3" xfId="14590" xr:uid="{00000000-0005-0000-0000-0000D0350000}"/>
    <cellStyle name="RowTitles1-Detail 4 2 5 4 3_Tertiary Salaries Survey" xfId="14591" xr:uid="{00000000-0005-0000-0000-0000D1350000}"/>
    <cellStyle name="RowTitles1-Detail 4 2 5 4 4" xfId="14592" xr:uid="{00000000-0005-0000-0000-0000D2350000}"/>
    <cellStyle name="RowTitles1-Detail 4 2 5 4 5" xfId="14593" xr:uid="{00000000-0005-0000-0000-0000D3350000}"/>
    <cellStyle name="RowTitles1-Detail 4 2 5 4 5 2" xfId="14594" xr:uid="{00000000-0005-0000-0000-0000D4350000}"/>
    <cellStyle name="RowTitles1-Detail 4 2 5 4 5_Tertiary Salaries Survey" xfId="14595" xr:uid="{00000000-0005-0000-0000-0000D5350000}"/>
    <cellStyle name="RowTitles1-Detail 4 2 5 4 6" xfId="14596" xr:uid="{00000000-0005-0000-0000-0000D6350000}"/>
    <cellStyle name="RowTitles1-Detail 4 2 5 4_Tertiary Salaries Survey" xfId="14597" xr:uid="{00000000-0005-0000-0000-0000D7350000}"/>
    <cellStyle name="RowTitles1-Detail 4 2 5 5" xfId="14598" xr:uid="{00000000-0005-0000-0000-0000D8350000}"/>
    <cellStyle name="RowTitles1-Detail 4 2 5 5 2" xfId="14599" xr:uid="{00000000-0005-0000-0000-0000D9350000}"/>
    <cellStyle name="RowTitles1-Detail 4 2 5 5 2 2" xfId="14600" xr:uid="{00000000-0005-0000-0000-0000DA350000}"/>
    <cellStyle name="RowTitles1-Detail 4 2 5 5 2 2 2" xfId="14601" xr:uid="{00000000-0005-0000-0000-0000DB350000}"/>
    <cellStyle name="RowTitles1-Detail 4 2 5 5 2 2_Tertiary Salaries Survey" xfId="14602" xr:uid="{00000000-0005-0000-0000-0000DC350000}"/>
    <cellStyle name="RowTitles1-Detail 4 2 5 5 2 3" xfId="14603" xr:uid="{00000000-0005-0000-0000-0000DD350000}"/>
    <cellStyle name="RowTitles1-Detail 4 2 5 5 2_Tertiary Salaries Survey" xfId="14604" xr:uid="{00000000-0005-0000-0000-0000DE350000}"/>
    <cellStyle name="RowTitles1-Detail 4 2 5 5 3" xfId="14605" xr:uid="{00000000-0005-0000-0000-0000DF350000}"/>
    <cellStyle name="RowTitles1-Detail 4 2 5 5 3 2" xfId="14606" xr:uid="{00000000-0005-0000-0000-0000E0350000}"/>
    <cellStyle name="RowTitles1-Detail 4 2 5 5 3 2 2" xfId="14607" xr:uid="{00000000-0005-0000-0000-0000E1350000}"/>
    <cellStyle name="RowTitles1-Detail 4 2 5 5 3 2_Tertiary Salaries Survey" xfId="14608" xr:uid="{00000000-0005-0000-0000-0000E2350000}"/>
    <cellStyle name="RowTitles1-Detail 4 2 5 5 3 3" xfId="14609" xr:uid="{00000000-0005-0000-0000-0000E3350000}"/>
    <cellStyle name="RowTitles1-Detail 4 2 5 5 3_Tertiary Salaries Survey" xfId="14610" xr:uid="{00000000-0005-0000-0000-0000E4350000}"/>
    <cellStyle name="RowTitles1-Detail 4 2 5 5 4" xfId="14611" xr:uid="{00000000-0005-0000-0000-0000E5350000}"/>
    <cellStyle name="RowTitles1-Detail 4 2 5 5 4 2" xfId="14612" xr:uid="{00000000-0005-0000-0000-0000E6350000}"/>
    <cellStyle name="RowTitles1-Detail 4 2 5 5 4_Tertiary Salaries Survey" xfId="14613" xr:uid="{00000000-0005-0000-0000-0000E7350000}"/>
    <cellStyle name="RowTitles1-Detail 4 2 5 5 5" xfId="14614" xr:uid="{00000000-0005-0000-0000-0000E8350000}"/>
    <cellStyle name="RowTitles1-Detail 4 2 5 5_Tertiary Salaries Survey" xfId="14615" xr:uid="{00000000-0005-0000-0000-0000E9350000}"/>
    <cellStyle name="RowTitles1-Detail 4 2 5 6" xfId="14616" xr:uid="{00000000-0005-0000-0000-0000EA350000}"/>
    <cellStyle name="RowTitles1-Detail 4 2 5 6 2" xfId="14617" xr:uid="{00000000-0005-0000-0000-0000EB350000}"/>
    <cellStyle name="RowTitles1-Detail 4 2 5 6 2 2" xfId="14618" xr:uid="{00000000-0005-0000-0000-0000EC350000}"/>
    <cellStyle name="RowTitles1-Detail 4 2 5 6 2 2 2" xfId="14619" xr:uid="{00000000-0005-0000-0000-0000ED350000}"/>
    <cellStyle name="RowTitles1-Detail 4 2 5 6 2 2_Tertiary Salaries Survey" xfId="14620" xr:uid="{00000000-0005-0000-0000-0000EE350000}"/>
    <cellStyle name="RowTitles1-Detail 4 2 5 6 2 3" xfId="14621" xr:uid="{00000000-0005-0000-0000-0000EF350000}"/>
    <cellStyle name="RowTitles1-Detail 4 2 5 6 2_Tertiary Salaries Survey" xfId="14622" xr:uid="{00000000-0005-0000-0000-0000F0350000}"/>
    <cellStyle name="RowTitles1-Detail 4 2 5 6 3" xfId="14623" xr:uid="{00000000-0005-0000-0000-0000F1350000}"/>
    <cellStyle name="RowTitles1-Detail 4 2 5 6 3 2" xfId="14624" xr:uid="{00000000-0005-0000-0000-0000F2350000}"/>
    <cellStyle name="RowTitles1-Detail 4 2 5 6 3 2 2" xfId="14625" xr:uid="{00000000-0005-0000-0000-0000F3350000}"/>
    <cellStyle name="RowTitles1-Detail 4 2 5 6 3 2_Tertiary Salaries Survey" xfId="14626" xr:uid="{00000000-0005-0000-0000-0000F4350000}"/>
    <cellStyle name="RowTitles1-Detail 4 2 5 6 3 3" xfId="14627" xr:uid="{00000000-0005-0000-0000-0000F5350000}"/>
    <cellStyle name="RowTitles1-Detail 4 2 5 6 3_Tertiary Salaries Survey" xfId="14628" xr:uid="{00000000-0005-0000-0000-0000F6350000}"/>
    <cellStyle name="RowTitles1-Detail 4 2 5 6 4" xfId="14629" xr:uid="{00000000-0005-0000-0000-0000F7350000}"/>
    <cellStyle name="RowTitles1-Detail 4 2 5 6 4 2" xfId="14630" xr:uid="{00000000-0005-0000-0000-0000F8350000}"/>
    <cellStyle name="RowTitles1-Detail 4 2 5 6 4_Tertiary Salaries Survey" xfId="14631" xr:uid="{00000000-0005-0000-0000-0000F9350000}"/>
    <cellStyle name="RowTitles1-Detail 4 2 5 6 5" xfId="14632" xr:uid="{00000000-0005-0000-0000-0000FA350000}"/>
    <cellStyle name="RowTitles1-Detail 4 2 5 6_Tertiary Salaries Survey" xfId="14633" xr:uid="{00000000-0005-0000-0000-0000FB350000}"/>
    <cellStyle name="RowTitles1-Detail 4 2 5 7" xfId="14634" xr:uid="{00000000-0005-0000-0000-0000FC350000}"/>
    <cellStyle name="RowTitles1-Detail 4 2 5 7 2" xfId="14635" xr:uid="{00000000-0005-0000-0000-0000FD350000}"/>
    <cellStyle name="RowTitles1-Detail 4 2 5 7 2 2" xfId="14636" xr:uid="{00000000-0005-0000-0000-0000FE350000}"/>
    <cellStyle name="RowTitles1-Detail 4 2 5 7 2_Tertiary Salaries Survey" xfId="14637" xr:uid="{00000000-0005-0000-0000-0000FF350000}"/>
    <cellStyle name="RowTitles1-Detail 4 2 5 7 3" xfId="14638" xr:uid="{00000000-0005-0000-0000-000000360000}"/>
    <cellStyle name="RowTitles1-Detail 4 2 5 7_Tertiary Salaries Survey" xfId="14639" xr:uid="{00000000-0005-0000-0000-000001360000}"/>
    <cellStyle name="RowTitles1-Detail 4 2 5 8" xfId="14640" xr:uid="{00000000-0005-0000-0000-000002360000}"/>
    <cellStyle name="RowTitles1-Detail 4 2 5 9" xfId="14641" xr:uid="{00000000-0005-0000-0000-000003360000}"/>
    <cellStyle name="RowTitles1-Detail 4 2 5_STUD aligned by INSTIT" xfId="14642" xr:uid="{00000000-0005-0000-0000-000004360000}"/>
    <cellStyle name="RowTitles1-Detail 4 2 6" xfId="14643" xr:uid="{00000000-0005-0000-0000-000005360000}"/>
    <cellStyle name="RowTitles1-Detail 4 2 6 2" xfId="14644" xr:uid="{00000000-0005-0000-0000-000006360000}"/>
    <cellStyle name="RowTitles1-Detail 4 2 6 2 2" xfId="14645" xr:uid="{00000000-0005-0000-0000-000007360000}"/>
    <cellStyle name="RowTitles1-Detail 4 2 6 2 2 2" xfId="14646" xr:uid="{00000000-0005-0000-0000-000008360000}"/>
    <cellStyle name="RowTitles1-Detail 4 2 6 2 2_Tertiary Salaries Survey" xfId="14647" xr:uid="{00000000-0005-0000-0000-000009360000}"/>
    <cellStyle name="RowTitles1-Detail 4 2 6 2 3" xfId="14648" xr:uid="{00000000-0005-0000-0000-00000A360000}"/>
    <cellStyle name="RowTitles1-Detail 4 2 6 2 4" xfId="14649" xr:uid="{00000000-0005-0000-0000-00000B360000}"/>
    <cellStyle name="RowTitles1-Detail 4 2 6 2_Tertiary Salaries Survey" xfId="14650" xr:uid="{00000000-0005-0000-0000-00000C360000}"/>
    <cellStyle name="RowTitles1-Detail 4 2 6 3" xfId="14651" xr:uid="{00000000-0005-0000-0000-00000D360000}"/>
    <cellStyle name="RowTitles1-Detail 4 2 6 3 2" xfId="14652" xr:uid="{00000000-0005-0000-0000-00000E360000}"/>
    <cellStyle name="RowTitles1-Detail 4 2 6 3 2 2" xfId="14653" xr:uid="{00000000-0005-0000-0000-00000F360000}"/>
    <cellStyle name="RowTitles1-Detail 4 2 6 3 2_Tertiary Salaries Survey" xfId="14654" xr:uid="{00000000-0005-0000-0000-000010360000}"/>
    <cellStyle name="RowTitles1-Detail 4 2 6 3 3" xfId="14655" xr:uid="{00000000-0005-0000-0000-000011360000}"/>
    <cellStyle name="RowTitles1-Detail 4 2 6 3_Tertiary Salaries Survey" xfId="14656" xr:uid="{00000000-0005-0000-0000-000012360000}"/>
    <cellStyle name="RowTitles1-Detail 4 2 6 4" xfId="14657" xr:uid="{00000000-0005-0000-0000-000013360000}"/>
    <cellStyle name="RowTitles1-Detail 4 2 6 5" xfId="14658" xr:uid="{00000000-0005-0000-0000-000014360000}"/>
    <cellStyle name="RowTitles1-Detail 4 2 6 5 2" xfId="14659" xr:uid="{00000000-0005-0000-0000-000015360000}"/>
    <cellStyle name="RowTitles1-Detail 4 2 6 5_Tertiary Salaries Survey" xfId="14660" xr:uid="{00000000-0005-0000-0000-000016360000}"/>
    <cellStyle name="RowTitles1-Detail 4 2 6 6" xfId="14661" xr:uid="{00000000-0005-0000-0000-000017360000}"/>
    <cellStyle name="RowTitles1-Detail 4 2 6 7" xfId="14662" xr:uid="{00000000-0005-0000-0000-000018360000}"/>
    <cellStyle name="RowTitles1-Detail 4 2 6_Tertiary Salaries Survey" xfId="14663" xr:uid="{00000000-0005-0000-0000-000019360000}"/>
    <cellStyle name="RowTitles1-Detail 4 2 7" xfId="14664" xr:uid="{00000000-0005-0000-0000-00001A360000}"/>
    <cellStyle name="RowTitles1-Detail 4 2 7 2" xfId="14665" xr:uid="{00000000-0005-0000-0000-00001B360000}"/>
    <cellStyle name="RowTitles1-Detail 4 2 7 2 2" xfId="14666" xr:uid="{00000000-0005-0000-0000-00001C360000}"/>
    <cellStyle name="RowTitles1-Detail 4 2 7 2 2 2" xfId="14667" xr:uid="{00000000-0005-0000-0000-00001D360000}"/>
    <cellStyle name="RowTitles1-Detail 4 2 7 2 2_Tertiary Salaries Survey" xfId="14668" xr:uid="{00000000-0005-0000-0000-00001E360000}"/>
    <cellStyle name="RowTitles1-Detail 4 2 7 2 3" xfId="14669" xr:uid="{00000000-0005-0000-0000-00001F360000}"/>
    <cellStyle name="RowTitles1-Detail 4 2 7 2_Tertiary Salaries Survey" xfId="14670" xr:uid="{00000000-0005-0000-0000-000020360000}"/>
    <cellStyle name="RowTitles1-Detail 4 2 7 3" xfId="14671" xr:uid="{00000000-0005-0000-0000-000021360000}"/>
    <cellStyle name="RowTitles1-Detail 4 2 7 3 2" xfId="14672" xr:uid="{00000000-0005-0000-0000-000022360000}"/>
    <cellStyle name="RowTitles1-Detail 4 2 7 3 2 2" xfId="14673" xr:uid="{00000000-0005-0000-0000-000023360000}"/>
    <cellStyle name="RowTitles1-Detail 4 2 7 3 2_Tertiary Salaries Survey" xfId="14674" xr:uid="{00000000-0005-0000-0000-000024360000}"/>
    <cellStyle name="RowTitles1-Detail 4 2 7 3 3" xfId="14675" xr:uid="{00000000-0005-0000-0000-000025360000}"/>
    <cellStyle name="RowTitles1-Detail 4 2 7 3_Tertiary Salaries Survey" xfId="14676" xr:uid="{00000000-0005-0000-0000-000026360000}"/>
    <cellStyle name="RowTitles1-Detail 4 2 7 4" xfId="14677" xr:uid="{00000000-0005-0000-0000-000027360000}"/>
    <cellStyle name="RowTitles1-Detail 4 2 7 5" xfId="14678" xr:uid="{00000000-0005-0000-0000-000028360000}"/>
    <cellStyle name="RowTitles1-Detail 4 2 7_Tertiary Salaries Survey" xfId="14679" xr:uid="{00000000-0005-0000-0000-000029360000}"/>
    <cellStyle name="RowTitles1-Detail 4 2 8" xfId="14680" xr:uid="{00000000-0005-0000-0000-00002A360000}"/>
    <cellStyle name="RowTitles1-Detail 4 2 8 2" xfId="14681" xr:uid="{00000000-0005-0000-0000-00002B360000}"/>
    <cellStyle name="RowTitles1-Detail 4 2 8 2 2" xfId="14682" xr:uid="{00000000-0005-0000-0000-00002C360000}"/>
    <cellStyle name="RowTitles1-Detail 4 2 8 2 2 2" xfId="14683" xr:uid="{00000000-0005-0000-0000-00002D360000}"/>
    <cellStyle name="RowTitles1-Detail 4 2 8 2 2_Tertiary Salaries Survey" xfId="14684" xr:uid="{00000000-0005-0000-0000-00002E360000}"/>
    <cellStyle name="RowTitles1-Detail 4 2 8 2 3" xfId="14685" xr:uid="{00000000-0005-0000-0000-00002F360000}"/>
    <cellStyle name="RowTitles1-Detail 4 2 8 2_Tertiary Salaries Survey" xfId="14686" xr:uid="{00000000-0005-0000-0000-000030360000}"/>
    <cellStyle name="RowTitles1-Detail 4 2 8 3" xfId="14687" xr:uid="{00000000-0005-0000-0000-000031360000}"/>
    <cellStyle name="RowTitles1-Detail 4 2 8 3 2" xfId="14688" xr:uid="{00000000-0005-0000-0000-000032360000}"/>
    <cellStyle name="RowTitles1-Detail 4 2 8 3 2 2" xfId="14689" xr:uid="{00000000-0005-0000-0000-000033360000}"/>
    <cellStyle name="RowTitles1-Detail 4 2 8 3 2_Tertiary Salaries Survey" xfId="14690" xr:uid="{00000000-0005-0000-0000-000034360000}"/>
    <cellStyle name="RowTitles1-Detail 4 2 8 3 3" xfId="14691" xr:uid="{00000000-0005-0000-0000-000035360000}"/>
    <cellStyle name="RowTitles1-Detail 4 2 8 3_Tertiary Salaries Survey" xfId="14692" xr:uid="{00000000-0005-0000-0000-000036360000}"/>
    <cellStyle name="RowTitles1-Detail 4 2 8 4" xfId="14693" xr:uid="{00000000-0005-0000-0000-000037360000}"/>
    <cellStyle name="RowTitles1-Detail 4 2 8 5" xfId="14694" xr:uid="{00000000-0005-0000-0000-000038360000}"/>
    <cellStyle name="RowTitles1-Detail 4 2 8 5 2" xfId="14695" xr:uid="{00000000-0005-0000-0000-000039360000}"/>
    <cellStyle name="RowTitles1-Detail 4 2 8 5_Tertiary Salaries Survey" xfId="14696" xr:uid="{00000000-0005-0000-0000-00003A360000}"/>
    <cellStyle name="RowTitles1-Detail 4 2 8 6" xfId="14697" xr:uid="{00000000-0005-0000-0000-00003B360000}"/>
    <cellStyle name="RowTitles1-Detail 4 2 8_Tertiary Salaries Survey" xfId="14698" xr:uid="{00000000-0005-0000-0000-00003C360000}"/>
    <cellStyle name="RowTitles1-Detail 4 2 9" xfId="14699" xr:uid="{00000000-0005-0000-0000-00003D360000}"/>
    <cellStyle name="RowTitles1-Detail 4 2 9 2" xfId="14700" xr:uid="{00000000-0005-0000-0000-00003E360000}"/>
    <cellStyle name="RowTitles1-Detail 4 2 9 2 2" xfId="14701" xr:uid="{00000000-0005-0000-0000-00003F360000}"/>
    <cellStyle name="RowTitles1-Detail 4 2 9 2 2 2" xfId="14702" xr:uid="{00000000-0005-0000-0000-000040360000}"/>
    <cellStyle name="RowTitles1-Detail 4 2 9 2 2_Tertiary Salaries Survey" xfId="14703" xr:uid="{00000000-0005-0000-0000-000041360000}"/>
    <cellStyle name="RowTitles1-Detail 4 2 9 2 3" xfId="14704" xr:uid="{00000000-0005-0000-0000-000042360000}"/>
    <cellStyle name="RowTitles1-Detail 4 2 9 2_Tertiary Salaries Survey" xfId="14705" xr:uid="{00000000-0005-0000-0000-000043360000}"/>
    <cellStyle name="RowTitles1-Detail 4 2 9 3" xfId="14706" xr:uid="{00000000-0005-0000-0000-000044360000}"/>
    <cellStyle name="RowTitles1-Detail 4 2 9 3 2" xfId="14707" xr:uid="{00000000-0005-0000-0000-000045360000}"/>
    <cellStyle name="RowTitles1-Detail 4 2 9 3 2 2" xfId="14708" xr:uid="{00000000-0005-0000-0000-000046360000}"/>
    <cellStyle name="RowTitles1-Detail 4 2 9 3 2_Tertiary Salaries Survey" xfId="14709" xr:uid="{00000000-0005-0000-0000-000047360000}"/>
    <cellStyle name="RowTitles1-Detail 4 2 9 3 3" xfId="14710" xr:uid="{00000000-0005-0000-0000-000048360000}"/>
    <cellStyle name="RowTitles1-Detail 4 2 9 3_Tertiary Salaries Survey" xfId="14711" xr:uid="{00000000-0005-0000-0000-000049360000}"/>
    <cellStyle name="RowTitles1-Detail 4 2 9 4" xfId="14712" xr:uid="{00000000-0005-0000-0000-00004A360000}"/>
    <cellStyle name="RowTitles1-Detail 4 2 9 4 2" xfId="14713" xr:uid="{00000000-0005-0000-0000-00004B360000}"/>
    <cellStyle name="RowTitles1-Detail 4 2 9 4_Tertiary Salaries Survey" xfId="14714" xr:uid="{00000000-0005-0000-0000-00004C360000}"/>
    <cellStyle name="RowTitles1-Detail 4 2 9 5" xfId="14715" xr:uid="{00000000-0005-0000-0000-00004D360000}"/>
    <cellStyle name="RowTitles1-Detail 4 2 9_Tertiary Salaries Survey" xfId="14716" xr:uid="{00000000-0005-0000-0000-00004E360000}"/>
    <cellStyle name="RowTitles1-Detail 4 2_STUD aligned by INSTIT" xfId="14717" xr:uid="{00000000-0005-0000-0000-00004F360000}"/>
    <cellStyle name="RowTitles1-Detail 4 3" xfId="14718" xr:uid="{00000000-0005-0000-0000-000050360000}"/>
    <cellStyle name="RowTitles1-Detail 4 3 10" xfId="14719" xr:uid="{00000000-0005-0000-0000-000051360000}"/>
    <cellStyle name="RowTitles1-Detail 4 3 10 2" xfId="14720" xr:uid="{00000000-0005-0000-0000-000052360000}"/>
    <cellStyle name="RowTitles1-Detail 4 3 10 2 2" xfId="14721" xr:uid="{00000000-0005-0000-0000-000053360000}"/>
    <cellStyle name="RowTitles1-Detail 4 3 10 2_Tertiary Salaries Survey" xfId="14722" xr:uid="{00000000-0005-0000-0000-000054360000}"/>
    <cellStyle name="RowTitles1-Detail 4 3 10 3" xfId="14723" xr:uid="{00000000-0005-0000-0000-000055360000}"/>
    <cellStyle name="RowTitles1-Detail 4 3 10_Tertiary Salaries Survey" xfId="14724" xr:uid="{00000000-0005-0000-0000-000056360000}"/>
    <cellStyle name="RowTitles1-Detail 4 3 11" xfId="14725" xr:uid="{00000000-0005-0000-0000-000057360000}"/>
    <cellStyle name="RowTitles1-Detail 4 3 12" xfId="14726" xr:uid="{00000000-0005-0000-0000-000058360000}"/>
    <cellStyle name="RowTitles1-Detail 4 3 13" xfId="14727" xr:uid="{00000000-0005-0000-0000-000059360000}"/>
    <cellStyle name="RowTitles1-Detail 4 3 2" xfId="14728" xr:uid="{00000000-0005-0000-0000-00005A360000}"/>
    <cellStyle name="RowTitles1-Detail 4 3 2 10" xfId="14729" xr:uid="{00000000-0005-0000-0000-00005B360000}"/>
    <cellStyle name="RowTitles1-Detail 4 3 2 2" xfId="14730" xr:uid="{00000000-0005-0000-0000-00005C360000}"/>
    <cellStyle name="RowTitles1-Detail 4 3 2 2 2" xfId="14731" xr:uid="{00000000-0005-0000-0000-00005D360000}"/>
    <cellStyle name="RowTitles1-Detail 4 3 2 2 2 2" xfId="14732" xr:uid="{00000000-0005-0000-0000-00005E360000}"/>
    <cellStyle name="RowTitles1-Detail 4 3 2 2 2 2 2" xfId="14733" xr:uid="{00000000-0005-0000-0000-00005F360000}"/>
    <cellStyle name="RowTitles1-Detail 4 3 2 2 2 2_Tertiary Salaries Survey" xfId="14734" xr:uid="{00000000-0005-0000-0000-000060360000}"/>
    <cellStyle name="RowTitles1-Detail 4 3 2 2 2 3" xfId="14735" xr:uid="{00000000-0005-0000-0000-000061360000}"/>
    <cellStyle name="RowTitles1-Detail 4 3 2 2 2 4" xfId="14736" xr:uid="{00000000-0005-0000-0000-000062360000}"/>
    <cellStyle name="RowTitles1-Detail 4 3 2 2 2_Tertiary Salaries Survey" xfId="14737" xr:uid="{00000000-0005-0000-0000-000063360000}"/>
    <cellStyle name="RowTitles1-Detail 4 3 2 2 3" xfId="14738" xr:uid="{00000000-0005-0000-0000-000064360000}"/>
    <cellStyle name="RowTitles1-Detail 4 3 2 2 3 2" xfId="14739" xr:uid="{00000000-0005-0000-0000-000065360000}"/>
    <cellStyle name="RowTitles1-Detail 4 3 2 2 3 2 2" xfId="14740" xr:uid="{00000000-0005-0000-0000-000066360000}"/>
    <cellStyle name="RowTitles1-Detail 4 3 2 2 3 2_Tertiary Salaries Survey" xfId="14741" xr:uid="{00000000-0005-0000-0000-000067360000}"/>
    <cellStyle name="RowTitles1-Detail 4 3 2 2 3 3" xfId="14742" xr:uid="{00000000-0005-0000-0000-000068360000}"/>
    <cellStyle name="RowTitles1-Detail 4 3 2 2 3_Tertiary Salaries Survey" xfId="14743" xr:uid="{00000000-0005-0000-0000-000069360000}"/>
    <cellStyle name="RowTitles1-Detail 4 3 2 2 4" xfId="14744" xr:uid="{00000000-0005-0000-0000-00006A360000}"/>
    <cellStyle name="RowTitles1-Detail 4 3 2 2 5" xfId="14745" xr:uid="{00000000-0005-0000-0000-00006B360000}"/>
    <cellStyle name="RowTitles1-Detail 4 3 2 2 6" xfId="14746" xr:uid="{00000000-0005-0000-0000-00006C360000}"/>
    <cellStyle name="RowTitles1-Detail 4 3 2 2_Tertiary Salaries Survey" xfId="14747" xr:uid="{00000000-0005-0000-0000-00006D360000}"/>
    <cellStyle name="RowTitles1-Detail 4 3 2 3" xfId="14748" xr:uid="{00000000-0005-0000-0000-00006E360000}"/>
    <cellStyle name="RowTitles1-Detail 4 3 2 3 2" xfId="14749" xr:uid="{00000000-0005-0000-0000-00006F360000}"/>
    <cellStyle name="RowTitles1-Detail 4 3 2 3 2 2" xfId="14750" xr:uid="{00000000-0005-0000-0000-000070360000}"/>
    <cellStyle name="RowTitles1-Detail 4 3 2 3 2 2 2" xfId="14751" xr:uid="{00000000-0005-0000-0000-000071360000}"/>
    <cellStyle name="RowTitles1-Detail 4 3 2 3 2 2_Tertiary Salaries Survey" xfId="14752" xr:uid="{00000000-0005-0000-0000-000072360000}"/>
    <cellStyle name="RowTitles1-Detail 4 3 2 3 2 3" xfId="14753" xr:uid="{00000000-0005-0000-0000-000073360000}"/>
    <cellStyle name="RowTitles1-Detail 4 3 2 3 2_Tertiary Salaries Survey" xfId="14754" xr:uid="{00000000-0005-0000-0000-000074360000}"/>
    <cellStyle name="RowTitles1-Detail 4 3 2 3 3" xfId="14755" xr:uid="{00000000-0005-0000-0000-000075360000}"/>
    <cellStyle name="RowTitles1-Detail 4 3 2 3 3 2" xfId="14756" xr:uid="{00000000-0005-0000-0000-000076360000}"/>
    <cellStyle name="RowTitles1-Detail 4 3 2 3 3 2 2" xfId="14757" xr:uid="{00000000-0005-0000-0000-000077360000}"/>
    <cellStyle name="RowTitles1-Detail 4 3 2 3 3 2_Tertiary Salaries Survey" xfId="14758" xr:uid="{00000000-0005-0000-0000-000078360000}"/>
    <cellStyle name="RowTitles1-Detail 4 3 2 3 3 3" xfId="14759" xr:uid="{00000000-0005-0000-0000-000079360000}"/>
    <cellStyle name="RowTitles1-Detail 4 3 2 3 3_Tertiary Salaries Survey" xfId="14760" xr:uid="{00000000-0005-0000-0000-00007A360000}"/>
    <cellStyle name="RowTitles1-Detail 4 3 2 3 4" xfId="14761" xr:uid="{00000000-0005-0000-0000-00007B360000}"/>
    <cellStyle name="RowTitles1-Detail 4 3 2 3 5" xfId="14762" xr:uid="{00000000-0005-0000-0000-00007C360000}"/>
    <cellStyle name="RowTitles1-Detail 4 3 2 3 5 2" xfId="14763" xr:uid="{00000000-0005-0000-0000-00007D360000}"/>
    <cellStyle name="RowTitles1-Detail 4 3 2 3 5_Tertiary Salaries Survey" xfId="14764" xr:uid="{00000000-0005-0000-0000-00007E360000}"/>
    <cellStyle name="RowTitles1-Detail 4 3 2 3 6" xfId="14765" xr:uid="{00000000-0005-0000-0000-00007F360000}"/>
    <cellStyle name="RowTitles1-Detail 4 3 2 3_Tertiary Salaries Survey" xfId="14766" xr:uid="{00000000-0005-0000-0000-000080360000}"/>
    <cellStyle name="RowTitles1-Detail 4 3 2 4" xfId="14767" xr:uid="{00000000-0005-0000-0000-000081360000}"/>
    <cellStyle name="RowTitles1-Detail 4 3 2 4 2" xfId="14768" xr:uid="{00000000-0005-0000-0000-000082360000}"/>
    <cellStyle name="RowTitles1-Detail 4 3 2 4 2 2" xfId="14769" xr:uid="{00000000-0005-0000-0000-000083360000}"/>
    <cellStyle name="RowTitles1-Detail 4 3 2 4 2 2 2" xfId="14770" xr:uid="{00000000-0005-0000-0000-000084360000}"/>
    <cellStyle name="RowTitles1-Detail 4 3 2 4 2 2_Tertiary Salaries Survey" xfId="14771" xr:uid="{00000000-0005-0000-0000-000085360000}"/>
    <cellStyle name="RowTitles1-Detail 4 3 2 4 2 3" xfId="14772" xr:uid="{00000000-0005-0000-0000-000086360000}"/>
    <cellStyle name="RowTitles1-Detail 4 3 2 4 2_Tertiary Salaries Survey" xfId="14773" xr:uid="{00000000-0005-0000-0000-000087360000}"/>
    <cellStyle name="RowTitles1-Detail 4 3 2 4 3" xfId="14774" xr:uid="{00000000-0005-0000-0000-000088360000}"/>
    <cellStyle name="RowTitles1-Detail 4 3 2 4 3 2" xfId="14775" xr:uid="{00000000-0005-0000-0000-000089360000}"/>
    <cellStyle name="RowTitles1-Detail 4 3 2 4 3 2 2" xfId="14776" xr:uid="{00000000-0005-0000-0000-00008A360000}"/>
    <cellStyle name="RowTitles1-Detail 4 3 2 4 3 2_Tertiary Salaries Survey" xfId="14777" xr:uid="{00000000-0005-0000-0000-00008B360000}"/>
    <cellStyle name="RowTitles1-Detail 4 3 2 4 3 3" xfId="14778" xr:uid="{00000000-0005-0000-0000-00008C360000}"/>
    <cellStyle name="RowTitles1-Detail 4 3 2 4 3_Tertiary Salaries Survey" xfId="14779" xr:uid="{00000000-0005-0000-0000-00008D360000}"/>
    <cellStyle name="RowTitles1-Detail 4 3 2 4 4" xfId="14780" xr:uid="{00000000-0005-0000-0000-00008E360000}"/>
    <cellStyle name="RowTitles1-Detail 4 3 2 4 4 2" xfId="14781" xr:uid="{00000000-0005-0000-0000-00008F360000}"/>
    <cellStyle name="RowTitles1-Detail 4 3 2 4 4_Tertiary Salaries Survey" xfId="14782" xr:uid="{00000000-0005-0000-0000-000090360000}"/>
    <cellStyle name="RowTitles1-Detail 4 3 2 4 5" xfId="14783" xr:uid="{00000000-0005-0000-0000-000091360000}"/>
    <cellStyle name="RowTitles1-Detail 4 3 2 4_Tertiary Salaries Survey" xfId="14784" xr:uid="{00000000-0005-0000-0000-000092360000}"/>
    <cellStyle name="RowTitles1-Detail 4 3 2 5" xfId="14785" xr:uid="{00000000-0005-0000-0000-000093360000}"/>
    <cellStyle name="RowTitles1-Detail 4 3 2 5 2" xfId="14786" xr:uid="{00000000-0005-0000-0000-000094360000}"/>
    <cellStyle name="RowTitles1-Detail 4 3 2 5 2 2" xfId="14787" xr:uid="{00000000-0005-0000-0000-000095360000}"/>
    <cellStyle name="RowTitles1-Detail 4 3 2 5 2 2 2" xfId="14788" xr:uid="{00000000-0005-0000-0000-000096360000}"/>
    <cellStyle name="RowTitles1-Detail 4 3 2 5 2 2_Tertiary Salaries Survey" xfId="14789" xr:uid="{00000000-0005-0000-0000-000097360000}"/>
    <cellStyle name="RowTitles1-Detail 4 3 2 5 2 3" xfId="14790" xr:uid="{00000000-0005-0000-0000-000098360000}"/>
    <cellStyle name="RowTitles1-Detail 4 3 2 5 2_Tertiary Salaries Survey" xfId="14791" xr:uid="{00000000-0005-0000-0000-000099360000}"/>
    <cellStyle name="RowTitles1-Detail 4 3 2 5 3" xfId="14792" xr:uid="{00000000-0005-0000-0000-00009A360000}"/>
    <cellStyle name="RowTitles1-Detail 4 3 2 5 3 2" xfId="14793" xr:uid="{00000000-0005-0000-0000-00009B360000}"/>
    <cellStyle name="RowTitles1-Detail 4 3 2 5 3 2 2" xfId="14794" xr:uid="{00000000-0005-0000-0000-00009C360000}"/>
    <cellStyle name="RowTitles1-Detail 4 3 2 5 3 2_Tertiary Salaries Survey" xfId="14795" xr:uid="{00000000-0005-0000-0000-00009D360000}"/>
    <cellStyle name="RowTitles1-Detail 4 3 2 5 3 3" xfId="14796" xr:uid="{00000000-0005-0000-0000-00009E360000}"/>
    <cellStyle name="RowTitles1-Detail 4 3 2 5 3_Tertiary Salaries Survey" xfId="14797" xr:uid="{00000000-0005-0000-0000-00009F360000}"/>
    <cellStyle name="RowTitles1-Detail 4 3 2 5 4" xfId="14798" xr:uid="{00000000-0005-0000-0000-0000A0360000}"/>
    <cellStyle name="RowTitles1-Detail 4 3 2 5 4 2" xfId="14799" xr:uid="{00000000-0005-0000-0000-0000A1360000}"/>
    <cellStyle name="RowTitles1-Detail 4 3 2 5 4_Tertiary Salaries Survey" xfId="14800" xr:uid="{00000000-0005-0000-0000-0000A2360000}"/>
    <cellStyle name="RowTitles1-Detail 4 3 2 5 5" xfId="14801" xr:uid="{00000000-0005-0000-0000-0000A3360000}"/>
    <cellStyle name="RowTitles1-Detail 4 3 2 5_Tertiary Salaries Survey" xfId="14802" xr:uid="{00000000-0005-0000-0000-0000A4360000}"/>
    <cellStyle name="RowTitles1-Detail 4 3 2 6" xfId="14803" xr:uid="{00000000-0005-0000-0000-0000A5360000}"/>
    <cellStyle name="RowTitles1-Detail 4 3 2 6 2" xfId="14804" xr:uid="{00000000-0005-0000-0000-0000A6360000}"/>
    <cellStyle name="RowTitles1-Detail 4 3 2 6 2 2" xfId="14805" xr:uid="{00000000-0005-0000-0000-0000A7360000}"/>
    <cellStyle name="RowTitles1-Detail 4 3 2 6 2 2 2" xfId="14806" xr:uid="{00000000-0005-0000-0000-0000A8360000}"/>
    <cellStyle name="RowTitles1-Detail 4 3 2 6 2 2_Tertiary Salaries Survey" xfId="14807" xr:uid="{00000000-0005-0000-0000-0000A9360000}"/>
    <cellStyle name="RowTitles1-Detail 4 3 2 6 2 3" xfId="14808" xr:uid="{00000000-0005-0000-0000-0000AA360000}"/>
    <cellStyle name="RowTitles1-Detail 4 3 2 6 2_Tertiary Salaries Survey" xfId="14809" xr:uid="{00000000-0005-0000-0000-0000AB360000}"/>
    <cellStyle name="RowTitles1-Detail 4 3 2 6 3" xfId="14810" xr:uid="{00000000-0005-0000-0000-0000AC360000}"/>
    <cellStyle name="RowTitles1-Detail 4 3 2 6 3 2" xfId="14811" xr:uid="{00000000-0005-0000-0000-0000AD360000}"/>
    <cellStyle name="RowTitles1-Detail 4 3 2 6 3 2 2" xfId="14812" xr:uid="{00000000-0005-0000-0000-0000AE360000}"/>
    <cellStyle name="RowTitles1-Detail 4 3 2 6 3 2_Tertiary Salaries Survey" xfId="14813" xr:uid="{00000000-0005-0000-0000-0000AF360000}"/>
    <cellStyle name="RowTitles1-Detail 4 3 2 6 3 3" xfId="14814" xr:uid="{00000000-0005-0000-0000-0000B0360000}"/>
    <cellStyle name="RowTitles1-Detail 4 3 2 6 3_Tertiary Salaries Survey" xfId="14815" xr:uid="{00000000-0005-0000-0000-0000B1360000}"/>
    <cellStyle name="RowTitles1-Detail 4 3 2 6 4" xfId="14816" xr:uid="{00000000-0005-0000-0000-0000B2360000}"/>
    <cellStyle name="RowTitles1-Detail 4 3 2 6 4 2" xfId="14817" xr:uid="{00000000-0005-0000-0000-0000B3360000}"/>
    <cellStyle name="RowTitles1-Detail 4 3 2 6 4_Tertiary Salaries Survey" xfId="14818" xr:uid="{00000000-0005-0000-0000-0000B4360000}"/>
    <cellStyle name="RowTitles1-Detail 4 3 2 6 5" xfId="14819" xr:uid="{00000000-0005-0000-0000-0000B5360000}"/>
    <cellStyle name="RowTitles1-Detail 4 3 2 6_Tertiary Salaries Survey" xfId="14820" xr:uid="{00000000-0005-0000-0000-0000B6360000}"/>
    <cellStyle name="RowTitles1-Detail 4 3 2 7" xfId="14821" xr:uid="{00000000-0005-0000-0000-0000B7360000}"/>
    <cellStyle name="RowTitles1-Detail 4 3 2 7 2" xfId="14822" xr:uid="{00000000-0005-0000-0000-0000B8360000}"/>
    <cellStyle name="RowTitles1-Detail 4 3 2 7 2 2" xfId="14823" xr:uid="{00000000-0005-0000-0000-0000B9360000}"/>
    <cellStyle name="RowTitles1-Detail 4 3 2 7 2_Tertiary Salaries Survey" xfId="14824" xr:uid="{00000000-0005-0000-0000-0000BA360000}"/>
    <cellStyle name="RowTitles1-Detail 4 3 2 7 3" xfId="14825" xr:uid="{00000000-0005-0000-0000-0000BB360000}"/>
    <cellStyle name="RowTitles1-Detail 4 3 2 7_Tertiary Salaries Survey" xfId="14826" xr:uid="{00000000-0005-0000-0000-0000BC360000}"/>
    <cellStyle name="RowTitles1-Detail 4 3 2 8" xfId="14827" xr:uid="{00000000-0005-0000-0000-0000BD360000}"/>
    <cellStyle name="RowTitles1-Detail 4 3 2 9" xfId="14828" xr:uid="{00000000-0005-0000-0000-0000BE360000}"/>
    <cellStyle name="RowTitles1-Detail 4 3 2_STUD aligned by INSTIT" xfId="14829" xr:uid="{00000000-0005-0000-0000-0000BF360000}"/>
    <cellStyle name="RowTitles1-Detail 4 3 3" xfId="14830" xr:uid="{00000000-0005-0000-0000-0000C0360000}"/>
    <cellStyle name="RowTitles1-Detail 4 3 3 10" xfId="14831" xr:uid="{00000000-0005-0000-0000-0000C1360000}"/>
    <cellStyle name="RowTitles1-Detail 4 3 3 2" xfId="14832" xr:uid="{00000000-0005-0000-0000-0000C2360000}"/>
    <cellStyle name="RowTitles1-Detail 4 3 3 2 2" xfId="14833" xr:uid="{00000000-0005-0000-0000-0000C3360000}"/>
    <cellStyle name="RowTitles1-Detail 4 3 3 2 2 2" xfId="14834" xr:uid="{00000000-0005-0000-0000-0000C4360000}"/>
    <cellStyle name="RowTitles1-Detail 4 3 3 2 2 2 2" xfId="14835" xr:uid="{00000000-0005-0000-0000-0000C5360000}"/>
    <cellStyle name="RowTitles1-Detail 4 3 3 2 2 2_Tertiary Salaries Survey" xfId="14836" xr:uid="{00000000-0005-0000-0000-0000C6360000}"/>
    <cellStyle name="RowTitles1-Detail 4 3 3 2 2 3" xfId="14837" xr:uid="{00000000-0005-0000-0000-0000C7360000}"/>
    <cellStyle name="RowTitles1-Detail 4 3 3 2 2 4" xfId="14838" xr:uid="{00000000-0005-0000-0000-0000C8360000}"/>
    <cellStyle name="RowTitles1-Detail 4 3 3 2 2_Tertiary Salaries Survey" xfId="14839" xr:uid="{00000000-0005-0000-0000-0000C9360000}"/>
    <cellStyle name="RowTitles1-Detail 4 3 3 2 3" xfId="14840" xr:uid="{00000000-0005-0000-0000-0000CA360000}"/>
    <cellStyle name="RowTitles1-Detail 4 3 3 2 3 2" xfId="14841" xr:uid="{00000000-0005-0000-0000-0000CB360000}"/>
    <cellStyle name="RowTitles1-Detail 4 3 3 2 3 2 2" xfId="14842" xr:uid="{00000000-0005-0000-0000-0000CC360000}"/>
    <cellStyle name="RowTitles1-Detail 4 3 3 2 3 2_Tertiary Salaries Survey" xfId="14843" xr:uid="{00000000-0005-0000-0000-0000CD360000}"/>
    <cellStyle name="RowTitles1-Detail 4 3 3 2 3 3" xfId="14844" xr:uid="{00000000-0005-0000-0000-0000CE360000}"/>
    <cellStyle name="RowTitles1-Detail 4 3 3 2 3_Tertiary Salaries Survey" xfId="14845" xr:uid="{00000000-0005-0000-0000-0000CF360000}"/>
    <cellStyle name="RowTitles1-Detail 4 3 3 2 4" xfId="14846" xr:uid="{00000000-0005-0000-0000-0000D0360000}"/>
    <cellStyle name="RowTitles1-Detail 4 3 3 2 5" xfId="14847" xr:uid="{00000000-0005-0000-0000-0000D1360000}"/>
    <cellStyle name="RowTitles1-Detail 4 3 3 2 5 2" xfId="14848" xr:uid="{00000000-0005-0000-0000-0000D2360000}"/>
    <cellStyle name="RowTitles1-Detail 4 3 3 2 5_Tertiary Salaries Survey" xfId="14849" xr:uid="{00000000-0005-0000-0000-0000D3360000}"/>
    <cellStyle name="RowTitles1-Detail 4 3 3 2 6" xfId="14850" xr:uid="{00000000-0005-0000-0000-0000D4360000}"/>
    <cellStyle name="RowTitles1-Detail 4 3 3 2 7" xfId="14851" xr:uid="{00000000-0005-0000-0000-0000D5360000}"/>
    <cellStyle name="RowTitles1-Detail 4 3 3 2_Tertiary Salaries Survey" xfId="14852" xr:uid="{00000000-0005-0000-0000-0000D6360000}"/>
    <cellStyle name="RowTitles1-Detail 4 3 3 3" xfId="14853" xr:uid="{00000000-0005-0000-0000-0000D7360000}"/>
    <cellStyle name="RowTitles1-Detail 4 3 3 3 2" xfId="14854" xr:uid="{00000000-0005-0000-0000-0000D8360000}"/>
    <cellStyle name="RowTitles1-Detail 4 3 3 3 2 2" xfId="14855" xr:uid="{00000000-0005-0000-0000-0000D9360000}"/>
    <cellStyle name="RowTitles1-Detail 4 3 3 3 2 2 2" xfId="14856" xr:uid="{00000000-0005-0000-0000-0000DA360000}"/>
    <cellStyle name="RowTitles1-Detail 4 3 3 3 2 2_Tertiary Salaries Survey" xfId="14857" xr:uid="{00000000-0005-0000-0000-0000DB360000}"/>
    <cellStyle name="RowTitles1-Detail 4 3 3 3 2 3" xfId="14858" xr:uid="{00000000-0005-0000-0000-0000DC360000}"/>
    <cellStyle name="RowTitles1-Detail 4 3 3 3 2_Tertiary Salaries Survey" xfId="14859" xr:uid="{00000000-0005-0000-0000-0000DD360000}"/>
    <cellStyle name="RowTitles1-Detail 4 3 3 3 3" xfId="14860" xr:uid="{00000000-0005-0000-0000-0000DE360000}"/>
    <cellStyle name="RowTitles1-Detail 4 3 3 3 3 2" xfId="14861" xr:uid="{00000000-0005-0000-0000-0000DF360000}"/>
    <cellStyle name="RowTitles1-Detail 4 3 3 3 3 2 2" xfId="14862" xr:uid="{00000000-0005-0000-0000-0000E0360000}"/>
    <cellStyle name="RowTitles1-Detail 4 3 3 3 3 2_Tertiary Salaries Survey" xfId="14863" xr:uid="{00000000-0005-0000-0000-0000E1360000}"/>
    <cellStyle name="RowTitles1-Detail 4 3 3 3 3 3" xfId="14864" xr:uid="{00000000-0005-0000-0000-0000E2360000}"/>
    <cellStyle name="RowTitles1-Detail 4 3 3 3 3_Tertiary Salaries Survey" xfId="14865" xr:uid="{00000000-0005-0000-0000-0000E3360000}"/>
    <cellStyle name="RowTitles1-Detail 4 3 3 3 4" xfId="14866" xr:uid="{00000000-0005-0000-0000-0000E4360000}"/>
    <cellStyle name="RowTitles1-Detail 4 3 3 3 5" xfId="14867" xr:uid="{00000000-0005-0000-0000-0000E5360000}"/>
    <cellStyle name="RowTitles1-Detail 4 3 3 3_Tertiary Salaries Survey" xfId="14868" xr:uid="{00000000-0005-0000-0000-0000E6360000}"/>
    <cellStyle name="RowTitles1-Detail 4 3 3 4" xfId="14869" xr:uid="{00000000-0005-0000-0000-0000E7360000}"/>
    <cellStyle name="RowTitles1-Detail 4 3 3 4 2" xfId="14870" xr:uid="{00000000-0005-0000-0000-0000E8360000}"/>
    <cellStyle name="RowTitles1-Detail 4 3 3 4 2 2" xfId="14871" xr:uid="{00000000-0005-0000-0000-0000E9360000}"/>
    <cellStyle name="RowTitles1-Detail 4 3 3 4 2 2 2" xfId="14872" xr:uid="{00000000-0005-0000-0000-0000EA360000}"/>
    <cellStyle name="RowTitles1-Detail 4 3 3 4 2 2_Tertiary Salaries Survey" xfId="14873" xr:uid="{00000000-0005-0000-0000-0000EB360000}"/>
    <cellStyle name="RowTitles1-Detail 4 3 3 4 2 3" xfId="14874" xr:uid="{00000000-0005-0000-0000-0000EC360000}"/>
    <cellStyle name="RowTitles1-Detail 4 3 3 4 2_Tertiary Salaries Survey" xfId="14875" xr:uid="{00000000-0005-0000-0000-0000ED360000}"/>
    <cellStyle name="RowTitles1-Detail 4 3 3 4 3" xfId="14876" xr:uid="{00000000-0005-0000-0000-0000EE360000}"/>
    <cellStyle name="RowTitles1-Detail 4 3 3 4 3 2" xfId="14877" xr:uid="{00000000-0005-0000-0000-0000EF360000}"/>
    <cellStyle name="RowTitles1-Detail 4 3 3 4 3 2 2" xfId="14878" xr:uid="{00000000-0005-0000-0000-0000F0360000}"/>
    <cellStyle name="RowTitles1-Detail 4 3 3 4 3 2_Tertiary Salaries Survey" xfId="14879" xr:uid="{00000000-0005-0000-0000-0000F1360000}"/>
    <cellStyle name="RowTitles1-Detail 4 3 3 4 3 3" xfId="14880" xr:uid="{00000000-0005-0000-0000-0000F2360000}"/>
    <cellStyle name="RowTitles1-Detail 4 3 3 4 3_Tertiary Salaries Survey" xfId="14881" xr:uid="{00000000-0005-0000-0000-0000F3360000}"/>
    <cellStyle name="RowTitles1-Detail 4 3 3 4 4" xfId="14882" xr:uid="{00000000-0005-0000-0000-0000F4360000}"/>
    <cellStyle name="RowTitles1-Detail 4 3 3 4 4 2" xfId="14883" xr:uid="{00000000-0005-0000-0000-0000F5360000}"/>
    <cellStyle name="RowTitles1-Detail 4 3 3 4 4_Tertiary Salaries Survey" xfId="14884" xr:uid="{00000000-0005-0000-0000-0000F6360000}"/>
    <cellStyle name="RowTitles1-Detail 4 3 3 4 5" xfId="14885" xr:uid="{00000000-0005-0000-0000-0000F7360000}"/>
    <cellStyle name="RowTitles1-Detail 4 3 3 4_Tertiary Salaries Survey" xfId="14886" xr:uid="{00000000-0005-0000-0000-0000F8360000}"/>
    <cellStyle name="RowTitles1-Detail 4 3 3 5" xfId="14887" xr:uid="{00000000-0005-0000-0000-0000F9360000}"/>
    <cellStyle name="RowTitles1-Detail 4 3 3 5 2" xfId="14888" xr:uid="{00000000-0005-0000-0000-0000FA360000}"/>
    <cellStyle name="RowTitles1-Detail 4 3 3 5 2 2" xfId="14889" xr:uid="{00000000-0005-0000-0000-0000FB360000}"/>
    <cellStyle name="RowTitles1-Detail 4 3 3 5 2 2 2" xfId="14890" xr:uid="{00000000-0005-0000-0000-0000FC360000}"/>
    <cellStyle name="RowTitles1-Detail 4 3 3 5 2 2_Tertiary Salaries Survey" xfId="14891" xr:uid="{00000000-0005-0000-0000-0000FD360000}"/>
    <cellStyle name="RowTitles1-Detail 4 3 3 5 2 3" xfId="14892" xr:uid="{00000000-0005-0000-0000-0000FE360000}"/>
    <cellStyle name="RowTitles1-Detail 4 3 3 5 2_Tertiary Salaries Survey" xfId="14893" xr:uid="{00000000-0005-0000-0000-0000FF360000}"/>
    <cellStyle name="RowTitles1-Detail 4 3 3 5 3" xfId="14894" xr:uid="{00000000-0005-0000-0000-000000370000}"/>
    <cellStyle name="RowTitles1-Detail 4 3 3 5 3 2" xfId="14895" xr:uid="{00000000-0005-0000-0000-000001370000}"/>
    <cellStyle name="RowTitles1-Detail 4 3 3 5 3 2 2" xfId="14896" xr:uid="{00000000-0005-0000-0000-000002370000}"/>
    <cellStyle name="RowTitles1-Detail 4 3 3 5 3 2_Tertiary Salaries Survey" xfId="14897" xr:uid="{00000000-0005-0000-0000-000003370000}"/>
    <cellStyle name="RowTitles1-Detail 4 3 3 5 3 3" xfId="14898" xr:uid="{00000000-0005-0000-0000-000004370000}"/>
    <cellStyle name="RowTitles1-Detail 4 3 3 5 3_Tertiary Salaries Survey" xfId="14899" xr:uid="{00000000-0005-0000-0000-000005370000}"/>
    <cellStyle name="RowTitles1-Detail 4 3 3 5 4" xfId="14900" xr:uid="{00000000-0005-0000-0000-000006370000}"/>
    <cellStyle name="RowTitles1-Detail 4 3 3 5 4 2" xfId="14901" xr:uid="{00000000-0005-0000-0000-000007370000}"/>
    <cellStyle name="RowTitles1-Detail 4 3 3 5 4_Tertiary Salaries Survey" xfId="14902" xr:uid="{00000000-0005-0000-0000-000008370000}"/>
    <cellStyle name="RowTitles1-Detail 4 3 3 5 5" xfId="14903" xr:uid="{00000000-0005-0000-0000-000009370000}"/>
    <cellStyle name="RowTitles1-Detail 4 3 3 5_Tertiary Salaries Survey" xfId="14904" xr:uid="{00000000-0005-0000-0000-00000A370000}"/>
    <cellStyle name="RowTitles1-Detail 4 3 3 6" xfId="14905" xr:uid="{00000000-0005-0000-0000-00000B370000}"/>
    <cellStyle name="RowTitles1-Detail 4 3 3 6 2" xfId="14906" xr:uid="{00000000-0005-0000-0000-00000C370000}"/>
    <cellStyle name="RowTitles1-Detail 4 3 3 6 2 2" xfId="14907" xr:uid="{00000000-0005-0000-0000-00000D370000}"/>
    <cellStyle name="RowTitles1-Detail 4 3 3 6 2 2 2" xfId="14908" xr:uid="{00000000-0005-0000-0000-00000E370000}"/>
    <cellStyle name="RowTitles1-Detail 4 3 3 6 2 2_Tertiary Salaries Survey" xfId="14909" xr:uid="{00000000-0005-0000-0000-00000F370000}"/>
    <cellStyle name="RowTitles1-Detail 4 3 3 6 2 3" xfId="14910" xr:uid="{00000000-0005-0000-0000-000010370000}"/>
    <cellStyle name="RowTitles1-Detail 4 3 3 6 2_Tertiary Salaries Survey" xfId="14911" xr:uid="{00000000-0005-0000-0000-000011370000}"/>
    <cellStyle name="RowTitles1-Detail 4 3 3 6 3" xfId="14912" xr:uid="{00000000-0005-0000-0000-000012370000}"/>
    <cellStyle name="RowTitles1-Detail 4 3 3 6 3 2" xfId="14913" xr:uid="{00000000-0005-0000-0000-000013370000}"/>
    <cellStyle name="RowTitles1-Detail 4 3 3 6 3 2 2" xfId="14914" xr:uid="{00000000-0005-0000-0000-000014370000}"/>
    <cellStyle name="RowTitles1-Detail 4 3 3 6 3 2_Tertiary Salaries Survey" xfId="14915" xr:uid="{00000000-0005-0000-0000-000015370000}"/>
    <cellStyle name="RowTitles1-Detail 4 3 3 6 3 3" xfId="14916" xr:uid="{00000000-0005-0000-0000-000016370000}"/>
    <cellStyle name="RowTitles1-Detail 4 3 3 6 3_Tertiary Salaries Survey" xfId="14917" xr:uid="{00000000-0005-0000-0000-000017370000}"/>
    <cellStyle name="RowTitles1-Detail 4 3 3 6 4" xfId="14918" xr:uid="{00000000-0005-0000-0000-000018370000}"/>
    <cellStyle name="RowTitles1-Detail 4 3 3 6 4 2" xfId="14919" xr:uid="{00000000-0005-0000-0000-000019370000}"/>
    <cellStyle name="RowTitles1-Detail 4 3 3 6 4_Tertiary Salaries Survey" xfId="14920" xr:uid="{00000000-0005-0000-0000-00001A370000}"/>
    <cellStyle name="RowTitles1-Detail 4 3 3 6 5" xfId="14921" xr:uid="{00000000-0005-0000-0000-00001B370000}"/>
    <cellStyle name="RowTitles1-Detail 4 3 3 6_Tertiary Salaries Survey" xfId="14922" xr:uid="{00000000-0005-0000-0000-00001C370000}"/>
    <cellStyle name="RowTitles1-Detail 4 3 3 7" xfId="14923" xr:uid="{00000000-0005-0000-0000-00001D370000}"/>
    <cellStyle name="RowTitles1-Detail 4 3 3 7 2" xfId="14924" xr:uid="{00000000-0005-0000-0000-00001E370000}"/>
    <cellStyle name="RowTitles1-Detail 4 3 3 7 2 2" xfId="14925" xr:uid="{00000000-0005-0000-0000-00001F370000}"/>
    <cellStyle name="RowTitles1-Detail 4 3 3 7 2_Tertiary Salaries Survey" xfId="14926" xr:uid="{00000000-0005-0000-0000-000020370000}"/>
    <cellStyle name="RowTitles1-Detail 4 3 3 7 3" xfId="14927" xr:uid="{00000000-0005-0000-0000-000021370000}"/>
    <cellStyle name="RowTitles1-Detail 4 3 3 7_Tertiary Salaries Survey" xfId="14928" xr:uid="{00000000-0005-0000-0000-000022370000}"/>
    <cellStyle name="RowTitles1-Detail 4 3 3 8" xfId="14929" xr:uid="{00000000-0005-0000-0000-000023370000}"/>
    <cellStyle name="RowTitles1-Detail 4 3 3 8 2" xfId="14930" xr:uid="{00000000-0005-0000-0000-000024370000}"/>
    <cellStyle name="RowTitles1-Detail 4 3 3 8 2 2" xfId="14931" xr:uid="{00000000-0005-0000-0000-000025370000}"/>
    <cellStyle name="RowTitles1-Detail 4 3 3 8 2_Tertiary Salaries Survey" xfId="14932" xr:uid="{00000000-0005-0000-0000-000026370000}"/>
    <cellStyle name="RowTitles1-Detail 4 3 3 8 3" xfId="14933" xr:uid="{00000000-0005-0000-0000-000027370000}"/>
    <cellStyle name="RowTitles1-Detail 4 3 3 8_Tertiary Salaries Survey" xfId="14934" xr:uid="{00000000-0005-0000-0000-000028370000}"/>
    <cellStyle name="RowTitles1-Detail 4 3 3 9" xfId="14935" xr:uid="{00000000-0005-0000-0000-000029370000}"/>
    <cellStyle name="RowTitles1-Detail 4 3 3_STUD aligned by INSTIT" xfId="14936" xr:uid="{00000000-0005-0000-0000-00002A370000}"/>
    <cellStyle name="RowTitles1-Detail 4 3 4" xfId="14937" xr:uid="{00000000-0005-0000-0000-00002B370000}"/>
    <cellStyle name="RowTitles1-Detail 4 3 4 10" xfId="14938" xr:uid="{00000000-0005-0000-0000-00002C370000}"/>
    <cellStyle name="RowTitles1-Detail 4 3 4 2" xfId="14939" xr:uid="{00000000-0005-0000-0000-00002D370000}"/>
    <cellStyle name="RowTitles1-Detail 4 3 4 2 2" xfId="14940" xr:uid="{00000000-0005-0000-0000-00002E370000}"/>
    <cellStyle name="RowTitles1-Detail 4 3 4 2 2 2" xfId="14941" xr:uid="{00000000-0005-0000-0000-00002F370000}"/>
    <cellStyle name="RowTitles1-Detail 4 3 4 2 2 2 2" xfId="14942" xr:uid="{00000000-0005-0000-0000-000030370000}"/>
    <cellStyle name="RowTitles1-Detail 4 3 4 2 2 2_Tertiary Salaries Survey" xfId="14943" xr:uid="{00000000-0005-0000-0000-000031370000}"/>
    <cellStyle name="RowTitles1-Detail 4 3 4 2 2 3" xfId="14944" xr:uid="{00000000-0005-0000-0000-000032370000}"/>
    <cellStyle name="RowTitles1-Detail 4 3 4 2 2 4" xfId="14945" xr:uid="{00000000-0005-0000-0000-000033370000}"/>
    <cellStyle name="RowTitles1-Detail 4 3 4 2 2_Tertiary Salaries Survey" xfId="14946" xr:uid="{00000000-0005-0000-0000-000034370000}"/>
    <cellStyle name="RowTitles1-Detail 4 3 4 2 3" xfId="14947" xr:uid="{00000000-0005-0000-0000-000035370000}"/>
    <cellStyle name="RowTitles1-Detail 4 3 4 2 3 2" xfId="14948" xr:uid="{00000000-0005-0000-0000-000036370000}"/>
    <cellStyle name="RowTitles1-Detail 4 3 4 2 3 2 2" xfId="14949" xr:uid="{00000000-0005-0000-0000-000037370000}"/>
    <cellStyle name="RowTitles1-Detail 4 3 4 2 3 2_Tertiary Salaries Survey" xfId="14950" xr:uid="{00000000-0005-0000-0000-000038370000}"/>
    <cellStyle name="RowTitles1-Detail 4 3 4 2 3 3" xfId="14951" xr:uid="{00000000-0005-0000-0000-000039370000}"/>
    <cellStyle name="RowTitles1-Detail 4 3 4 2 3_Tertiary Salaries Survey" xfId="14952" xr:uid="{00000000-0005-0000-0000-00003A370000}"/>
    <cellStyle name="RowTitles1-Detail 4 3 4 2 4" xfId="14953" xr:uid="{00000000-0005-0000-0000-00003B370000}"/>
    <cellStyle name="RowTitles1-Detail 4 3 4 2 5" xfId="14954" xr:uid="{00000000-0005-0000-0000-00003C370000}"/>
    <cellStyle name="RowTitles1-Detail 4 3 4 2 5 2" xfId="14955" xr:uid="{00000000-0005-0000-0000-00003D370000}"/>
    <cellStyle name="RowTitles1-Detail 4 3 4 2 5_Tertiary Salaries Survey" xfId="14956" xr:uid="{00000000-0005-0000-0000-00003E370000}"/>
    <cellStyle name="RowTitles1-Detail 4 3 4 2 6" xfId="14957" xr:uid="{00000000-0005-0000-0000-00003F370000}"/>
    <cellStyle name="RowTitles1-Detail 4 3 4 2 7" xfId="14958" xr:uid="{00000000-0005-0000-0000-000040370000}"/>
    <cellStyle name="RowTitles1-Detail 4 3 4 2_Tertiary Salaries Survey" xfId="14959" xr:uid="{00000000-0005-0000-0000-000041370000}"/>
    <cellStyle name="RowTitles1-Detail 4 3 4 3" xfId="14960" xr:uid="{00000000-0005-0000-0000-000042370000}"/>
    <cellStyle name="RowTitles1-Detail 4 3 4 3 2" xfId="14961" xr:uid="{00000000-0005-0000-0000-000043370000}"/>
    <cellStyle name="RowTitles1-Detail 4 3 4 3 2 2" xfId="14962" xr:uid="{00000000-0005-0000-0000-000044370000}"/>
    <cellStyle name="RowTitles1-Detail 4 3 4 3 2 2 2" xfId="14963" xr:uid="{00000000-0005-0000-0000-000045370000}"/>
    <cellStyle name="RowTitles1-Detail 4 3 4 3 2 2_Tertiary Salaries Survey" xfId="14964" xr:uid="{00000000-0005-0000-0000-000046370000}"/>
    <cellStyle name="RowTitles1-Detail 4 3 4 3 2 3" xfId="14965" xr:uid="{00000000-0005-0000-0000-000047370000}"/>
    <cellStyle name="RowTitles1-Detail 4 3 4 3 2_Tertiary Salaries Survey" xfId="14966" xr:uid="{00000000-0005-0000-0000-000048370000}"/>
    <cellStyle name="RowTitles1-Detail 4 3 4 3 3" xfId="14967" xr:uid="{00000000-0005-0000-0000-000049370000}"/>
    <cellStyle name="RowTitles1-Detail 4 3 4 3 3 2" xfId="14968" xr:uid="{00000000-0005-0000-0000-00004A370000}"/>
    <cellStyle name="RowTitles1-Detail 4 3 4 3 3 2 2" xfId="14969" xr:uid="{00000000-0005-0000-0000-00004B370000}"/>
    <cellStyle name="RowTitles1-Detail 4 3 4 3 3 2_Tertiary Salaries Survey" xfId="14970" xr:uid="{00000000-0005-0000-0000-00004C370000}"/>
    <cellStyle name="RowTitles1-Detail 4 3 4 3 3 3" xfId="14971" xr:uid="{00000000-0005-0000-0000-00004D370000}"/>
    <cellStyle name="RowTitles1-Detail 4 3 4 3 3_Tertiary Salaries Survey" xfId="14972" xr:uid="{00000000-0005-0000-0000-00004E370000}"/>
    <cellStyle name="RowTitles1-Detail 4 3 4 3 4" xfId="14973" xr:uid="{00000000-0005-0000-0000-00004F370000}"/>
    <cellStyle name="RowTitles1-Detail 4 3 4 3 5" xfId="14974" xr:uid="{00000000-0005-0000-0000-000050370000}"/>
    <cellStyle name="RowTitles1-Detail 4 3 4 3_Tertiary Salaries Survey" xfId="14975" xr:uid="{00000000-0005-0000-0000-000051370000}"/>
    <cellStyle name="RowTitles1-Detail 4 3 4 4" xfId="14976" xr:uid="{00000000-0005-0000-0000-000052370000}"/>
    <cellStyle name="RowTitles1-Detail 4 3 4 4 2" xfId="14977" xr:uid="{00000000-0005-0000-0000-000053370000}"/>
    <cellStyle name="RowTitles1-Detail 4 3 4 4 2 2" xfId="14978" xr:uid="{00000000-0005-0000-0000-000054370000}"/>
    <cellStyle name="RowTitles1-Detail 4 3 4 4 2 2 2" xfId="14979" xr:uid="{00000000-0005-0000-0000-000055370000}"/>
    <cellStyle name="RowTitles1-Detail 4 3 4 4 2 2_Tertiary Salaries Survey" xfId="14980" xr:uid="{00000000-0005-0000-0000-000056370000}"/>
    <cellStyle name="RowTitles1-Detail 4 3 4 4 2 3" xfId="14981" xr:uid="{00000000-0005-0000-0000-000057370000}"/>
    <cellStyle name="RowTitles1-Detail 4 3 4 4 2_Tertiary Salaries Survey" xfId="14982" xr:uid="{00000000-0005-0000-0000-000058370000}"/>
    <cellStyle name="RowTitles1-Detail 4 3 4 4 3" xfId="14983" xr:uid="{00000000-0005-0000-0000-000059370000}"/>
    <cellStyle name="RowTitles1-Detail 4 3 4 4 3 2" xfId="14984" xr:uid="{00000000-0005-0000-0000-00005A370000}"/>
    <cellStyle name="RowTitles1-Detail 4 3 4 4 3 2 2" xfId="14985" xr:uid="{00000000-0005-0000-0000-00005B370000}"/>
    <cellStyle name="RowTitles1-Detail 4 3 4 4 3 2_Tertiary Salaries Survey" xfId="14986" xr:uid="{00000000-0005-0000-0000-00005C370000}"/>
    <cellStyle name="RowTitles1-Detail 4 3 4 4 3 3" xfId="14987" xr:uid="{00000000-0005-0000-0000-00005D370000}"/>
    <cellStyle name="RowTitles1-Detail 4 3 4 4 3_Tertiary Salaries Survey" xfId="14988" xr:uid="{00000000-0005-0000-0000-00005E370000}"/>
    <cellStyle name="RowTitles1-Detail 4 3 4 4 4" xfId="14989" xr:uid="{00000000-0005-0000-0000-00005F370000}"/>
    <cellStyle name="RowTitles1-Detail 4 3 4 4 5" xfId="14990" xr:uid="{00000000-0005-0000-0000-000060370000}"/>
    <cellStyle name="RowTitles1-Detail 4 3 4 4 5 2" xfId="14991" xr:uid="{00000000-0005-0000-0000-000061370000}"/>
    <cellStyle name="RowTitles1-Detail 4 3 4 4 5_Tertiary Salaries Survey" xfId="14992" xr:uid="{00000000-0005-0000-0000-000062370000}"/>
    <cellStyle name="RowTitles1-Detail 4 3 4 4 6" xfId="14993" xr:uid="{00000000-0005-0000-0000-000063370000}"/>
    <cellStyle name="RowTitles1-Detail 4 3 4 4_Tertiary Salaries Survey" xfId="14994" xr:uid="{00000000-0005-0000-0000-000064370000}"/>
    <cellStyle name="RowTitles1-Detail 4 3 4 5" xfId="14995" xr:uid="{00000000-0005-0000-0000-000065370000}"/>
    <cellStyle name="RowTitles1-Detail 4 3 4 5 2" xfId="14996" xr:uid="{00000000-0005-0000-0000-000066370000}"/>
    <cellStyle name="RowTitles1-Detail 4 3 4 5 2 2" xfId="14997" xr:uid="{00000000-0005-0000-0000-000067370000}"/>
    <cellStyle name="RowTitles1-Detail 4 3 4 5 2 2 2" xfId="14998" xr:uid="{00000000-0005-0000-0000-000068370000}"/>
    <cellStyle name="RowTitles1-Detail 4 3 4 5 2 2_Tertiary Salaries Survey" xfId="14999" xr:uid="{00000000-0005-0000-0000-000069370000}"/>
    <cellStyle name="RowTitles1-Detail 4 3 4 5 2 3" xfId="15000" xr:uid="{00000000-0005-0000-0000-00006A370000}"/>
    <cellStyle name="RowTitles1-Detail 4 3 4 5 2_Tertiary Salaries Survey" xfId="15001" xr:uid="{00000000-0005-0000-0000-00006B370000}"/>
    <cellStyle name="RowTitles1-Detail 4 3 4 5 3" xfId="15002" xr:uid="{00000000-0005-0000-0000-00006C370000}"/>
    <cellStyle name="RowTitles1-Detail 4 3 4 5 3 2" xfId="15003" xr:uid="{00000000-0005-0000-0000-00006D370000}"/>
    <cellStyle name="RowTitles1-Detail 4 3 4 5 3 2 2" xfId="15004" xr:uid="{00000000-0005-0000-0000-00006E370000}"/>
    <cellStyle name="RowTitles1-Detail 4 3 4 5 3 2_Tertiary Salaries Survey" xfId="15005" xr:uid="{00000000-0005-0000-0000-00006F370000}"/>
    <cellStyle name="RowTitles1-Detail 4 3 4 5 3 3" xfId="15006" xr:uid="{00000000-0005-0000-0000-000070370000}"/>
    <cellStyle name="RowTitles1-Detail 4 3 4 5 3_Tertiary Salaries Survey" xfId="15007" xr:uid="{00000000-0005-0000-0000-000071370000}"/>
    <cellStyle name="RowTitles1-Detail 4 3 4 5 4" xfId="15008" xr:uid="{00000000-0005-0000-0000-000072370000}"/>
    <cellStyle name="RowTitles1-Detail 4 3 4 5 4 2" xfId="15009" xr:uid="{00000000-0005-0000-0000-000073370000}"/>
    <cellStyle name="RowTitles1-Detail 4 3 4 5 4_Tertiary Salaries Survey" xfId="15010" xr:uid="{00000000-0005-0000-0000-000074370000}"/>
    <cellStyle name="RowTitles1-Detail 4 3 4 5 5" xfId="15011" xr:uid="{00000000-0005-0000-0000-000075370000}"/>
    <cellStyle name="RowTitles1-Detail 4 3 4 5_Tertiary Salaries Survey" xfId="15012" xr:uid="{00000000-0005-0000-0000-000076370000}"/>
    <cellStyle name="RowTitles1-Detail 4 3 4 6" xfId="15013" xr:uid="{00000000-0005-0000-0000-000077370000}"/>
    <cellStyle name="RowTitles1-Detail 4 3 4 6 2" xfId="15014" xr:uid="{00000000-0005-0000-0000-000078370000}"/>
    <cellStyle name="RowTitles1-Detail 4 3 4 6 2 2" xfId="15015" xr:uid="{00000000-0005-0000-0000-000079370000}"/>
    <cellStyle name="RowTitles1-Detail 4 3 4 6 2 2 2" xfId="15016" xr:uid="{00000000-0005-0000-0000-00007A370000}"/>
    <cellStyle name="RowTitles1-Detail 4 3 4 6 2 2_Tertiary Salaries Survey" xfId="15017" xr:uid="{00000000-0005-0000-0000-00007B370000}"/>
    <cellStyle name="RowTitles1-Detail 4 3 4 6 2 3" xfId="15018" xr:uid="{00000000-0005-0000-0000-00007C370000}"/>
    <cellStyle name="RowTitles1-Detail 4 3 4 6 2_Tertiary Salaries Survey" xfId="15019" xr:uid="{00000000-0005-0000-0000-00007D370000}"/>
    <cellStyle name="RowTitles1-Detail 4 3 4 6 3" xfId="15020" xr:uid="{00000000-0005-0000-0000-00007E370000}"/>
    <cellStyle name="RowTitles1-Detail 4 3 4 6 3 2" xfId="15021" xr:uid="{00000000-0005-0000-0000-00007F370000}"/>
    <cellStyle name="RowTitles1-Detail 4 3 4 6 3 2 2" xfId="15022" xr:uid="{00000000-0005-0000-0000-000080370000}"/>
    <cellStyle name="RowTitles1-Detail 4 3 4 6 3 2_Tertiary Salaries Survey" xfId="15023" xr:uid="{00000000-0005-0000-0000-000081370000}"/>
    <cellStyle name="RowTitles1-Detail 4 3 4 6 3 3" xfId="15024" xr:uid="{00000000-0005-0000-0000-000082370000}"/>
    <cellStyle name="RowTitles1-Detail 4 3 4 6 3_Tertiary Salaries Survey" xfId="15025" xr:uid="{00000000-0005-0000-0000-000083370000}"/>
    <cellStyle name="RowTitles1-Detail 4 3 4 6 4" xfId="15026" xr:uid="{00000000-0005-0000-0000-000084370000}"/>
    <cellStyle name="RowTitles1-Detail 4 3 4 6 4 2" xfId="15027" xr:uid="{00000000-0005-0000-0000-000085370000}"/>
    <cellStyle name="RowTitles1-Detail 4 3 4 6 4_Tertiary Salaries Survey" xfId="15028" xr:uid="{00000000-0005-0000-0000-000086370000}"/>
    <cellStyle name="RowTitles1-Detail 4 3 4 6 5" xfId="15029" xr:uid="{00000000-0005-0000-0000-000087370000}"/>
    <cellStyle name="RowTitles1-Detail 4 3 4 6_Tertiary Salaries Survey" xfId="15030" xr:uid="{00000000-0005-0000-0000-000088370000}"/>
    <cellStyle name="RowTitles1-Detail 4 3 4 7" xfId="15031" xr:uid="{00000000-0005-0000-0000-000089370000}"/>
    <cellStyle name="RowTitles1-Detail 4 3 4 7 2" xfId="15032" xr:uid="{00000000-0005-0000-0000-00008A370000}"/>
    <cellStyle name="RowTitles1-Detail 4 3 4 7 2 2" xfId="15033" xr:uid="{00000000-0005-0000-0000-00008B370000}"/>
    <cellStyle name="RowTitles1-Detail 4 3 4 7 2_Tertiary Salaries Survey" xfId="15034" xr:uid="{00000000-0005-0000-0000-00008C370000}"/>
    <cellStyle name="RowTitles1-Detail 4 3 4 7 3" xfId="15035" xr:uid="{00000000-0005-0000-0000-00008D370000}"/>
    <cellStyle name="RowTitles1-Detail 4 3 4 7_Tertiary Salaries Survey" xfId="15036" xr:uid="{00000000-0005-0000-0000-00008E370000}"/>
    <cellStyle name="RowTitles1-Detail 4 3 4 8" xfId="15037" xr:uid="{00000000-0005-0000-0000-00008F370000}"/>
    <cellStyle name="RowTitles1-Detail 4 3 4 9" xfId="15038" xr:uid="{00000000-0005-0000-0000-000090370000}"/>
    <cellStyle name="RowTitles1-Detail 4 3 4_STUD aligned by INSTIT" xfId="15039" xr:uid="{00000000-0005-0000-0000-000091370000}"/>
    <cellStyle name="RowTitles1-Detail 4 3 5" xfId="15040" xr:uid="{00000000-0005-0000-0000-000092370000}"/>
    <cellStyle name="RowTitles1-Detail 4 3 5 2" xfId="15041" xr:uid="{00000000-0005-0000-0000-000093370000}"/>
    <cellStyle name="RowTitles1-Detail 4 3 5 2 2" xfId="15042" xr:uid="{00000000-0005-0000-0000-000094370000}"/>
    <cellStyle name="RowTitles1-Detail 4 3 5 2 2 2" xfId="15043" xr:uid="{00000000-0005-0000-0000-000095370000}"/>
    <cellStyle name="RowTitles1-Detail 4 3 5 2 2_Tertiary Salaries Survey" xfId="15044" xr:uid="{00000000-0005-0000-0000-000096370000}"/>
    <cellStyle name="RowTitles1-Detail 4 3 5 2 3" xfId="15045" xr:uid="{00000000-0005-0000-0000-000097370000}"/>
    <cellStyle name="RowTitles1-Detail 4 3 5 2 4" xfId="15046" xr:uid="{00000000-0005-0000-0000-000098370000}"/>
    <cellStyle name="RowTitles1-Detail 4 3 5 2_Tertiary Salaries Survey" xfId="15047" xr:uid="{00000000-0005-0000-0000-000099370000}"/>
    <cellStyle name="RowTitles1-Detail 4 3 5 3" xfId="15048" xr:uid="{00000000-0005-0000-0000-00009A370000}"/>
    <cellStyle name="RowTitles1-Detail 4 3 5 3 2" xfId="15049" xr:uid="{00000000-0005-0000-0000-00009B370000}"/>
    <cellStyle name="RowTitles1-Detail 4 3 5 3 2 2" xfId="15050" xr:uid="{00000000-0005-0000-0000-00009C370000}"/>
    <cellStyle name="RowTitles1-Detail 4 3 5 3 2_Tertiary Salaries Survey" xfId="15051" xr:uid="{00000000-0005-0000-0000-00009D370000}"/>
    <cellStyle name="RowTitles1-Detail 4 3 5 3 3" xfId="15052" xr:uid="{00000000-0005-0000-0000-00009E370000}"/>
    <cellStyle name="RowTitles1-Detail 4 3 5 3_Tertiary Salaries Survey" xfId="15053" xr:uid="{00000000-0005-0000-0000-00009F370000}"/>
    <cellStyle name="RowTitles1-Detail 4 3 5 4" xfId="15054" xr:uid="{00000000-0005-0000-0000-0000A0370000}"/>
    <cellStyle name="RowTitles1-Detail 4 3 5 5" xfId="15055" xr:uid="{00000000-0005-0000-0000-0000A1370000}"/>
    <cellStyle name="RowTitles1-Detail 4 3 5 5 2" xfId="15056" xr:uid="{00000000-0005-0000-0000-0000A2370000}"/>
    <cellStyle name="RowTitles1-Detail 4 3 5 5_Tertiary Salaries Survey" xfId="15057" xr:uid="{00000000-0005-0000-0000-0000A3370000}"/>
    <cellStyle name="RowTitles1-Detail 4 3 5 6" xfId="15058" xr:uid="{00000000-0005-0000-0000-0000A4370000}"/>
    <cellStyle name="RowTitles1-Detail 4 3 5 7" xfId="15059" xr:uid="{00000000-0005-0000-0000-0000A5370000}"/>
    <cellStyle name="RowTitles1-Detail 4 3 5_Tertiary Salaries Survey" xfId="15060" xr:uid="{00000000-0005-0000-0000-0000A6370000}"/>
    <cellStyle name="RowTitles1-Detail 4 3 6" xfId="15061" xr:uid="{00000000-0005-0000-0000-0000A7370000}"/>
    <cellStyle name="RowTitles1-Detail 4 3 6 2" xfId="15062" xr:uid="{00000000-0005-0000-0000-0000A8370000}"/>
    <cellStyle name="RowTitles1-Detail 4 3 6 2 2" xfId="15063" xr:uid="{00000000-0005-0000-0000-0000A9370000}"/>
    <cellStyle name="RowTitles1-Detail 4 3 6 2 2 2" xfId="15064" xr:uid="{00000000-0005-0000-0000-0000AA370000}"/>
    <cellStyle name="RowTitles1-Detail 4 3 6 2 2_Tertiary Salaries Survey" xfId="15065" xr:uid="{00000000-0005-0000-0000-0000AB370000}"/>
    <cellStyle name="RowTitles1-Detail 4 3 6 2 3" xfId="15066" xr:uid="{00000000-0005-0000-0000-0000AC370000}"/>
    <cellStyle name="RowTitles1-Detail 4 3 6 2_Tertiary Salaries Survey" xfId="15067" xr:uid="{00000000-0005-0000-0000-0000AD370000}"/>
    <cellStyle name="RowTitles1-Detail 4 3 6 3" xfId="15068" xr:uid="{00000000-0005-0000-0000-0000AE370000}"/>
    <cellStyle name="RowTitles1-Detail 4 3 6 3 2" xfId="15069" xr:uid="{00000000-0005-0000-0000-0000AF370000}"/>
    <cellStyle name="RowTitles1-Detail 4 3 6 3 2 2" xfId="15070" xr:uid="{00000000-0005-0000-0000-0000B0370000}"/>
    <cellStyle name="RowTitles1-Detail 4 3 6 3 2_Tertiary Salaries Survey" xfId="15071" xr:uid="{00000000-0005-0000-0000-0000B1370000}"/>
    <cellStyle name="RowTitles1-Detail 4 3 6 3 3" xfId="15072" xr:uid="{00000000-0005-0000-0000-0000B2370000}"/>
    <cellStyle name="RowTitles1-Detail 4 3 6 3_Tertiary Salaries Survey" xfId="15073" xr:uid="{00000000-0005-0000-0000-0000B3370000}"/>
    <cellStyle name="RowTitles1-Detail 4 3 6 4" xfId="15074" xr:uid="{00000000-0005-0000-0000-0000B4370000}"/>
    <cellStyle name="RowTitles1-Detail 4 3 6 5" xfId="15075" xr:uid="{00000000-0005-0000-0000-0000B5370000}"/>
    <cellStyle name="RowTitles1-Detail 4 3 6_Tertiary Salaries Survey" xfId="15076" xr:uid="{00000000-0005-0000-0000-0000B6370000}"/>
    <cellStyle name="RowTitles1-Detail 4 3 7" xfId="15077" xr:uid="{00000000-0005-0000-0000-0000B7370000}"/>
    <cellStyle name="RowTitles1-Detail 4 3 7 2" xfId="15078" xr:uid="{00000000-0005-0000-0000-0000B8370000}"/>
    <cellStyle name="RowTitles1-Detail 4 3 7 2 2" xfId="15079" xr:uid="{00000000-0005-0000-0000-0000B9370000}"/>
    <cellStyle name="RowTitles1-Detail 4 3 7 2 2 2" xfId="15080" xr:uid="{00000000-0005-0000-0000-0000BA370000}"/>
    <cellStyle name="RowTitles1-Detail 4 3 7 2 2_Tertiary Salaries Survey" xfId="15081" xr:uid="{00000000-0005-0000-0000-0000BB370000}"/>
    <cellStyle name="RowTitles1-Detail 4 3 7 2 3" xfId="15082" xr:uid="{00000000-0005-0000-0000-0000BC370000}"/>
    <cellStyle name="RowTitles1-Detail 4 3 7 2_Tertiary Salaries Survey" xfId="15083" xr:uid="{00000000-0005-0000-0000-0000BD370000}"/>
    <cellStyle name="RowTitles1-Detail 4 3 7 3" xfId="15084" xr:uid="{00000000-0005-0000-0000-0000BE370000}"/>
    <cellStyle name="RowTitles1-Detail 4 3 7 3 2" xfId="15085" xr:uid="{00000000-0005-0000-0000-0000BF370000}"/>
    <cellStyle name="RowTitles1-Detail 4 3 7 3 2 2" xfId="15086" xr:uid="{00000000-0005-0000-0000-0000C0370000}"/>
    <cellStyle name="RowTitles1-Detail 4 3 7 3 2_Tertiary Salaries Survey" xfId="15087" xr:uid="{00000000-0005-0000-0000-0000C1370000}"/>
    <cellStyle name="RowTitles1-Detail 4 3 7 3 3" xfId="15088" xr:uid="{00000000-0005-0000-0000-0000C2370000}"/>
    <cellStyle name="RowTitles1-Detail 4 3 7 3_Tertiary Salaries Survey" xfId="15089" xr:uid="{00000000-0005-0000-0000-0000C3370000}"/>
    <cellStyle name="RowTitles1-Detail 4 3 7 4" xfId="15090" xr:uid="{00000000-0005-0000-0000-0000C4370000}"/>
    <cellStyle name="RowTitles1-Detail 4 3 7 5" xfId="15091" xr:uid="{00000000-0005-0000-0000-0000C5370000}"/>
    <cellStyle name="RowTitles1-Detail 4 3 7 5 2" xfId="15092" xr:uid="{00000000-0005-0000-0000-0000C6370000}"/>
    <cellStyle name="RowTitles1-Detail 4 3 7 5_Tertiary Salaries Survey" xfId="15093" xr:uid="{00000000-0005-0000-0000-0000C7370000}"/>
    <cellStyle name="RowTitles1-Detail 4 3 7 6" xfId="15094" xr:uid="{00000000-0005-0000-0000-0000C8370000}"/>
    <cellStyle name="RowTitles1-Detail 4 3 7_Tertiary Salaries Survey" xfId="15095" xr:uid="{00000000-0005-0000-0000-0000C9370000}"/>
    <cellStyle name="RowTitles1-Detail 4 3 8" xfId="15096" xr:uid="{00000000-0005-0000-0000-0000CA370000}"/>
    <cellStyle name="RowTitles1-Detail 4 3 8 2" xfId="15097" xr:uid="{00000000-0005-0000-0000-0000CB370000}"/>
    <cellStyle name="RowTitles1-Detail 4 3 8 2 2" xfId="15098" xr:uid="{00000000-0005-0000-0000-0000CC370000}"/>
    <cellStyle name="RowTitles1-Detail 4 3 8 2 2 2" xfId="15099" xr:uid="{00000000-0005-0000-0000-0000CD370000}"/>
    <cellStyle name="RowTitles1-Detail 4 3 8 2 2_Tertiary Salaries Survey" xfId="15100" xr:uid="{00000000-0005-0000-0000-0000CE370000}"/>
    <cellStyle name="RowTitles1-Detail 4 3 8 2 3" xfId="15101" xr:uid="{00000000-0005-0000-0000-0000CF370000}"/>
    <cellStyle name="RowTitles1-Detail 4 3 8 2_Tertiary Salaries Survey" xfId="15102" xr:uid="{00000000-0005-0000-0000-0000D0370000}"/>
    <cellStyle name="RowTitles1-Detail 4 3 8 3" xfId="15103" xr:uid="{00000000-0005-0000-0000-0000D1370000}"/>
    <cellStyle name="RowTitles1-Detail 4 3 8 3 2" xfId="15104" xr:uid="{00000000-0005-0000-0000-0000D2370000}"/>
    <cellStyle name="RowTitles1-Detail 4 3 8 3 2 2" xfId="15105" xr:uid="{00000000-0005-0000-0000-0000D3370000}"/>
    <cellStyle name="RowTitles1-Detail 4 3 8 3 2_Tertiary Salaries Survey" xfId="15106" xr:uid="{00000000-0005-0000-0000-0000D4370000}"/>
    <cellStyle name="RowTitles1-Detail 4 3 8 3 3" xfId="15107" xr:uid="{00000000-0005-0000-0000-0000D5370000}"/>
    <cellStyle name="RowTitles1-Detail 4 3 8 3_Tertiary Salaries Survey" xfId="15108" xr:uid="{00000000-0005-0000-0000-0000D6370000}"/>
    <cellStyle name="RowTitles1-Detail 4 3 8 4" xfId="15109" xr:uid="{00000000-0005-0000-0000-0000D7370000}"/>
    <cellStyle name="RowTitles1-Detail 4 3 8 4 2" xfId="15110" xr:uid="{00000000-0005-0000-0000-0000D8370000}"/>
    <cellStyle name="RowTitles1-Detail 4 3 8 4_Tertiary Salaries Survey" xfId="15111" xr:uid="{00000000-0005-0000-0000-0000D9370000}"/>
    <cellStyle name="RowTitles1-Detail 4 3 8 5" xfId="15112" xr:uid="{00000000-0005-0000-0000-0000DA370000}"/>
    <cellStyle name="RowTitles1-Detail 4 3 8_Tertiary Salaries Survey" xfId="15113" xr:uid="{00000000-0005-0000-0000-0000DB370000}"/>
    <cellStyle name="RowTitles1-Detail 4 3 9" xfId="15114" xr:uid="{00000000-0005-0000-0000-0000DC370000}"/>
    <cellStyle name="RowTitles1-Detail 4 3 9 2" xfId="15115" xr:uid="{00000000-0005-0000-0000-0000DD370000}"/>
    <cellStyle name="RowTitles1-Detail 4 3 9 2 2" xfId="15116" xr:uid="{00000000-0005-0000-0000-0000DE370000}"/>
    <cellStyle name="RowTitles1-Detail 4 3 9 2 2 2" xfId="15117" xr:uid="{00000000-0005-0000-0000-0000DF370000}"/>
    <cellStyle name="RowTitles1-Detail 4 3 9 2 2_Tertiary Salaries Survey" xfId="15118" xr:uid="{00000000-0005-0000-0000-0000E0370000}"/>
    <cellStyle name="RowTitles1-Detail 4 3 9 2 3" xfId="15119" xr:uid="{00000000-0005-0000-0000-0000E1370000}"/>
    <cellStyle name="RowTitles1-Detail 4 3 9 2_Tertiary Salaries Survey" xfId="15120" xr:uid="{00000000-0005-0000-0000-0000E2370000}"/>
    <cellStyle name="RowTitles1-Detail 4 3 9 3" xfId="15121" xr:uid="{00000000-0005-0000-0000-0000E3370000}"/>
    <cellStyle name="RowTitles1-Detail 4 3 9 3 2" xfId="15122" xr:uid="{00000000-0005-0000-0000-0000E4370000}"/>
    <cellStyle name="RowTitles1-Detail 4 3 9 3 2 2" xfId="15123" xr:uid="{00000000-0005-0000-0000-0000E5370000}"/>
    <cellStyle name="RowTitles1-Detail 4 3 9 3 2_Tertiary Salaries Survey" xfId="15124" xr:uid="{00000000-0005-0000-0000-0000E6370000}"/>
    <cellStyle name="RowTitles1-Detail 4 3 9 3 3" xfId="15125" xr:uid="{00000000-0005-0000-0000-0000E7370000}"/>
    <cellStyle name="RowTitles1-Detail 4 3 9 3_Tertiary Salaries Survey" xfId="15126" xr:uid="{00000000-0005-0000-0000-0000E8370000}"/>
    <cellStyle name="RowTitles1-Detail 4 3 9 4" xfId="15127" xr:uid="{00000000-0005-0000-0000-0000E9370000}"/>
    <cellStyle name="RowTitles1-Detail 4 3 9 4 2" xfId="15128" xr:uid="{00000000-0005-0000-0000-0000EA370000}"/>
    <cellStyle name="RowTitles1-Detail 4 3 9 4_Tertiary Salaries Survey" xfId="15129" xr:uid="{00000000-0005-0000-0000-0000EB370000}"/>
    <cellStyle name="RowTitles1-Detail 4 3 9 5" xfId="15130" xr:uid="{00000000-0005-0000-0000-0000EC370000}"/>
    <cellStyle name="RowTitles1-Detail 4 3 9_Tertiary Salaries Survey" xfId="15131" xr:uid="{00000000-0005-0000-0000-0000ED370000}"/>
    <cellStyle name="RowTitles1-Detail 4 3_STUD aligned by INSTIT" xfId="15132" xr:uid="{00000000-0005-0000-0000-0000EE370000}"/>
    <cellStyle name="RowTitles1-Detail 4 4" xfId="15133" xr:uid="{00000000-0005-0000-0000-0000EF370000}"/>
    <cellStyle name="RowTitles1-Detail 4 4 10" xfId="15134" xr:uid="{00000000-0005-0000-0000-0000F0370000}"/>
    <cellStyle name="RowTitles1-Detail 4 4 2" xfId="15135" xr:uid="{00000000-0005-0000-0000-0000F1370000}"/>
    <cellStyle name="RowTitles1-Detail 4 4 2 2" xfId="15136" xr:uid="{00000000-0005-0000-0000-0000F2370000}"/>
    <cellStyle name="RowTitles1-Detail 4 4 2 2 2" xfId="15137" xr:uid="{00000000-0005-0000-0000-0000F3370000}"/>
    <cellStyle name="RowTitles1-Detail 4 4 2 2 2 2" xfId="15138" xr:uid="{00000000-0005-0000-0000-0000F4370000}"/>
    <cellStyle name="RowTitles1-Detail 4 4 2 2 2_Tertiary Salaries Survey" xfId="15139" xr:uid="{00000000-0005-0000-0000-0000F5370000}"/>
    <cellStyle name="RowTitles1-Detail 4 4 2 2 3" xfId="15140" xr:uid="{00000000-0005-0000-0000-0000F6370000}"/>
    <cellStyle name="RowTitles1-Detail 4 4 2 2 4" xfId="15141" xr:uid="{00000000-0005-0000-0000-0000F7370000}"/>
    <cellStyle name="RowTitles1-Detail 4 4 2 2_Tertiary Salaries Survey" xfId="15142" xr:uid="{00000000-0005-0000-0000-0000F8370000}"/>
    <cellStyle name="RowTitles1-Detail 4 4 2 3" xfId="15143" xr:uid="{00000000-0005-0000-0000-0000F9370000}"/>
    <cellStyle name="RowTitles1-Detail 4 4 2 3 2" xfId="15144" xr:uid="{00000000-0005-0000-0000-0000FA370000}"/>
    <cellStyle name="RowTitles1-Detail 4 4 2 3 2 2" xfId="15145" xr:uid="{00000000-0005-0000-0000-0000FB370000}"/>
    <cellStyle name="RowTitles1-Detail 4 4 2 3 2_Tertiary Salaries Survey" xfId="15146" xr:uid="{00000000-0005-0000-0000-0000FC370000}"/>
    <cellStyle name="RowTitles1-Detail 4 4 2 3 3" xfId="15147" xr:uid="{00000000-0005-0000-0000-0000FD370000}"/>
    <cellStyle name="RowTitles1-Detail 4 4 2 3_Tertiary Salaries Survey" xfId="15148" xr:uid="{00000000-0005-0000-0000-0000FE370000}"/>
    <cellStyle name="RowTitles1-Detail 4 4 2 4" xfId="15149" xr:uid="{00000000-0005-0000-0000-0000FF370000}"/>
    <cellStyle name="RowTitles1-Detail 4 4 2 5" xfId="15150" xr:uid="{00000000-0005-0000-0000-000000380000}"/>
    <cellStyle name="RowTitles1-Detail 4 4 2 6" xfId="15151" xr:uid="{00000000-0005-0000-0000-000001380000}"/>
    <cellStyle name="RowTitles1-Detail 4 4 2_Tertiary Salaries Survey" xfId="15152" xr:uid="{00000000-0005-0000-0000-000002380000}"/>
    <cellStyle name="RowTitles1-Detail 4 4 3" xfId="15153" xr:uid="{00000000-0005-0000-0000-000003380000}"/>
    <cellStyle name="RowTitles1-Detail 4 4 3 2" xfId="15154" xr:uid="{00000000-0005-0000-0000-000004380000}"/>
    <cellStyle name="RowTitles1-Detail 4 4 3 2 2" xfId="15155" xr:uid="{00000000-0005-0000-0000-000005380000}"/>
    <cellStyle name="RowTitles1-Detail 4 4 3 2 2 2" xfId="15156" xr:uid="{00000000-0005-0000-0000-000006380000}"/>
    <cellStyle name="RowTitles1-Detail 4 4 3 2 2_Tertiary Salaries Survey" xfId="15157" xr:uid="{00000000-0005-0000-0000-000007380000}"/>
    <cellStyle name="RowTitles1-Detail 4 4 3 2 3" xfId="15158" xr:uid="{00000000-0005-0000-0000-000008380000}"/>
    <cellStyle name="RowTitles1-Detail 4 4 3 2_Tertiary Salaries Survey" xfId="15159" xr:uid="{00000000-0005-0000-0000-000009380000}"/>
    <cellStyle name="RowTitles1-Detail 4 4 3 3" xfId="15160" xr:uid="{00000000-0005-0000-0000-00000A380000}"/>
    <cellStyle name="RowTitles1-Detail 4 4 3 3 2" xfId="15161" xr:uid="{00000000-0005-0000-0000-00000B380000}"/>
    <cellStyle name="RowTitles1-Detail 4 4 3 3 2 2" xfId="15162" xr:uid="{00000000-0005-0000-0000-00000C380000}"/>
    <cellStyle name="RowTitles1-Detail 4 4 3 3 2_Tertiary Salaries Survey" xfId="15163" xr:uid="{00000000-0005-0000-0000-00000D380000}"/>
    <cellStyle name="RowTitles1-Detail 4 4 3 3 3" xfId="15164" xr:uid="{00000000-0005-0000-0000-00000E380000}"/>
    <cellStyle name="RowTitles1-Detail 4 4 3 3_Tertiary Salaries Survey" xfId="15165" xr:uid="{00000000-0005-0000-0000-00000F380000}"/>
    <cellStyle name="RowTitles1-Detail 4 4 3 4" xfId="15166" xr:uid="{00000000-0005-0000-0000-000010380000}"/>
    <cellStyle name="RowTitles1-Detail 4 4 3 5" xfId="15167" xr:uid="{00000000-0005-0000-0000-000011380000}"/>
    <cellStyle name="RowTitles1-Detail 4 4 3 5 2" xfId="15168" xr:uid="{00000000-0005-0000-0000-000012380000}"/>
    <cellStyle name="RowTitles1-Detail 4 4 3 5_Tertiary Salaries Survey" xfId="15169" xr:uid="{00000000-0005-0000-0000-000013380000}"/>
    <cellStyle name="RowTitles1-Detail 4 4 3 6" xfId="15170" xr:uid="{00000000-0005-0000-0000-000014380000}"/>
    <cellStyle name="RowTitles1-Detail 4 4 3_Tertiary Salaries Survey" xfId="15171" xr:uid="{00000000-0005-0000-0000-000015380000}"/>
    <cellStyle name="RowTitles1-Detail 4 4 4" xfId="15172" xr:uid="{00000000-0005-0000-0000-000016380000}"/>
    <cellStyle name="RowTitles1-Detail 4 4 4 2" xfId="15173" xr:uid="{00000000-0005-0000-0000-000017380000}"/>
    <cellStyle name="RowTitles1-Detail 4 4 4 2 2" xfId="15174" xr:uid="{00000000-0005-0000-0000-000018380000}"/>
    <cellStyle name="RowTitles1-Detail 4 4 4 2 2 2" xfId="15175" xr:uid="{00000000-0005-0000-0000-000019380000}"/>
    <cellStyle name="RowTitles1-Detail 4 4 4 2 2_Tertiary Salaries Survey" xfId="15176" xr:uid="{00000000-0005-0000-0000-00001A380000}"/>
    <cellStyle name="RowTitles1-Detail 4 4 4 2 3" xfId="15177" xr:uid="{00000000-0005-0000-0000-00001B380000}"/>
    <cellStyle name="RowTitles1-Detail 4 4 4 2_Tertiary Salaries Survey" xfId="15178" xr:uid="{00000000-0005-0000-0000-00001C380000}"/>
    <cellStyle name="RowTitles1-Detail 4 4 4 3" xfId="15179" xr:uid="{00000000-0005-0000-0000-00001D380000}"/>
    <cellStyle name="RowTitles1-Detail 4 4 4 3 2" xfId="15180" xr:uid="{00000000-0005-0000-0000-00001E380000}"/>
    <cellStyle name="RowTitles1-Detail 4 4 4 3 2 2" xfId="15181" xr:uid="{00000000-0005-0000-0000-00001F380000}"/>
    <cellStyle name="RowTitles1-Detail 4 4 4 3 2_Tertiary Salaries Survey" xfId="15182" xr:uid="{00000000-0005-0000-0000-000020380000}"/>
    <cellStyle name="RowTitles1-Detail 4 4 4 3 3" xfId="15183" xr:uid="{00000000-0005-0000-0000-000021380000}"/>
    <cellStyle name="RowTitles1-Detail 4 4 4 3_Tertiary Salaries Survey" xfId="15184" xr:uid="{00000000-0005-0000-0000-000022380000}"/>
    <cellStyle name="RowTitles1-Detail 4 4 4 4" xfId="15185" xr:uid="{00000000-0005-0000-0000-000023380000}"/>
    <cellStyle name="RowTitles1-Detail 4 4 4 4 2" xfId="15186" xr:uid="{00000000-0005-0000-0000-000024380000}"/>
    <cellStyle name="RowTitles1-Detail 4 4 4 4_Tertiary Salaries Survey" xfId="15187" xr:uid="{00000000-0005-0000-0000-000025380000}"/>
    <cellStyle name="RowTitles1-Detail 4 4 4 5" xfId="15188" xr:uid="{00000000-0005-0000-0000-000026380000}"/>
    <cellStyle name="RowTitles1-Detail 4 4 4_Tertiary Salaries Survey" xfId="15189" xr:uid="{00000000-0005-0000-0000-000027380000}"/>
    <cellStyle name="RowTitles1-Detail 4 4 5" xfId="15190" xr:uid="{00000000-0005-0000-0000-000028380000}"/>
    <cellStyle name="RowTitles1-Detail 4 4 5 2" xfId="15191" xr:uid="{00000000-0005-0000-0000-000029380000}"/>
    <cellStyle name="RowTitles1-Detail 4 4 5 2 2" xfId="15192" xr:uid="{00000000-0005-0000-0000-00002A380000}"/>
    <cellStyle name="RowTitles1-Detail 4 4 5 2 2 2" xfId="15193" xr:uid="{00000000-0005-0000-0000-00002B380000}"/>
    <cellStyle name="RowTitles1-Detail 4 4 5 2 2_Tertiary Salaries Survey" xfId="15194" xr:uid="{00000000-0005-0000-0000-00002C380000}"/>
    <cellStyle name="RowTitles1-Detail 4 4 5 2 3" xfId="15195" xr:uid="{00000000-0005-0000-0000-00002D380000}"/>
    <cellStyle name="RowTitles1-Detail 4 4 5 2_Tertiary Salaries Survey" xfId="15196" xr:uid="{00000000-0005-0000-0000-00002E380000}"/>
    <cellStyle name="RowTitles1-Detail 4 4 5 3" xfId="15197" xr:uid="{00000000-0005-0000-0000-00002F380000}"/>
    <cellStyle name="RowTitles1-Detail 4 4 5 3 2" xfId="15198" xr:uid="{00000000-0005-0000-0000-000030380000}"/>
    <cellStyle name="RowTitles1-Detail 4 4 5 3 2 2" xfId="15199" xr:uid="{00000000-0005-0000-0000-000031380000}"/>
    <cellStyle name="RowTitles1-Detail 4 4 5 3 2_Tertiary Salaries Survey" xfId="15200" xr:uid="{00000000-0005-0000-0000-000032380000}"/>
    <cellStyle name="RowTitles1-Detail 4 4 5 3 3" xfId="15201" xr:uid="{00000000-0005-0000-0000-000033380000}"/>
    <cellStyle name="RowTitles1-Detail 4 4 5 3_Tertiary Salaries Survey" xfId="15202" xr:uid="{00000000-0005-0000-0000-000034380000}"/>
    <cellStyle name="RowTitles1-Detail 4 4 5 4" xfId="15203" xr:uid="{00000000-0005-0000-0000-000035380000}"/>
    <cellStyle name="RowTitles1-Detail 4 4 5 4 2" xfId="15204" xr:uid="{00000000-0005-0000-0000-000036380000}"/>
    <cellStyle name="RowTitles1-Detail 4 4 5 4_Tertiary Salaries Survey" xfId="15205" xr:uid="{00000000-0005-0000-0000-000037380000}"/>
    <cellStyle name="RowTitles1-Detail 4 4 5 5" xfId="15206" xr:uid="{00000000-0005-0000-0000-000038380000}"/>
    <cellStyle name="RowTitles1-Detail 4 4 5_Tertiary Salaries Survey" xfId="15207" xr:uid="{00000000-0005-0000-0000-000039380000}"/>
    <cellStyle name="RowTitles1-Detail 4 4 6" xfId="15208" xr:uid="{00000000-0005-0000-0000-00003A380000}"/>
    <cellStyle name="RowTitles1-Detail 4 4 6 2" xfId="15209" xr:uid="{00000000-0005-0000-0000-00003B380000}"/>
    <cellStyle name="RowTitles1-Detail 4 4 6 2 2" xfId="15210" xr:uid="{00000000-0005-0000-0000-00003C380000}"/>
    <cellStyle name="RowTitles1-Detail 4 4 6 2 2 2" xfId="15211" xr:uid="{00000000-0005-0000-0000-00003D380000}"/>
    <cellStyle name="RowTitles1-Detail 4 4 6 2 2_Tertiary Salaries Survey" xfId="15212" xr:uid="{00000000-0005-0000-0000-00003E380000}"/>
    <cellStyle name="RowTitles1-Detail 4 4 6 2 3" xfId="15213" xr:uid="{00000000-0005-0000-0000-00003F380000}"/>
    <cellStyle name="RowTitles1-Detail 4 4 6 2_Tertiary Salaries Survey" xfId="15214" xr:uid="{00000000-0005-0000-0000-000040380000}"/>
    <cellStyle name="RowTitles1-Detail 4 4 6 3" xfId="15215" xr:uid="{00000000-0005-0000-0000-000041380000}"/>
    <cellStyle name="RowTitles1-Detail 4 4 6 3 2" xfId="15216" xr:uid="{00000000-0005-0000-0000-000042380000}"/>
    <cellStyle name="RowTitles1-Detail 4 4 6 3 2 2" xfId="15217" xr:uid="{00000000-0005-0000-0000-000043380000}"/>
    <cellStyle name="RowTitles1-Detail 4 4 6 3 2_Tertiary Salaries Survey" xfId="15218" xr:uid="{00000000-0005-0000-0000-000044380000}"/>
    <cellStyle name="RowTitles1-Detail 4 4 6 3 3" xfId="15219" xr:uid="{00000000-0005-0000-0000-000045380000}"/>
    <cellStyle name="RowTitles1-Detail 4 4 6 3_Tertiary Salaries Survey" xfId="15220" xr:uid="{00000000-0005-0000-0000-000046380000}"/>
    <cellStyle name="RowTitles1-Detail 4 4 6 4" xfId="15221" xr:uid="{00000000-0005-0000-0000-000047380000}"/>
    <cellStyle name="RowTitles1-Detail 4 4 6 4 2" xfId="15222" xr:uid="{00000000-0005-0000-0000-000048380000}"/>
    <cellStyle name="RowTitles1-Detail 4 4 6 4_Tertiary Salaries Survey" xfId="15223" xr:uid="{00000000-0005-0000-0000-000049380000}"/>
    <cellStyle name="RowTitles1-Detail 4 4 6 5" xfId="15224" xr:uid="{00000000-0005-0000-0000-00004A380000}"/>
    <cellStyle name="RowTitles1-Detail 4 4 6_Tertiary Salaries Survey" xfId="15225" xr:uid="{00000000-0005-0000-0000-00004B380000}"/>
    <cellStyle name="RowTitles1-Detail 4 4 7" xfId="15226" xr:uid="{00000000-0005-0000-0000-00004C380000}"/>
    <cellStyle name="RowTitles1-Detail 4 4 7 2" xfId="15227" xr:uid="{00000000-0005-0000-0000-00004D380000}"/>
    <cellStyle name="RowTitles1-Detail 4 4 7 2 2" xfId="15228" xr:uid="{00000000-0005-0000-0000-00004E380000}"/>
    <cellStyle name="RowTitles1-Detail 4 4 7 2_Tertiary Salaries Survey" xfId="15229" xr:uid="{00000000-0005-0000-0000-00004F380000}"/>
    <cellStyle name="RowTitles1-Detail 4 4 7 3" xfId="15230" xr:uid="{00000000-0005-0000-0000-000050380000}"/>
    <cellStyle name="RowTitles1-Detail 4 4 7_Tertiary Salaries Survey" xfId="15231" xr:uid="{00000000-0005-0000-0000-000051380000}"/>
    <cellStyle name="RowTitles1-Detail 4 4 8" xfId="15232" xr:uid="{00000000-0005-0000-0000-000052380000}"/>
    <cellStyle name="RowTitles1-Detail 4 4 9" xfId="15233" xr:uid="{00000000-0005-0000-0000-000053380000}"/>
    <cellStyle name="RowTitles1-Detail 4 4_STUD aligned by INSTIT" xfId="15234" xr:uid="{00000000-0005-0000-0000-000054380000}"/>
    <cellStyle name="RowTitles1-Detail 4 5" xfId="15235" xr:uid="{00000000-0005-0000-0000-000055380000}"/>
    <cellStyle name="RowTitles1-Detail 4 5 10" xfId="15236" xr:uid="{00000000-0005-0000-0000-000056380000}"/>
    <cellStyle name="RowTitles1-Detail 4 5 2" xfId="15237" xr:uid="{00000000-0005-0000-0000-000057380000}"/>
    <cellStyle name="RowTitles1-Detail 4 5 2 2" xfId="15238" xr:uid="{00000000-0005-0000-0000-000058380000}"/>
    <cellStyle name="RowTitles1-Detail 4 5 2 2 2" xfId="15239" xr:uid="{00000000-0005-0000-0000-000059380000}"/>
    <cellStyle name="RowTitles1-Detail 4 5 2 2 2 2" xfId="15240" xr:uid="{00000000-0005-0000-0000-00005A380000}"/>
    <cellStyle name="RowTitles1-Detail 4 5 2 2 2_Tertiary Salaries Survey" xfId="15241" xr:uid="{00000000-0005-0000-0000-00005B380000}"/>
    <cellStyle name="RowTitles1-Detail 4 5 2 2 3" xfId="15242" xr:uid="{00000000-0005-0000-0000-00005C380000}"/>
    <cellStyle name="RowTitles1-Detail 4 5 2 2 4" xfId="15243" xr:uid="{00000000-0005-0000-0000-00005D380000}"/>
    <cellStyle name="RowTitles1-Detail 4 5 2 2_Tertiary Salaries Survey" xfId="15244" xr:uid="{00000000-0005-0000-0000-00005E380000}"/>
    <cellStyle name="RowTitles1-Detail 4 5 2 3" xfId="15245" xr:uid="{00000000-0005-0000-0000-00005F380000}"/>
    <cellStyle name="RowTitles1-Detail 4 5 2 3 2" xfId="15246" xr:uid="{00000000-0005-0000-0000-000060380000}"/>
    <cellStyle name="RowTitles1-Detail 4 5 2 3 2 2" xfId="15247" xr:uid="{00000000-0005-0000-0000-000061380000}"/>
    <cellStyle name="RowTitles1-Detail 4 5 2 3 2_Tertiary Salaries Survey" xfId="15248" xr:uid="{00000000-0005-0000-0000-000062380000}"/>
    <cellStyle name="RowTitles1-Detail 4 5 2 3 3" xfId="15249" xr:uid="{00000000-0005-0000-0000-000063380000}"/>
    <cellStyle name="RowTitles1-Detail 4 5 2 3_Tertiary Salaries Survey" xfId="15250" xr:uid="{00000000-0005-0000-0000-000064380000}"/>
    <cellStyle name="RowTitles1-Detail 4 5 2 4" xfId="15251" xr:uid="{00000000-0005-0000-0000-000065380000}"/>
    <cellStyle name="RowTitles1-Detail 4 5 2 5" xfId="15252" xr:uid="{00000000-0005-0000-0000-000066380000}"/>
    <cellStyle name="RowTitles1-Detail 4 5 2 5 2" xfId="15253" xr:uid="{00000000-0005-0000-0000-000067380000}"/>
    <cellStyle name="RowTitles1-Detail 4 5 2 5_Tertiary Salaries Survey" xfId="15254" xr:uid="{00000000-0005-0000-0000-000068380000}"/>
    <cellStyle name="RowTitles1-Detail 4 5 2 6" xfId="15255" xr:uid="{00000000-0005-0000-0000-000069380000}"/>
    <cellStyle name="RowTitles1-Detail 4 5 2 7" xfId="15256" xr:uid="{00000000-0005-0000-0000-00006A380000}"/>
    <cellStyle name="RowTitles1-Detail 4 5 2_Tertiary Salaries Survey" xfId="15257" xr:uid="{00000000-0005-0000-0000-00006B380000}"/>
    <cellStyle name="RowTitles1-Detail 4 5 3" xfId="15258" xr:uid="{00000000-0005-0000-0000-00006C380000}"/>
    <cellStyle name="RowTitles1-Detail 4 5 3 2" xfId="15259" xr:uid="{00000000-0005-0000-0000-00006D380000}"/>
    <cellStyle name="RowTitles1-Detail 4 5 3 2 2" xfId="15260" xr:uid="{00000000-0005-0000-0000-00006E380000}"/>
    <cellStyle name="RowTitles1-Detail 4 5 3 2 2 2" xfId="15261" xr:uid="{00000000-0005-0000-0000-00006F380000}"/>
    <cellStyle name="RowTitles1-Detail 4 5 3 2 2_Tertiary Salaries Survey" xfId="15262" xr:uid="{00000000-0005-0000-0000-000070380000}"/>
    <cellStyle name="RowTitles1-Detail 4 5 3 2 3" xfId="15263" xr:uid="{00000000-0005-0000-0000-000071380000}"/>
    <cellStyle name="RowTitles1-Detail 4 5 3 2_Tertiary Salaries Survey" xfId="15264" xr:uid="{00000000-0005-0000-0000-000072380000}"/>
    <cellStyle name="RowTitles1-Detail 4 5 3 3" xfId="15265" xr:uid="{00000000-0005-0000-0000-000073380000}"/>
    <cellStyle name="RowTitles1-Detail 4 5 3 3 2" xfId="15266" xr:uid="{00000000-0005-0000-0000-000074380000}"/>
    <cellStyle name="RowTitles1-Detail 4 5 3 3 2 2" xfId="15267" xr:uid="{00000000-0005-0000-0000-000075380000}"/>
    <cellStyle name="RowTitles1-Detail 4 5 3 3 2_Tertiary Salaries Survey" xfId="15268" xr:uid="{00000000-0005-0000-0000-000076380000}"/>
    <cellStyle name="RowTitles1-Detail 4 5 3 3 3" xfId="15269" xr:uid="{00000000-0005-0000-0000-000077380000}"/>
    <cellStyle name="RowTitles1-Detail 4 5 3 3_Tertiary Salaries Survey" xfId="15270" xr:uid="{00000000-0005-0000-0000-000078380000}"/>
    <cellStyle name="RowTitles1-Detail 4 5 3 4" xfId="15271" xr:uid="{00000000-0005-0000-0000-000079380000}"/>
    <cellStyle name="RowTitles1-Detail 4 5 3 5" xfId="15272" xr:uid="{00000000-0005-0000-0000-00007A380000}"/>
    <cellStyle name="RowTitles1-Detail 4 5 3_Tertiary Salaries Survey" xfId="15273" xr:uid="{00000000-0005-0000-0000-00007B380000}"/>
    <cellStyle name="RowTitles1-Detail 4 5 4" xfId="15274" xr:uid="{00000000-0005-0000-0000-00007C380000}"/>
    <cellStyle name="RowTitles1-Detail 4 5 4 2" xfId="15275" xr:uid="{00000000-0005-0000-0000-00007D380000}"/>
    <cellStyle name="RowTitles1-Detail 4 5 4 2 2" xfId="15276" xr:uid="{00000000-0005-0000-0000-00007E380000}"/>
    <cellStyle name="RowTitles1-Detail 4 5 4 2 2 2" xfId="15277" xr:uid="{00000000-0005-0000-0000-00007F380000}"/>
    <cellStyle name="RowTitles1-Detail 4 5 4 2 2_Tertiary Salaries Survey" xfId="15278" xr:uid="{00000000-0005-0000-0000-000080380000}"/>
    <cellStyle name="RowTitles1-Detail 4 5 4 2 3" xfId="15279" xr:uid="{00000000-0005-0000-0000-000081380000}"/>
    <cellStyle name="RowTitles1-Detail 4 5 4 2_Tertiary Salaries Survey" xfId="15280" xr:uid="{00000000-0005-0000-0000-000082380000}"/>
    <cellStyle name="RowTitles1-Detail 4 5 4 3" xfId="15281" xr:uid="{00000000-0005-0000-0000-000083380000}"/>
    <cellStyle name="RowTitles1-Detail 4 5 4 3 2" xfId="15282" xr:uid="{00000000-0005-0000-0000-000084380000}"/>
    <cellStyle name="RowTitles1-Detail 4 5 4 3 2 2" xfId="15283" xr:uid="{00000000-0005-0000-0000-000085380000}"/>
    <cellStyle name="RowTitles1-Detail 4 5 4 3 2_Tertiary Salaries Survey" xfId="15284" xr:uid="{00000000-0005-0000-0000-000086380000}"/>
    <cellStyle name="RowTitles1-Detail 4 5 4 3 3" xfId="15285" xr:uid="{00000000-0005-0000-0000-000087380000}"/>
    <cellStyle name="RowTitles1-Detail 4 5 4 3_Tertiary Salaries Survey" xfId="15286" xr:uid="{00000000-0005-0000-0000-000088380000}"/>
    <cellStyle name="RowTitles1-Detail 4 5 4 4" xfId="15287" xr:uid="{00000000-0005-0000-0000-000089380000}"/>
    <cellStyle name="RowTitles1-Detail 4 5 4 4 2" xfId="15288" xr:uid="{00000000-0005-0000-0000-00008A380000}"/>
    <cellStyle name="RowTitles1-Detail 4 5 4 4_Tertiary Salaries Survey" xfId="15289" xr:uid="{00000000-0005-0000-0000-00008B380000}"/>
    <cellStyle name="RowTitles1-Detail 4 5 4 5" xfId="15290" xr:uid="{00000000-0005-0000-0000-00008C380000}"/>
    <cellStyle name="RowTitles1-Detail 4 5 4_Tertiary Salaries Survey" xfId="15291" xr:uid="{00000000-0005-0000-0000-00008D380000}"/>
    <cellStyle name="RowTitles1-Detail 4 5 5" xfId="15292" xr:uid="{00000000-0005-0000-0000-00008E380000}"/>
    <cellStyle name="RowTitles1-Detail 4 5 5 2" xfId="15293" xr:uid="{00000000-0005-0000-0000-00008F380000}"/>
    <cellStyle name="RowTitles1-Detail 4 5 5 2 2" xfId="15294" xr:uid="{00000000-0005-0000-0000-000090380000}"/>
    <cellStyle name="RowTitles1-Detail 4 5 5 2 2 2" xfId="15295" xr:uid="{00000000-0005-0000-0000-000091380000}"/>
    <cellStyle name="RowTitles1-Detail 4 5 5 2 2_Tertiary Salaries Survey" xfId="15296" xr:uid="{00000000-0005-0000-0000-000092380000}"/>
    <cellStyle name="RowTitles1-Detail 4 5 5 2 3" xfId="15297" xr:uid="{00000000-0005-0000-0000-000093380000}"/>
    <cellStyle name="RowTitles1-Detail 4 5 5 2_Tertiary Salaries Survey" xfId="15298" xr:uid="{00000000-0005-0000-0000-000094380000}"/>
    <cellStyle name="RowTitles1-Detail 4 5 5 3" xfId="15299" xr:uid="{00000000-0005-0000-0000-000095380000}"/>
    <cellStyle name="RowTitles1-Detail 4 5 5 3 2" xfId="15300" xr:uid="{00000000-0005-0000-0000-000096380000}"/>
    <cellStyle name="RowTitles1-Detail 4 5 5 3 2 2" xfId="15301" xr:uid="{00000000-0005-0000-0000-000097380000}"/>
    <cellStyle name="RowTitles1-Detail 4 5 5 3 2_Tertiary Salaries Survey" xfId="15302" xr:uid="{00000000-0005-0000-0000-000098380000}"/>
    <cellStyle name="RowTitles1-Detail 4 5 5 3 3" xfId="15303" xr:uid="{00000000-0005-0000-0000-000099380000}"/>
    <cellStyle name="RowTitles1-Detail 4 5 5 3_Tertiary Salaries Survey" xfId="15304" xr:uid="{00000000-0005-0000-0000-00009A380000}"/>
    <cellStyle name="RowTitles1-Detail 4 5 5 4" xfId="15305" xr:uid="{00000000-0005-0000-0000-00009B380000}"/>
    <cellStyle name="RowTitles1-Detail 4 5 5 4 2" xfId="15306" xr:uid="{00000000-0005-0000-0000-00009C380000}"/>
    <cellStyle name="RowTitles1-Detail 4 5 5 4_Tertiary Salaries Survey" xfId="15307" xr:uid="{00000000-0005-0000-0000-00009D380000}"/>
    <cellStyle name="RowTitles1-Detail 4 5 5 5" xfId="15308" xr:uid="{00000000-0005-0000-0000-00009E380000}"/>
    <cellStyle name="RowTitles1-Detail 4 5 5_Tertiary Salaries Survey" xfId="15309" xr:uid="{00000000-0005-0000-0000-00009F380000}"/>
    <cellStyle name="RowTitles1-Detail 4 5 6" xfId="15310" xr:uid="{00000000-0005-0000-0000-0000A0380000}"/>
    <cellStyle name="RowTitles1-Detail 4 5 6 2" xfId="15311" xr:uid="{00000000-0005-0000-0000-0000A1380000}"/>
    <cellStyle name="RowTitles1-Detail 4 5 6 2 2" xfId="15312" xr:uid="{00000000-0005-0000-0000-0000A2380000}"/>
    <cellStyle name="RowTitles1-Detail 4 5 6 2 2 2" xfId="15313" xr:uid="{00000000-0005-0000-0000-0000A3380000}"/>
    <cellStyle name="RowTitles1-Detail 4 5 6 2 2_Tertiary Salaries Survey" xfId="15314" xr:uid="{00000000-0005-0000-0000-0000A4380000}"/>
    <cellStyle name="RowTitles1-Detail 4 5 6 2 3" xfId="15315" xr:uid="{00000000-0005-0000-0000-0000A5380000}"/>
    <cellStyle name="RowTitles1-Detail 4 5 6 2_Tertiary Salaries Survey" xfId="15316" xr:uid="{00000000-0005-0000-0000-0000A6380000}"/>
    <cellStyle name="RowTitles1-Detail 4 5 6 3" xfId="15317" xr:uid="{00000000-0005-0000-0000-0000A7380000}"/>
    <cellStyle name="RowTitles1-Detail 4 5 6 3 2" xfId="15318" xr:uid="{00000000-0005-0000-0000-0000A8380000}"/>
    <cellStyle name="RowTitles1-Detail 4 5 6 3 2 2" xfId="15319" xr:uid="{00000000-0005-0000-0000-0000A9380000}"/>
    <cellStyle name="RowTitles1-Detail 4 5 6 3 2_Tertiary Salaries Survey" xfId="15320" xr:uid="{00000000-0005-0000-0000-0000AA380000}"/>
    <cellStyle name="RowTitles1-Detail 4 5 6 3 3" xfId="15321" xr:uid="{00000000-0005-0000-0000-0000AB380000}"/>
    <cellStyle name="RowTitles1-Detail 4 5 6 3_Tertiary Salaries Survey" xfId="15322" xr:uid="{00000000-0005-0000-0000-0000AC380000}"/>
    <cellStyle name="RowTitles1-Detail 4 5 6 4" xfId="15323" xr:uid="{00000000-0005-0000-0000-0000AD380000}"/>
    <cellStyle name="RowTitles1-Detail 4 5 6 4 2" xfId="15324" xr:uid="{00000000-0005-0000-0000-0000AE380000}"/>
    <cellStyle name="RowTitles1-Detail 4 5 6 4_Tertiary Salaries Survey" xfId="15325" xr:uid="{00000000-0005-0000-0000-0000AF380000}"/>
    <cellStyle name="RowTitles1-Detail 4 5 6 5" xfId="15326" xr:uid="{00000000-0005-0000-0000-0000B0380000}"/>
    <cellStyle name="RowTitles1-Detail 4 5 6_Tertiary Salaries Survey" xfId="15327" xr:uid="{00000000-0005-0000-0000-0000B1380000}"/>
    <cellStyle name="RowTitles1-Detail 4 5 7" xfId="15328" xr:uid="{00000000-0005-0000-0000-0000B2380000}"/>
    <cellStyle name="RowTitles1-Detail 4 5 7 2" xfId="15329" xr:uid="{00000000-0005-0000-0000-0000B3380000}"/>
    <cellStyle name="RowTitles1-Detail 4 5 7 2 2" xfId="15330" xr:uid="{00000000-0005-0000-0000-0000B4380000}"/>
    <cellStyle name="RowTitles1-Detail 4 5 7 2_Tertiary Salaries Survey" xfId="15331" xr:uid="{00000000-0005-0000-0000-0000B5380000}"/>
    <cellStyle name="RowTitles1-Detail 4 5 7 3" xfId="15332" xr:uid="{00000000-0005-0000-0000-0000B6380000}"/>
    <cellStyle name="RowTitles1-Detail 4 5 7_Tertiary Salaries Survey" xfId="15333" xr:uid="{00000000-0005-0000-0000-0000B7380000}"/>
    <cellStyle name="RowTitles1-Detail 4 5 8" xfId="15334" xr:uid="{00000000-0005-0000-0000-0000B8380000}"/>
    <cellStyle name="RowTitles1-Detail 4 5 8 2" xfId="15335" xr:uid="{00000000-0005-0000-0000-0000B9380000}"/>
    <cellStyle name="RowTitles1-Detail 4 5 8 2 2" xfId="15336" xr:uid="{00000000-0005-0000-0000-0000BA380000}"/>
    <cellStyle name="RowTitles1-Detail 4 5 8 2_Tertiary Salaries Survey" xfId="15337" xr:uid="{00000000-0005-0000-0000-0000BB380000}"/>
    <cellStyle name="RowTitles1-Detail 4 5 8 3" xfId="15338" xr:uid="{00000000-0005-0000-0000-0000BC380000}"/>
    <cellStyle name="RowTitles1-Detail 4 5 8_Tertiary Salaries Survey" xfId="15339" xr:uid="{00000000-0005-0000-0000-0000BD380000}"/>
    <cellStyle name="RowTitles1-Detail 4 5 9" xfId="15340" xr:uid="{00000000-0005-0000-0000-0000BE380000}"/>
    <cellStyle name="RowTitles1-Detail 4 5_STUD aligned by INSTIT" xfId="15341" xr:uid="{00000000-0005-0000-0000-0000BF380000}"/>
    <cellStyle name="RowTitles1-Detail 4 6" xfId="15342" xr:uid="{00000000-0005-0000-0000-0000C0380000}"/>
    <cellStyle name="RowTitles1-Detail 4 6 10" xfId="15343" xr:uid="{00000000-0005-0000-0000-0000C1380000}"/>
    <cellStyle name="RowTitles1-Detail 4 6 2" xfId="15344" xr:uid="{00000000-0005-0000-0000-0000C2380000}"/>
    <cellStyle name="RowTitles1-Detail 4 6 2 2" xfId="15345" xr:uid="{00000000-0005-0000-0000-0000C3380000}"/>
    <cellStyle name="RowTitles1-Detail 4 6 2 2 2" xfId="15346" xr:uid="{00000000-0005-0000-0000-0000C4380000}"/>
    <cellStyle name="RowTitles1-Detail 4 6 2 2 2 2" xfId="15347" xr:uid="{00000000-0005-0000-0000-0000C5380000}"/>
    <cellStyle name="RowTitles1-Detail 4 6 2 2 2_Tertiary Salaries Survey" xfId="15348" xr:uid="{00000000-0005-0000-0000-0000C6380000}"/>
    <cellStyle name="RowTitles1-Detail 4 6 2 2 3" xfId="15349" xr:uid="{00000000-0005-0000-0000-0000C7380000}"/>
    <cellStyle name="RowTitles1-Detail 4 6 2 2 4" xfId="15350" xr:uid="{00000000-0005-0000-0000-0000C8380000}"/>
    <cellStyle name="RowTitles1-Detail 4 6 2 2_Tertiary Salaries Survey" xfId="15351" xr:uid="{00000000-0005-0000-0000-0000C9380000}"/>
    <cellStyle name="RowTitles1-Detail 4 6 2 3" xfId="15352" xr:uid="{00000000-0005-0000-0000-0000CA380000}"/>
    <cellStyle name="RowTitles1-Detail 4 6 2 3 2" xfId="15353" xr:uid="{00000000-0005-0000-0000-0000CB380000}"/>
    <cellStyle name="RowTitles1-Detail 4 6 2 3 2 2" xfId="15354" xr:uid="{00000000-0005-0000-0000-0000CC380000}"/>
    <cellStyle name="RowTitles1-Detail 4 6 2 3 2_Tertiary Salaries Survey" xfId="15355" xr:uid="{00000000-0005-0000-0000-0000CD380000}"/>
    <cellStyle name="RowTitles1-Detail 4 6 2 3 3" xfId="15356" xr:uid="{00000000-0005-0000-0000-0000CE380000}"/>
    <cellStyle name="RowTitles1-Detail 4 6 2 3_Tertiary Salaries Survey" xfId="15357" xr:uid="{00000000-0005-0000-0000-0000CF380000}"/>
    <cellStyle name="RowTitles1-Detail 4 6 2 4" xfId="15358" xr:uid="{00000000-0005-0000-0000-0000D0380000}"/>
    <cellStyle name="RowTitles1-Detail 4 6 2 5" xfId="15359" xr:uid="{00000000-0005-0000-0000-0000D1380000}"/>
    <cellStyle name="RowTitles1-Detail 4 6 2 5 2" xfId="15360" xr:uid="{00000000-0005-0000-0000-0000D2380000}"/>
    <cellStyle name="RowTitles1-Detail 4 6 2 5_Tertiary Salaries Survey" xfId="15361" xr:uid="{00000000-0005-0000-0000-0000D3380000}"/>
    <cellStyle name="RowTitles1-Detail 4 6 2 6" xfId="15362" xr:uid="{00000000-0005-0000-0000-0000D4380000}"/>
    <cellStyle name="RowTitles1-Detail 4 6 2 7" xfId="15363" xr:uid="{00000000-0005-0000-0000-0000D5380000}"/>
    <cellStyle name="RowTitles1-Detail 4 6 2_Tertiary Salaries Survey" xfId="15364" xr:uid="{00000000-0005-0000-0000-0000D6380000}"/>
    <cellStyle name="RowTitles1-Detail 4 6 3" xfId="15365" xr:uid="{00000000-0005-0000-0000-0000D7380000}"/>
    <cellStyle name="RowTitles1-Detail 4 6 3 2" xfId="15366" xr:uid="{00000000-0005-0000-0000-0000D8380000}"/>
    <cellStyle name="RowTitles1-Detail 4 6 3 2 2" xfId="15367" xr:uid="{00000000-0005-0000-0000-0000D9380000}"/>
    <cellStyle name="RowTitles1-Detail 4 6 3 2 2 2" xfId="15368" xr:uid="{00000000-0005-0000-0000-0000DA380000}"/>
    <cellStyle name="RowTitles1-Detail 4 6 3 2 2_Tertiary Salaries Survey" xfId="15369" xr:uid="{00000000-0005-0000-0000-0000DB380000}"/>
    <cellStyle name="RowTitles1-Detail 4 6 3 2 3" xfId="15370" xr:uid="{00000000-0005-0000-0000-0000DC380000}"/>
    <cellStyle name="RowTitles1-Detail 4 6 3 2_Tertiary Salaries Survey" xfId="15371" xr:uid="{00000000-0005-0000-0000-0000DD380000}"/>
    <cellStyle name="RowTitles1-Detail 4 6 3 3" xfId="15372" xr:uid="{00000000-0005-0000-0000-0000DE380000}"/>
    <cellStyle name="RowTitles1-Detail 4 6 3 3 2" xfId="15373" xr:uid="{00000000-0005-0000-0000-0000DF380000}"/>
    <cellStyle name="RowTitles1-Detail 4 6 3 3 2 2" xfId="15374" xr:uid="{00000000-0005-0000-0000-0000E0380000}"/>
    <cellStyle name="RowTitles1-Detail 4 6 3 3 2_Tertiary Salaries Survey" xfId="15375" xr:uid="{00000000-0005-0000-0000-0000E1380000}"/>
    <cellStyle name="RowTitles1-Detail 4 6 3 3 3" xfId="15376" xr:uid="{00000000-0005-0000-0000-0000E2380000}"/>
    <cellStyle name="RowTitles1-Detail 4 6 3 3_Tertiary Salaries Survey" xfId="15377" xr:uid="{00000000-0005-0000-0000-0000E3380000}"/>
    <cellStyle name="RowTitles1-Detail 4 6 3 4" xfId="15378" xr:uid="{00000000-0005-0000-0000-0000E4380000}"/>
    <cellStyle name="RowTitles1-Detail 4 6 3 5" xfId="15379" xr:uid="{00000000-0005-0000-0000-0000E5380000}"/>
    <cellStyle name="RowTitles1-Detail 4 6 3_Tertiary Salaries Survey" xfId="15380" xr:uid="{00000000-0005-0000-0000-0000E6380000}"/>
    <cellStyle name="RowTitles1-Detail 4 6 4" xfId="15381" xr:uid="{00000000-0005-0000-0000-0000E7380000}"/>
    <cellStyle name="RowTitles1-Detail 4 6 4 2" xfId="15382" xr:uid="{00000000-0005-0000-0000-0000E8380000}"/>
    <cellStyle name="RowTitles1-Detail 4 6 4 2 2" xfId="15383" xr:uid="{00000000-0005-0000-0000-0000E9380000}"/>
    <cellStyle name="RowTitles1-Detail 4 6 4 2 2 2" xfId="15384" xr:uid="{00000000-0005-0000-0000-0000EA380000}"/>
    <cellStyle name="RowTitles1-Detail 4 6 4 2 2_Tertiary Salaries Survey" xfId="15385" xr:uid="{00000000-0005-0000-0000-0000EB380000}"/>
    <cellStyle name="RowTitles1-Detail 4 6 4 2 3" xfId="15386" xr:uid="{00000000-0005-0000-0000-0000EC380000}"/>
    <cellStyle name="RowTitles1-Detail 4 6 4 2_Tertiary Salaries Survey" xfId="15387" xr:uid="{00000000-0005-0000-0000-0000ED380000}"/>
    <cellStyle name="RowTitles1-Detail 4 6 4 3" xfId="15388" xr:uid="{00000000-0005-0000-0000-0000EE380000}"/>
    <cellStyle name="RowTitles1-Detail 4 6 4 3 2" xfId="15389" xr:uid="{00000000-0005-0000-0000-0000EF380000}"/>
    <cellStyle name="RowTitles1-Detail 4 6 4 3 2 2" xfId="15390" xr:uid="{00000000-0005-0000-0000-0000F0380000}"/>
    <cellStyle name="RowTitles1-Detail 4 6 4 3 2_Tertiary Salaries Survey" xfId="15391" xr:uid="{00000000-0005-0000-0000-0000F1380000}"/>
    <cellStyle name="RowTitles1-Detail 4 6 4 3 3" xfId="15392" xr:uid="{00000000-0005-0000-0000-0000F2380000}"/>
    <cellStyle name="RowTitles1-Detail 4 6 4 3_Tertiary Salaries Survey" xfId="15393" xr:uid="{00000000-0005-0000-0000-0000F3380000}"/>
    <cellStyle name="RowTitles1-Detail 4 6 4 4" xfId="15394" xr:uid="{00000000-0005-0000-0000-0000F4380000}"/>
    <cellStyle name="RowTitles1-Detail 4 6 4 5" xfId="15395" xr:uid="{00000000-0005-0000-0000-0000F5380000}"/>
    <cellStyle name="RowTitles1-Detail 4 6 4 5 2" xfId="15396" xr:uid="{00000000-0005-0000-0000-0000F6380000}"/>
    <cellStyle name="RowTitles1-Detail 4 6 4 5_Tertiary Salaries Survey" xfId="15397" xr:uid="{00000000-0005-0000-0000-0000F7380000}"/>
    <cellStyle name="RowTitles1-Detail 4 6 4 6" xfId="15398" xr:uid="{00000000-0005-0000-0000-0000F8380000}"/>
    <cellStyle name="RowTitles1-Detail 4 6 4_Tertiary Salaries Survey" xfId="15399" xr:uid="{00000000-0005-0000-0000-0000F9380000}"/>
    <cellStyle name="RowTitles1-Detail 4 6 5" xfId="15400" xr:uid="{00000000-0005-0000-0000-0000FA380000}"/>
    <cellStyle name="RowTitles1-Detail 4 6 5 2" xfId="15401" xr:uid="{00000000-0005-0000-0000-0000FB380000}"/>
    <cellStyle name="RowTitles1-Detail 4 6 5 2 2" xfId="15402" xr:uid="{00000000-0005-0000-0000-0000FC380000}"/>
    <cellStyle name="RowTitles1-Detail 4 6 5 2 2 2" xfId="15403" xr:uid="{00000000-0005-0000-0000-0000FD380000}"/>
    <cellStyle name="RowTitles1-Detail 4 6 5 2 2_Tertiary Salaries Survey" xfId="15404" xr:uid="{00000000-0005-0000-0000-0000FE380000}"/>
    <cellStyle name="RowTitles1-Detail 4 6 5 2 3" xfId="15405" xr:uid="{00000000-0005-0000-0000-0000FF380000}"/>
    <cellStyle name="RowTitles1-Detail 4 6 5 2_Tertiary Salaries Survey" xfId="15406" xr:uid="{00000000-0005-0000-0000-000000390000}"/>
    <cellStyle name="RowTitles1-Detail 4 6 5 3" xfId="15407" xr:uid="{00000000-0005-0000-0000-000001390000}"/>
    <cellStyle name="RowTitles1-Detail 4 6 5 3 2" xfId="15408" xr:uid="{00000000-0005-0000-0000-000002390000}"/>
    <cellStyle name="RowTitles1-Detail 4 6 5 3 2 2" xfId="15409" xr:uid="{00000000-0005-0000-0000-000003390000}"/>
    <cellStyle name="RowTitles1-Detail 4 6 5 3 2_Tertiary Salaries Survey" xfId="15410" xr:uid="{00000000-0005-0000-0000-000004390000}"/>
    <cellStyle name="RowTitles1-Detail 4 6 5 3 3" xfId="15411" xr:uid="{00000000-0005-0000-0000-000005390000}"/>
    <cellStyle name="RowTitles1-Detail 4 6 5 3_Tertiary Salaries Survey" xfId="15412" xr:uid="{00000000-0005-0000-0000-000006390000}"/>
    <cellStyle name="RowTitles1-Detail 4 6 5 4" xfId="15413" xr:uid="{00000000-0005-0000-0000-000007390000}"/>
    <cellStyle name="RowTitles1-Detail 4 6 5 4 2" xfId="15414" xr:uid="{00000000-0005-0000-0000-000008390000}"/>
    <cellStyle name="RowTitles1-Detail 4 6 5 4_Tertiary Salaries Survey" xfId="15415" xr:uid="{00000000-0005-0000-0000-000009390000}"/>
    <cellStyle name="RowTitles1-Detail 4 6 5 5" xfId="15416" xr:uid="{00000000-0005-0000-0000-00000A390000}"/>
    <cellStyle name="RowTitles1-Detail 4 6 5_Tertiary Salaries Survey" xfId="15417" xr:uid="{00000000-0005-0000-0000-00000B390000}"/>
    <cellStyle name="RowTitles1-Detail 4 6 6" xfId="15418" xr:uid="{00000000-0005-0000-0000-00000C390000}"/>
    <cellStyle name="RowTitles1-Detail 4 6 6 2" xfId="15419" xr:uid="{00000000-0005-0000-0000-00000D390000}"/>
    <cellStyle name="RowTitles1-Detail 4 6 6 2 2" xfId="15420" xr:uid="{00000000-0005-0000-0000-00000E390000}"/>
    <cellStyle name="RowTitles1-Detail 4 6 6 2 2 2" xfId="15421" xr:uid="{00000000-0005-0000-0000-00000F390000}"/>
    <cellStyle name="RowTitles1-Detail 4 6 6 2 2_Tertiary Salaries Survey" xfId="15422" xr:uid="{00000000-0005-0000-0000-000010390000}"/>
    <cellStyle name="RowTitles1-Detail 4 6 6 2 3" xfId="15423" xr:uid="{00000000-0005-0000-0000-000011390000}"/>
    <cellStyle name="RowTitles1-Detail 4 6 6 2_Tertiary Salaries Survey" xfId="15424" xr:uid="{00000000-0005-0000-0000-000012390000}"/>
    <cellStyle name="RowTitles1-Detail 4 6 6 3" xfId="15425" xr:uid="{00000000-0005-0000-0000-000013390000}"/>
    <cellStyle name="RowTitles1-Detail 4 6 6 3 2" xfId="15426" xr:uid="{00000000-0005-0000-0000-000014390000}"/>
    <cellStyle name="RowTitles1-Detail 4 6 6 3 2 2" xfId="15427" xr:uid="{00000000-0005-0000-0000-000015390000}"/>
    <cellStyle name="RowTitles1-Detail 4 6 6 3 2_Tertiary Salaries Survey" xfId="15428" xr:uid="{00000000-0005-0000-0000-000016390000}"/>
    <cellStyle name="RowTitles1-Detail 4 6 6 3 3" xfId="15429" xr:uid="{00000000-0005-0000-0000-000017390000}"/>
    <cellStyle name="RowTitles1-Detail 4 6 6 3_Tertiary Salaries Survey" xfId="15430" xr:uid="{00000000-0005-0000-0000-000018390000}"/>
    <cellStyle name="RowTitles1-Detail 4 6 6 4" xfId="15431" xr:uid="{00000000-0005-0000-0000-000019390000}"/>
    <cellStyle name="RowTitles1-Detail 4 6 6 4 2" xfId="15432" xr:uid="{00000000-0005-0000-0000-00001A390000}"/>
    <cellStyle name="RowTitles1-Detail 4 6 6 4_Tertiary Salaries Survey" xfId="15433" xr:uid="{00000000-0005-0000-0000-00001B390000}"/>
    <cellStyle name="RowTitles1-Detail 4 6 6 5" xfId="15434" xr:uid="{00000000-0005-0000-0000-00001C390000}"/>
    <cellStyle name="RowTitles1-Detail 4 6 6_Tertiary Salaries Survey" xfId="15435" xr:uid="{00000000-0005-0000-0000-00001D390000}"/>
    <cellStyle name="RowTitles1-Detail 4 6 7" xfId="15436" xr:uid="{00000000-0005-0000-0000-00001E390000}"/>
    <cellStyle name="RowTitles1-Detail 4 6 7 2" xfId="15437" xr:uid="{00000000-0005-0000-0000-00001F390000}"/>
    <cellStyle name="RowTitles1-Detail 4 6 7 2 2" xfId="15438" xr:uid="{00000000-0005-0000-0000-000020390000}"/>
    <cellStyle name="RowTitles1-Detail 4 6 7 2_Tertiary Salaries Survey" xfId="15439" xr:uid="{00000000-0005-0000-0000-000021390000}"/>
    <cellStyle name="RowTitles1-Detail 4 6 7 3" xfId="15440" xr:uid="{00000000-0005-0000-0000-000022390000}"/>
    <cellStyle name="RowTitles1-Detail 4 6 7_Tertiary Salaries Survey" xfId="15441" xr:uid="{00000000-0005-0000-0000-000023390000}"/>
    <cellStyle name="RowTitles1-Detail 4 6 8" xfId="15442" xr:uid="{00000000-0005-0000-0000-000024390000}"/>
    <cellStyle name="RowTitles1-Detail 4 6 9" xfId="15443" xr:uid="{00000000-0005-0000-0000-000025390000}"/>
    <cellStyle name="RowTitles1-Detail 4 6_STUD aligned by INSTIT" xfId="15444" xr:uid="{00000000-0005-0000-0000-000026390000}"/>
    <cellStyle name="RowTitles1-Detail 4 7" xfId="15445" xr:uid="{00000000-0005-0000-0000-000027390000}"/>
    <cellStyle name="RowTitles1-Detail 4 7 2" xfId="15446" xr:uid="{00000000-0005-0000-0000-000028390000}"/>
    <cellStyle name="RowTitles1-Detail 4 7 2 2" xfId="15447" xr:uid="{00000000-0005-0000-0000-000029390000}"/>
    <cellStyle name="RowTitles1-Detail 4 7 2 2 2" xfId="15448" xr:uid="{00000000-0005-0000-0000-00002A390000}"/>
    <cellStyle name="RowTitles1-Detail 4 7 2 2_Tertiary Salaries Survey" xfId="15449" xr:uid="{00000000-0005-0000-0000-00002B390000}"/>
    <cellStyle name="RowTitles1-Detail 4 7 2 3" xfId="15450" xr:uid="{00000000-0005-0000-0000-00002C390000}"/>
    <cellStyle name="RowTitles1-Detail 4 7 2 4" xfId="15451" xr:uid="{00000000-0005-0000-0000-00002D390000}"/>
    <cellStyle name="RowTitles1-Detail 4 7 2_Tertiary Salaries Survey" xfId="15452" xr:uid="{00000000-0005-0000-0000-00002E390000}"/>
    <cellStyle name="RowTitles1-Detail 4 7 3" xfId="15453" xr:uid="{00000000-0005-0000-0000-00002F390000}"/>
    <cellStyle name="RowTitles1-Detail 4 7 3 2" xfId="15454" xr:uid="{00000000-0005-0000-0000-000030390000}"/>
    <cellStyle name="RowTitles1-Detail 4 7 3 2 2" xfId="15455" xr:uid="{00000000-0005-0000-0000-000031390000}"/>
    <cellStyle name="RowTitles1-Detail 4 7 3 2_Tertiary Salaries Survey" xfId="15456" xr:uid="{00000000-0005-0000-0000-000032390000}"/>
    <cellStyle name="RowTitles1-Detail 4 7 3 3" xfId="15457" xr:uid="{00000000-0005-0000-0000-000033390000}"/>
    <cellStyle name="RowTitles1-Detail 4 7 3_Tertiary Salaries Survey" xfId="15458" xr:uid="{00000000-0005-0000-0000-000034390000}"/>
    <cellStyle name="RowTitles1-Detail 4 7 4" xfId="15459" xr:uid="{00000000-0005-0000-0000-000035390000}"/>
    <cellStyle name="RowTitles1-Detail 4 7 5" xfId="15460" xr:uid="{00000000-0005-0000-0000-000036390000}"/>
    <cellStyle name="RowTitles1-Detail 4 7 5 2" xfId="15461" xr:uid="{00000000-0005-0000-0000-000037390000}"/>
    <cellStyle name="RowTitles1-Detail 4 7 5_Tertiary Salaries Survey" xfId="15462" xr:uid="{00000000-0005-0000-0000-000038390000}"/>
    <cellStyle name="RowTitles1-Detail 4 7 6" xfId="15463" xr:uid="{00000000-0005-0000-0000-000039390000}"/>
    <cellStyle name="RowTitles1-Detail 4 7 7" xfId="15464" xr:uid="{00000000-0005-0000-0000-00003A390000}"/>
    <cellStyle name="RowTitles1-Detail 4 7_Tertiary Salaries Survey" xfId="15465" xr:uid="{00000000-0005-0000-0000-00003B390000}"/>
    <cellStyle name="RowTitles1-Detail 4 8" xfId="15466" xr:uid="{00000000-0005-0000-0000-00003C390000}"/>
    <cellStyle name="RowTitles1-Detail 4 8 2" xfId="15467" xr:uid="{00000000-0005-0000-0000-00003D390000}"/>
    <cellStyle name="RowTitles1-Detail 4 8 2 2" xfId="15468" xr:uid="{00000000-0005-0000-0000-00003E390000}"/>
    <cellStyle name="RowTitles1-Detail 4 8 2 2 2" xfId="15469" xr:uid="{00000000-0005-0000-0000-00003F390000}"/>
    <cellStyle name="RowTitles1-Detail 4 8 2 2_Tertiary Salaries Survey" xfId="15470" xr:uid="{00000000-0005-0000-0000-000040390000}"/>
    <cellStyle name="RowTitles1-Detail 4 8 2 3" xfId="15471" xr:uid="{00000000-0005-0000-0000-000041390000}"/>
    <cellStyle name="RowTitles1-Detail 4 8 2_Tertiary Salaries Survey" xfId="15472" xr:uid="{00000000-0005-0000-0000-000042390000}"/>
    <cellStyle name="RowTitles1-Detail 4 8 3" xfId="15473" xr:uid="{00000000-0005-0000-0000-000043390000}"/>
    <cellStyle name="RowTitles1-Detail 4 8 3 2" xfId="15474" xr:uid="{00000000-0005-0000-0000-000044390000}"/>
    <cellStyle name="RowTitles1-Detail 4 8 3 2 2" xfId="15475" xr:uid="{00000000-0005-0000-0000-000045390000}"/>
    <cellStyle name="RowTitles1-Detail 4 8 3 2_Tertiary Salaries Survey" xfId="15476" xr:uid="{00000000-0005-0000-0000-000046390000}"/>
    <cellStyle name="RowTitles1-Detail 4 8 3 3" xfId="15477" xr:uid="{00000000-0005-0000-0000-000047390000}"/>
    <cellStyle name="RowTitles1-Detail 4 8 3_Tertiary Salaries Survey" xfId="15478" xr:uid="{00000000-0005-0000-0000-000048390000}"/>
    <cellStyle name="RowTitles1-Detail 4 8 4" xfId="15479" xr:uid="{00000000-0005-0000-0000-000049390000}"/>
    <cellStyle name="RowTitles1-Detail 4 8 5" xfId="15480" xr:uid="{00000000-0005-0000-0000-00004A390000}"/>
    <cellStyle name="RowTitles1-Detail 4 8_Tertiary Salaries Survey" xfId="15481" xr:uid="{00000000-0005-0000-0000-00004B390000}"/>
    <cellStyle name="RowTitles1-Detail 4 9" xfId="15482" xr:uid="{00000000-0005-0000-0000-00004C390000}"/>
    <cellStyle name="RowTitles1-Detail 4 9 2" xfId="15483" xr:uid="{00000000-0005-0000-0000-00004D390000}"/>
    <cellStyle name="RowTitles1-Detail 4 9 2 2" xfId="15484" xr:uid="{00000000-0005-0000-0000-00004E390000}"/>
    <cellStyle name="RowTitles1-Detail 4 9 2 2 2" xfId="15485" xr:uid="{00000000-0005-0000-0000-00004F390000}"/>
    <cellStyle name="RowTitles1-Detail 4 9 2 2_Tertiary Salaries Survey" xfId="15486" xr:uid="{00000000-0005-0000-0000-000050390000}"/>
    <cellStyle name="RowTitles1-Detail 4 9 2 3" xfId="15487" xr:uid="{00000000-0005-0000-0000-000051390000}"/>
    <cellStyle name="RowTitles1-Detail 4 9 2_Tertiary Salaries Survey" xfId="15488" xr:uid="{00000000-0005-0000-0000-000052390000}"/>
    <cellStyle name="RowTitles1-Detail 4 9 3" xfId="15489" xr:uid="{00000000-0005-0000-0000-000053390000}"/>
    <cellStyle name="RowTitles1-Detail 4 9 3 2" xfId="15490" xr:uid="{00000000-0005-0000-0000-000054390000}"/>
    <cellStyle name="RowTitles1-Detail 4 9 3 2 2" xfId="15491" xr:uid="{00000000-0005-0000-0000-000055390000}"/>
    <cellStyle name="RowTitles1-Detail 4 9 3 2_Tertiary Salaries Survey" xfId="15492" xr:uid="{00000000-0005-0000-0000-000056390000}"/>
    <cellStyle name="RowTitles1-Detail 4 9 3 3" xfId="15493" xr:uid="{00000000-0005-0000-0000-000057390000}"/>
    <cellStyle name="RowTitles1-Detail 4 9 3_Tertiary Salaries Survey" xfId="15494" xr:uid="{00000000-0005-0000-0000-000058390000}"/>
    <cellStyle name="RowTitles1-Detail 4 9 4" xfId="15495" xr:uid="{00000000-0005-0000-0000-000059390000}"/>
    <cellStyle name="RowTitles1-Detail 4 9 5" xfId="15496" xr:uid="{00000000-0005-0000-0000-00005A390000}"/>
    <cellStyle name="RowTitles1-Detail 4 9 5 2" xfId="15497" xr:uid="{00000000-0005-0000-0000-00005B390000}"/>
    <cellStyle name="RowTitles1-Detail 4 9 5_Tertiary Salaries Survey" xfId="15498" xr:uid="{00000000-0005-0000-0000-00005C390000}"/>
    <cellStyle name="RowTitles1-Detail 4 9 6" xfId="15499" xr:uid="{00000000-0005-0000-0000-00005D390000}"/>
    <cellStyle name="RowTitles1-Detail 4 9_Tertiary Salaries Survey" xfId="15500" xr:uid="{00000000-0005-0000-0000-00005E390000}"/>
    <cellStyle name="RowTitles1-Detail 4_STUD aligned by INSTIT" xfId="15501" xr:uid="{00000000-0005-0000-0000-00005F390000}"/>
    <cellStyle name="RowTitles1-Detail 5" xfId="15502" xr:uid="{00000000-0005-0000-0000-000060390000}"/>
    <cellStyle name="RowTitles1-Detail 5 10" xfId="15503" xr:uid="{00000000-0005-0000-0000-000061390000}"/>
    <cellStyle name="RowTitles1-Detail 5 2" xfId="15504" xr:uid="{00000000-0005-0000-0000-000062390000}"/>
    <cellStyle name="RowTitles1-Detail 5 2 2" xfId="15505" xr:uid="{00000000-0005-0000-0000-000063390000}"/>
    <cellStyle name="RowTitles1-Detail 5 2 2 2" xfId="15506" xr:uid="{00000000-0005-0000-0000-000064390000}"/>
    <cellStyle name="RowTitles1-Detail 5 2 2 2 2" xfId="15507" xr:uid="{00000000-0005-0000-0000-000065390000}"/>
    <cellStyle name="RowTitles1-Detail 5 2 2 2_Tertiary Salaries Survey" xfId="15508" xr:uid="{00000000-0005-0000-0000-000066390000}"/>
    <cellStyle name="RowTitles1-Detail 5 2 2 3" xfId="15509" xr:uid="{00000000-0005-0000-0000-000067390000}"/>
    <cellStyle name="RowTitles1-Detail 5 2 2 4" xfId="15510" xr:uid="{00000000-0005-0000-0000-000068390000}"/>
    <cellStyle name="RowTitles1-Detail 5 2 2_Tertiary Salaries Survey" xfId="15511" xr:uid="{00000000-0005-0000-0000-000069390000}"/>
    <cellStyle name="RowTitles1-Detail 5 2 3" xfId="15512" xr:uid="{00000000-0005-0000-0000-00006A390000}"/>
    <cellStyle name="RowTitles1-Detail 5 2 3 2" xfId="15513" xr:uid="{00000000-0005-0000-0000-00006B390000}"/>
    <cellStyle name="RowTitles1-Detail 5 2 3 2 2" xfId="15514" xr:uid="{00000000-0005-0000-0000-00006C390000}"/>
    <cellStyle name="RowTitles1-Detail 5 2 3 2_Tertiary Salaries Survey" xfId="15515" xr:uid="{00000000-0005-0000-0000-00006D390000}"/>
    <cellStyle name="RowTitles1-Detail 5 2 3 3" xfId="15516" xr:uid="{00000000-0005-0000-0000-00006E390000}"/>
    <cellStyle name="RowTitles1-Detail 5 2 3_Tertiary Salaries Survey" xfId="15517" xr:uid="{00000000-0005-0000-0000-00006F390000}"/>
    <cellStyle name="RowTitles1-Detail 5 2 4" xfId="15518" xr:uid="{00000000-0005-0000-0000-000070390000}"/>
    <cellStyle name="RowTitles1-Detail 5 2 5" xfId="15519" xr:uid="{00000000-0005-0000-0000-000071390000}"/>
    <cellStyle name="RowTitles1-Detail 5 2 6" xfId="15520" xr:uid="{00000000-0005-0000-0000-000072390000}"/>
    <cellStyle name="RowTitles1-Detail 5 2_Tertiary Salaries Survey" xfId="15521" xr:uid="{00000000-0005-0000-0000-000073390000}"/>
    <cellStyle name="RowTitles1-Detail 5 3" xfId="15522" xr:uid="{00000000-0005-0000-0000-000074390000}"/>
    <cellStyle name="RowTitles1-Detail 5 3 2" xfId="15523" xr:uid="{00000000-0005-0000-0000-000075390000}"/>
    <cellStyle name="RowTitles1-Detail 5 3 2 2" xfId="15524" xr:uid="{00000000-0005-0000-0000-000076390000}"/>
    <cellStyle name="RowTitles1-Detail 5 3 2 2 2" xfId="15525" xr:uid="{00000000-0005-0000-0000-000077390000}"/>
    <cellStyle name="RowTitles1-Detail 5 3 2 2_Tertiary Salaries Survey" xfId="15526" xr:uid="{00000000-0005-0000-0000-000078390000}"/>
    <cellStyle name="RowTitles1-Detail 5 3 2 3" xfId="15527" xr:uid="{00000000-0005-0000-0000-000079390000}"/>
    <cellStyle name="RowTitles1-Detail 5 3 2_Tertiary Salaries Survey" xfId="15528" xr:uid="{00000000-0005-0000-0000-00007A390000}"/>
    <cellStyle name="RowTitles1-Detail 5 3 3" xfId="15529" xr:uid="{00000000-0005-0000-0000-00007B390000}"/>
    <cellStyle name="RowTitles1-Detail 5 3 3 2" xfId="15530" xr:uid="{00000000-0005-0000-0000-00007C390000}"/>
    <cellStyle name="RowTitles1-Detail 5 3 3 2 2" xfId="15531" xr:uid="{00000000-0005-0000-0000-00007D390000}"/>
    <cellStyle name="RowTitles1-Detail 5 3 3 2_Tertiary Salaries Survey" xfId="15532" xr:uid="{00000000-0005-0000-0000-00007E390000}"/>
    <cellStyle name="RowTitles1-Detail 5 3 3 3" xfId="15533" xr:uid="{00000000-0005-0000-0000-00007F390000}"/>
    <cellStyle name="RowTitles1-Detail 5 3 3_Tertiary Salaries Survey" xfId="15534" xr:uid="{00000000-0005-0000-0000-000080390000}"/>
    <cellStyle name="RowTitles1-Detail 5 3 4" xfId="15535" xr:uid="{00000000-0005-0000-0000-000081390000}"/>
    <cellStyle name="RowTitles1-Detail 5 3 5" xfId="15536" xr:uid="{00000000-0005-0000-0000-000082390000}"/>
    <cellStyle name="RowTitles1-Detail 5 3 5 2" xfId="15537" xr:uid="{00000000-0005-0000-0000-000083390000}"/>
    <cellStyle name="RowTitles1-Detail 5 3 5_Tertiary Salaries Survey" xfId="15538" xr:uid="{00000000-0005-0000-0000-000084390000}"/>
    <cellStyle name="RowTitles1-Detail 5 3 6" xfId="15539" xr:uid="{00000000-0005-0000-0000-000085390000}"/>
    <cellStyle name="RowTitles1-Detail 5 3_Tertiary Salaries Survey" xfId="15540" xr:uid="{00000000-0005-0000-0000-000086390000}"/>
    <cellStyle name="RowTitles1-Detail 5 4" xfId="15541" xr:uid="{00000000-0005-0000-0000-000087390000}"/>
    <cellStyle name="RowTitles1-Detail 5 4 2" xfId="15542" xr:uid="{00000000-0005-0000-0000-000088390000}"/>
    <cellStyle name="RowTitles1-Detail 5 4 2 2" xfId="15543" xr:uid="{00000000-0005-0000-0000-000089390000}"/>
    <cellStyle name="RowTitles1-Detail 5 4 2 2 2" xfId="15544" xr:uid="{00000000-0005-0000-0000-00008A390000}"/>
    <cellStyle name="RowTitles1-Detail 5 4 2 2_Tertiary Salaries Survey" xfId="15545" xr:uid="{00000000-0005-0000-0000-00008B390000}"/>
    <cellStyle name="RowTitles1-Detail 5 4 2 3" xfId="15546" xr:uid="{00000000-0005-0000-0000-00008C390000}"/>
    <cellStyle name="RowTitles1-Detail 5 4 2_Tertiary Salaries Survey" xfId="15547" xr:uid="{00000000-0005-0000-0000-00008D390000}"/>
    <cellStyle name="RowTitles1-Detail 5 4 3" xfId="15548" xr:uid="{00000000-0005-0000-0000-00008E390000}"/>
    <cellStyle name="RowTitles1-Detail 5 4 3 2" xfId="15549" xr:uid="{00000000-0005-0000-0000-00008F390000}"/>
    <cellStyle name="RowTitles1-Detail 5 4 3 2 2" xfId="15550" xr:uid="{00000000-0005-0000-0000-000090390000}"/>
    <cellStyle name="RowTitles1-Detail 5 4 3 2_Tertiary Salaries Survey" xfId="15551" xr:uid="{00000000-0005-0000-0000-000091390000}"/>
    <cellStyle name="RowTitles1-Detail 5 4 3 3" xfId="15552" xr:uid="{00000000-0005-0000-0000-000092390000}"/>
    <cellStyle name="RowTitles1-Detail 5 4 3_Tertiary Salaries Survey" xfId="15553" xr:uid="{00000000-0005-0000-0000-000093390000}"/>
    <cellStyle name="RowTitles1-Detail 5 4 4" xfId="15554" xr:uid="{00000000-0005-0000-0000-000094390000}"/>
    <cellStyle name="RowTitles1-Detail 5 4 4 2" xfId="15555" xr:uid="{00000000-0005-0000-0000-000095390000}"/>
    <cellStyle name="RowTitles1-Detail 5 4 4_Tertiary Salaries Survey" xfId="15556" xr:uid="{00000000-0005-0000-0000-000096390000}"/>
    <cellStyle name="RowTitles1-Detail 5 4 5" xfId="15557" xr:uid="{00000000-0005-0000-0000-000097390000}"/>
    <cellStyle name="RowTitles1-Detail 5 4_Tertiary Salaries Survey" xfId="15558" xr:uid="{00000000-0005-0000-0000-000098390000}"/>
    <cellStyle name="RowTitles1-Detail 5 5" xfId="15559" xr:uid="{00000000-0005-0000-0000-000099390000}"/>
    <cellStyle name="RowTitles1-Detail 5 5 2" xfId="15560" xr:uid="{00000000-0005-0000-0000-00009A390000}"/>
    <cellStyle name="RowTitles1-Detail 5 5 2 2" xfId="15561" xr:uid="{00000000-0005-0000-0000-00009B390000}"/>
    <cellStyle name="RowTitles1-Detail 5 5 2 2 2" xfId="15562" xr:uid="{00000000-0005-0000-0000-00009C390000}"/>
    <cellStyle name="RowTitles1-Detail 5 5 2 2_Tertiary Salaries Survey" xfId="15563" xr:uid="{00000000-0005-0000-0000-00009D390000}"/>
    <cellStyle name="RowTitles1-Detail 5 5 2 3" xfId="15564" xr:uid="{00000000-0005-0000-0000-00009E390000}"/>
    <cellStyle name="RowTitles1-Detail 5 5 2_Tertiary Salaries Survey" xfId="15565" xr:uid="{00000000-0005-0000-0000-00009F390000}"/>
    <cellStyle name="RowTitles1-Detail 5 5 3" xfId="15566" xr:uid="{00000000-0005-0000-0000-0000A0390000}"/>
    <cellStyle name="RowTitles1-Detail 5 5 3 2" xfId="15567" xr:uid="{00000000-0005-0000-0000-0000A1390000}"/>
    <cellStyle name="RowTitles1-Detail 5 5 3 2 2" xfId="15568" xr:uid="{00000000-0005-0000-0000-0000A2390000}"/>
    <cellStyle name="RowTitles1-Detail 5 5 3 2_Tertiary Salaries Survey" xfId="15569" xr:uid="{00000000-0005-0000-0000-0000A3390000}"/>
    <cellStyle name="RowTitles1-Detail 5 5 3 3" xfId="15570" xr:uid="{00000000-0005-0000-0000-0000A4390000}"/>
    <cellStyle name="RowTitles1-Detail 5 5 3_Tertiary Salaries Survey" xfId="15571" xr:uid="{00000000-0005-0000-0000-0000A5390000}"/>
    <cellStyle name="RowTitles1-Detail 5 5 4" xfId="15572" xr:uid="{00000000-0005-0000-0000-0000A6390000}"/>
    <cellStyle name="RowTitles1-Detail 5 5 4 2" xfId="15573" xr:uid="{00000000-0005-0000-0000-0000A7390000}"/>
    <cellStyle name="RowTitles1-Detail 5 5 4_Tertiary Salaries Survey" xfId="15574" xr:uid="{00000000-0005-0000-0000-0000A8390000}"/>
    <cellStyle name="RowTitles1-Detail 5 5 5" xfId="15575" xr:uid="{00000000-0005-0000-0000-0000A9390000}"/>
    <cellStyle name="RowTitles1-Detail 5 5_Tertiary Salaries Survey" xfId="15576" xr:uid="{00000000-0005-0000-0000-0000AA390000}"/>
    <cellStyle name="RowTitles1-Detail 5 6" xfId="15577" xr:uid="{00000000-0005-0000-0000-0000AB390000}"/>
    <cellStyle name="RowTitles1-Detail 5 6 2" xfId="15578" xr:uid="{00000000-0005-0000-0000-0000AC390000}"/>
    <cellStyle name="RowTitles1-Detail 5 6 2 2" xfId="15579" xr:uid="{00000000-0005-0000-0000-0000AD390000}"/>
    <cellStyle name="RowTitles1-Detail 5 6 2 2 2" xfId="15580" xr:uid="{00000000-0005-0000-0000-0000AE390000}"/>
    <cellStyle name="RowTitles1-Detail 5 6 2 2_Tertiary Salaries Survey" xfId="15581" xr:uid="{00000000-0005-0000-0000-0000AF390000}"/>
    <cellStyle name="RowTitles1-Detail 5 6 2 3" xfId="15582" xr:uid="{00000000-0005-0000-0000-0000B0390000}"/>
    <cellStyle name="RowTitles1-Detail 5 6 2_Tertiary Salaries Survey" xfId="15583" xr:uid="{00000000-0005-0000-0000-0000B1390000}"/>
    <cellStyle name="RowTitles1-Detail 5 6 3" xfId="15584" xr:uid="{00000000-0005-0000-0000-0000B2390000}"/>
    <cellStyle name="RowTitles1-Detail 5 6 3 2" xfId="15585" xr:uid="{00000000-0005-0000-0000-0000B3390000}"/>
    <cellStyle name="RowTitles1-Detail 5 6 3 2 2" xfId="15586" xr:uid="{00000000-0005-0000-0000-0000B4390000}"/>
    <cellStyle name="RowTitles1-Detail 5 6 3 2_Tertiary Salaries Survey" xfId="15587" xr:uid="{00000000-0005-0000-0000-0000B5390000}"/>
    <cellStyle name="RowTitles1-Detail 5 6 3 3" xfId="15588" xr:uid="{00000000-0005-0000-0000-0000B6390000}"/>
    <cellStyle name="RowTitles1-Detail 5 6 3_Tertiary Salaries Survey" xfId="15589" xr:uid="{00000000-0005-0000-0000-0000B7390000}"/>
    <cellStyle name="RowTitles1-Detail 5 6 4" xfId="15590" xr:uid="{00000000-0005-0000-0000-0000B8390000}"/>
    <cellStyle name="RowTitles1-Detail 5 6 4 2" xfId="15591" xr:uid="{00000000-0005-0000-0000-0000B9390000}"/>
    <cellStyle name="RowTitles1-Detail 5 6 4_Tertiary Salaries Survey" xfId="15592" xr:uid="{00000000-0005-0000-0000-0000BA390000}"/>
    <cellStyle name="RowTitles1-Detail 5 6 5" xfId="15593" xr:uid="{00000000-0005-0000-0000-0000BB390000}"/>
    <cellStyle name="RowTitles1-Detail 5 6_Tertiary Salaries Survey" xfId="15594" xr:uid="{00000000-0005-0000-0000-0000BC390000}"/>
    <cellStyle name="RowTitles1-Detail 5 7" xfId="15595" xr:uid="{00000000-0005-0000-0000-0000BD390000}"/>
    <cellStyle name="RowTitles1-Detail 5 7 2" xfId="15596" xr:uid="{00000000-0005-0000-0000-0000BE390000}"/>
    <cellStyle name="RowTitles1-Detail 5 7 2 2" xfId="15597" xr:uid="{00000000-0005-0000-0000-0000BF390000}"/>
    <cellStyle name="RowTitles1-Detail 5 7 2_Tertiary Salaries Survey" xfId="15598" xr:uid="{00000000-0005-0000-0000-0000C0390000}"/>
    <cellStyle name="RowTitles1-Detail 5 7 3" xfId="15599" xr:uid="{00000000-0005-0000-0000-0000C1390000}"/>
    <cellStyle name="RowTitles1-Detail 5 7_Tertiary Salaries Survey" xfId="15600" xr:uid="{00000000-0005-0000-0000-0000C2390000}"/>
    <cellStyle name="RowTitles1-Detail 5 8" xfId="15601" xr:uid="{00000000-0005-0000-0000-0000C3390000}"/>
    <cellStyle name="RowTitles1-Detail 5 9" xfId="15602" xr:uid="{00000000-0005-0000-0000-0000C4390000}"/>
    <cellStyle name="RowTitles1-Detail 5_STUD aligned by INSTIT" xfId="15603" xr:uid="{00000000-0005-0000-0000-0000C5390000}"/>
    <cellStyle name="RowTitles1-Detail 6" xfId="15604" xr:uid="{00000000-0005-0000-0000-0000C6390000}"/>
    <cellStyle name="RowTitles1-Detail 6 10" xfId="15605" xr:uid="{00000000-0005-0000-0000-0000C7390000}"/>
    <cellStyle name="RowTitles1-Detail 6 2" xfId="15606" xr:uid="{00000000-0005-0000-0000-0000C8390000}"/>
    <cellStyle name="RowTitles1-Detail 6 2 2" xfId="15607" xr:uid="{00000000-0005-0000-0000-0000C9390000}"/>
    <cellStyle name="RowTitles1-Detail 6 2 2 2" xfId="15608" xr:uid="{00000000-0005-0000-0000-0000CA390000}"/>
    <cellStyle name="RowTitles1-Detail 6 2 2 2 2" xfId="15609" xr:uid="{00000000-0005-0000-0000-0000CB390000}"/>
    <cellStyle name="RowTitles1-Detail 6 2 2 2_Tertiary Salaries Survey" xfId="15610" xr:uid="{00000000-0005-0000-0000-0000CC390000}"/>
    <cellStyle name="RowTitles1-Detail 6 2 2 3" xfId="15611" xr:uid="{00000000-0005-0000-0000-0000CD390000}"/>
    <cellStyle name="RowTitles1-Detail 6 2 2 4" xfId="15612" xr:uid="{00000000-0005-0000-0000-0000CE390000}"/>
    <cellStyle name="RowTitles1-Detail 6 2 2_Tertiary Salaries Survey" xfId="15613" xr:uid="{00000000-0005-0000-0000-0000CF390000}"/>
    <cellStyle name="RowTitles1-Detail 6 2 3" xfId="15614" xr:uid="{00000000-0005-0000-0000-0000D0390000}"/>
    <cellStyle name="RowTitles1-Detail 6 2 3 2" xfId="15615" xr:uid="{00000000-0005-0000-0000-0000D1390000}"/>
    <cellStyle name="RowTitles1-Detail 6 2 3 2 2" xfId="15616" xr:uid="{00000000-0005-0000-0000-0000D2390000}"/>
    <cellStyle name="RowTitles1-Detail 6 2 3 2_Tertiary Salaries Survey" xfId="15617" xr:uid="{00000000-0005-0000-0000-0000D3390000}"/>
    <cellStyle name="RowTitles1-Detail 6 2 3 3" xfId="15618" xr:uid="{00000000-0005-0000-0000-0000D4390000}"/>
    <cellStyle name="RowTitles1-Detail 6 2 3_Tertiary Salaries Survey" xfId="15619" xr:uid="{00000000-0005-0000-0000-0000D5390000}"/>
    <cellStyle name="RowTitles1-Detail 6 2 4" xfId="15620" xr:uid="{00000000-0005-0000-0000-0000D6390000}"/>
    <cellStyle name="RowTitles1-Detail 6 2 5" xfId="15621" xr:uid="{00000000-0005-0000-0000-0000D7390000}"/>
    <cellStyle name="RowTitles1-Detail 6 2 5 2" xfId="15622" xr:uid="{00000000-0005-0000-0000-0000D8390000}"/>
    <cellStyle name="RowTitles1-Detail 6 2 5_Tertiary Salaries Survey" xfId="15623" xr:uid="{00000000-0005-0000-0000-0000D9390000}"/>
    <cellStyle name="RowTitles1-Detail 6 2 6" xfId="15624" xr:uid="{00000000-0005-0000-0000-0000DA390000}"/>
    <cellStyle name="RowTitles1-Detail 6 2 7" xfId="15625" xr:uid="{00000000-0005-0000-0000-0000DB390000}"/>
    <cellStyle name="RowTitles1-Detail 6 2_Tertiary Salaries Survey" xfId="15626" xr:uid="{00000000-0005-0000-0000-0000DC390000}"/>
    <cellStyle name="RowTitles1-Detail 6 3" xfId="15627" xr:uid="{00000000-0005-0000-0000-0000DD390000}"/>
    <cellStyle name="RowTitles1-Detail 6 3 2" xfId="15628" xr:uid="{00000000-0005-0000-0000-0000DE390000}"/>
    <cellStyle name="RowTitles1-Detail 6 3 2 2" xfId="15629" xr:uid="{00000000-0005-0000-0000-0000DF390000}"/>
    <cellStyle name="RowTitles1-Detail 6 3 2 2 2" xfId="15630" xr:uid="{00000000-0005-0000-0000-0000E0390000}"/>
    <cellStyle name="RowTitles1-Detail 6 3 2 2_Tertiary Salaries Survey" xfId="15631" xr:uid="{00000000-0005-0000-0000-0000E1390000}"/>
    <cellStyle name="RowTitles1-Detail 6 3 2 3" xfId="15632" xr:uid="{00000000-0005-0000-0000-0000E2390000}"/>
    <cellStyle name="RowTitles1-Detail 6 3 2_Tertiary Salaries Survey" xfId="15633" xr:uid="{00000000-0005-0000-0000-0000E3390000}"/>
    <cellStyle name="RowTitles1-Detail 6 3 3" xfId="15634" xr:uid="{00000000-0005-0000-0000-0000E4390000}"/>
    <cellStyle name="RowTitles1-Detail 6 3 3 2" xfId="15635" xr:uid="{00000000-0005-0000-0000-0000E5390000}"/>
    <cellStyle name="RowTitles1-Detail 6 3 3 2 2" xfId="15636" xr:uid="{00000000-0005-0000-0000-0000E6390000}"/>
    <cellStyle name="RowTitles1-Detail 6 3 3 2_Tertiary Salaries Survey" xfId="15637" xr:uid="{00000000-0005-0000-0000-0000E7390000}"/>
    <cellStyle name="RowTitles1-Detail 6 3 3 3" xfId="15638" xr:uid="{00000000-0005-0000-0000-0000E8390000}"/>
    <cellStyle name="RowTitles1-Detail 6 3 3_Tertiary Salaries Survey" xfId="15639" xr:uid="{00000000-0005-0000-0000-0000E9390000}"/>
    <cellStyle name="RowTitles1-Detail 6 3 4" xfId="15640" xr:uid="{00000000-0005-0000-0000-0000EA390000}"/>
    <cellStyle name="RowTitles1-Detail 6 3 5" xfId="15641" xr:uid="{00000000-0005-0000-0000-0000EB390000}"/>
    <cellStyle name="RowTitles1-Detail 6 3_Tertiary Salaries Survey" xfId="15642" xr:uid="{00000000-0005-0000-0000-0000EC390000}"/>
    <cellStyle name="RowTitles1-Detail 6 4" xfId="15643" xr:uid="{00000000-0005-0000-0000-0000ED390000}"/>
    <cellStyle name="RowTitles1-Detail 6 4 2" xfId="15644" xr:uid="{00000000-0005-0000-0000-0000EE390000}"/>
    <cellStyle name="RowTitles1-Detail 6 4 2 2" xfId="15645" xr:uid="{00000000-0005-0000-0000-0000EF390000}"/>
    <cellStyle name="RowTitles1-Detail 6 4 2 2 2" xfId="15646" xr:uid="{00000000-0005-0000-0000-0000F0390000}"/>
    <cellStyle name="RowTitles1-Detail 6 4 2 2_Tertiary Salaries Survey" xfId="15647" xr:uid="{00000000-0005-0000-0000-0000F1390000}"/>
    <cellStyle name="RowTitles1-Detail 6 4 2 3" xfId="15648" xr:uid="{00000000-0005-0000-0000-0000F2390000}"/>
    <cellStyle name="RowTitles1-Detail 6 4 2_Tertiary Salaries Survey" xfId="15649" xr:uid="{00000000-0005-0000-0000-0000F3390000}"/>
    <cellStyle name="RowTitles1-Detail 6 4 3" xfId="15650" xr:uid="{00000000-0005-0000-0000-0000F4390000}"/>
    <cellStyle name="RowTitles1-Detail 6 4 3 2" xfId="15651" xr:uid="{00000000-0005-0000-0000-0000F5390000}"/>
    <cellStyle name="RowTitles1-Detail 6 4 3 2 2" xfId="15652" xr:uid="{00000000-0005-0000-0000-0000F6390000}"/>
    <cellStyle name="RowTitles1-Detail 6 4 3 2_Tertiary Salaries Survey" xfId="15653" xr:uid="{00000000-0005-0000-0000-0000F7390000}"/>
    <cellStyle name="RowTitles1-Detail 6 4 3 3" xfId="15654" xr:uid="{00000000-0005-0000-0000-0000F8390000}"/>
    <cellStyle name="RowTitles1-Detail 6 4 3_Tertiary Salaries Survey" xfId="15655" xr:uid="{00000000-0005-0000-0000-0000F9390000}"/>
    <cellStyle name="RowTitles1-Detail 6 4 4" xfId="15656" xr:uid="{00000000-0005-0000-0000-0000FA390000}"/>
    <cellStyle name="RowTitles1-Detail 6 4 4 2" xfId="15657" xr:uid="{00000000-0005-0000-0000-0000FB390000}"/>
    <cellStyle name="RowTitles1-Detail 6 4 4_Tertiary Salaries Survey" xfId="15658" xr:uid="{00000000-0005-0000-0000-0000FC390000}"/>
    <cellStyle name="RowTitles1-Detail 6 4 5" xfId="15659" xr:uid="{00000000-0005-0000-0000-0000FD390000}"/>
    <cellStyle name="RowTitles1-Detail 6 4_Tertiary Salaries Survey" xfId="15660" xr:uid="{00000000-0005-0000-0000-0000FE390000}"/>
    <cellStyle name="RowTitles1-Detail 6 5" xfId="15661" xr:uid="{00000000-0005-0000-0000-0000FF390000}"/>
    <cellStyle name="RowTitles1-Detail 6 5 2" xfId="15662" xr:uid="{00000000-0005-0000-0000-0000003A0000}"/>
    <cellStyle name="RowTitles1-Detail 6 5 2 2" xfId="15663" xr:uid="{00000000-0005-0000-0000-0000013A0000}"/>
    <cellStyle name="RowTitles1-Detail 6 5 2 2 2" xfId="15664" xr:uid="{00000000-0005-0000-0000-0000023A0000}"/>
    <cellStyle name="RowTitles1-Detail 6 5 2 2_Tertiary Salaries Survey" xfId="15665" xr:uid="{00000000-0005-0000-0000-0000033A0000}"/>
    <cellStyle name="RowTitles1-Detail 6 5 2 3" xfId="15666" xr:uid="{00000000-0005-0000-0000-0000043A0000}"/>
    <cellStyle name="RowTitles1-Detail 6 5 2_Tertiary Salaries Survey" xfId="15667" xr:uid="{00000000-0005-0000-0000-0000053A0000}"/>
    <cellStyle name="RowTitles1-Detail 6 5 3" xfId="15668" xr:uid="{00000000-0005-0000-0000-0000063A0000}"/>
    <cellStyle name="RowTitles1-Detail 6 5 3 2" xfId="15669" xr:uid="{00000000-0005-0000-0000-0000073A0000}"/>
    <cellStyle name="RowTitles1-Detail 6 5 3 2 2" xfId="15670" xr:uid="{00000000-0005-0000-0000-0000083A0000}"/>
    <cellStyle name="RowTitles1-Detail 6 5 3 2_Tertiary Salaries Survey" xfId="15671" xr:uid="{00000000-0005-0000-0000-0000093A0000}"/>
    <cellStyle name="RowTitles1-Detail 6 5 3 3" xfId="15672" xr:uid="{00000000-0005-0000-0000-00000A3A0000}"/>
    <cellStyle name="RowTitles1-Detail 6 5 3_Tertiary Salaries Survey" xfId="15673" xr:uid="{00000000-0005-0000-0000-00000B3A0000}"/>
    <cellStyle name="RowTitles1-Detail 6 5 4" xfId="15674" xr:uid="{00000000-0005-0000-0000-00000C3A0000}"/>
    <cellStyle name="RowTitles1-Detail 6 5 4 2" xfId="15675" xr:uid="{00000000-0005-0000-0000-00000D3A0000}"/>
    <cellStyle name="RowTitles1-Detail 6 5 4_Tertiary Salaries Survey" xfId="15676" xr:uid="{00000000-0005-0000-0000-00000E3A0000}"/>
    <cellStyle name="RowTitles1-Detail 6 5 5" xfId="15677" xr:uid="{00000000-0005-0000-0000-00000F3A0000}"/>
    <cellStyle name="RowTitles1-Detail 6 5_Tertiary Salaries Survey" xfId="15678" xr:uid="{00000000-0005-0000-0000-0000103A0000}"/>
    <cellStyle name="RowTitles1-Detail 6 6" xfId="15679" xr:uid="{00000000-0005-0000-0000-0000113A0000}"/>
    <cellStyle name="RowTitles1-Detail 6 6 2" xfId="15680" xr:uid="{00000000-0005-0000-0000-0000123A0000}"/>
    <cellStyle name="RowTitles1-Detail 6 6 2 2" xfId="15681" xr:uid="{00000000-0005-0000-0000-0000133A0000}"/>
    <cellStyle name="RowTitles1-Detail 6 6 2 2 2" xfId="15682" xr:uid="{00000000-0005-0000-0000-0000143A0000}"/>
    <cellStyle name="RowTitles1-Detail 6 6 2 2_Tertiary Salaries Survey" xfId="15683" xr:uid="{00000000-0005-0000-0000-0000153A0000}"/>
    <cellStyle name="RowTitles1-Detail 6 6 2 3" xfId="15684" xr:uid="{00000000-0005-0000-0000-0000163A0000}"/>
    <cellStyle name="RowTitles1-Detail 6 6 2_Tertiary Salaries Survey" xfId="15685" xr:uid="{00000000-0005-0000-0000-0000173A0000}"/>
    <cellStyle name="RowTitles1-Detail 6 6 3" xfId="15686" xr:uid="{00000000-0005-0000-0000-0000183A0000}"/>
    <cellStyle name="RowTitles1-Detail 6 6 3 2" xfId="15687" xr:uid="{00000000-0005-0000-0000-0000193A0000}"/>
    <cellStyle name="RowTitles1-Detail 6 6 3 2 2" xfId="15688" xr:uid="{00000000-0005-0000-0000-00001A3A0000}"/>
    <cellStyle name="RowTitles1-Detail 6 6 3 2_Tertiary Salaries Survey" xfId="15689" xr:uid="{00000000-0005-0000-0000-00001B3A0000}"/>
    <cellStyle name="RowTitles1-Detail 6 6 3 3" xfId="15690" xr:uid="{00000000-0005-0000-0000-00001C3A0000}"/>
    <cellStyle name="RowTitles1-Detail 6 6 3_Tertiary Salaries Survey" xfId="15691" xr:uid="{00000000-0005-0000-0000-00001D3A0000}"/>
    <cellStyle name="RowTitles1-Detail 6 6 4" xfId="15692" xr:uid="{00000000-0005-0000-0000-00001E3A0000}"/>
    <cellStyle name="RowTitles1-Detail 6 6 4 2" xfId="15693" xr:uid="{00000000-0005-0000-0000-00001F3A0000}"/>
    <cellStyle name="RowTitles1-Detail 6 6 4_Tertiary Salaries Survey" xfId="15694" xr:uid="{00000000-0005-0000-0000-0000203A0000}"/>
    <cellStyle name="RowTitles1-Detail 6 6 5" xfId="15695" xr:uid="{00000000-0005-0000-0000-0000213A0000}"/>
    <cellStyle name="RowTitles1-Detail 6 6_Tertiary Salaries Survey" xfId="15696" xr:uid="{00000000-0005-0000-0000-0000223A0000}"/>
    <cellStyle name="RowTitles1-Detail 6 7" xfId="15697" xr:uid="{00000000-0005-0000-0000-0000233A0000}"/>
    <cellStyle name="RowTitles1-Detail 6 7 2" xfId="15698" xr:uid="{00000000-0005-0000-0000-0000243A0000}"/>
    <cellStyle name="RowTitles1-Detail 6 7 2 2" xfId="15699" xr:uid="{00000000-0005-0000-0000-0000253A0000}"/>
    <cellStyle name="RowTitles1-Detail 6 7 2_Tertiary Salaries Survey" xfId="15700" xr:uid="{00000000-0005-0000-0000-0000263A0000}"/>
    <cellStyle name="RowTitles1-Detail 6 7 3" xfId="15701" xr:uid="{00000000-0005-0000-0000-0000273A0000}"/>
    <cellStyle name="RowTitles1-Detail 6 7_Tertiary Salaries Survey" xfId="15702" xr:uid="{00000000-0005-0000-0000-0000283A0000}"/>
    <cellStyle name="RowTitles1-Detail 6 8" xfId="15703" xr:uid="{00000000-0005-0000-0000-0000293A0000}"/>
    <cellStyle name="RowTitles1-Detail 6 8 2" xfId="15704" xr:uid="{00000000-0005-0000-0000-00002A3A0000}"/>
    <cellStyle name="RowTitles1-Detail 6 8 2 2" xfId="15705" xr:uid="{00000000-0005-0000-0000-00002B3A0000}"/>
    <cellStyle name="RowTitles1-Detail 6 8 2_Tertiary Salaries Survey" xfId="15706" xr:uid="{00000000-0005-0000-0000-00002C3A0000}"/>
    <cellStyle name="RowTitles1-Detail 6 8 3" xfId="15707" xr:uid="{00000000-0005-0000-0000-00002D3A0000}"/>
    <cellStyle name="RowTitles1-Detail 6 8_Tertiary Salaries Survey" xfId="15708" xr:uid="{00000000-0005-0000-0000-00002E3A0000}"/>
    <cellStyle name="RowTitles1-Detail 6 9" xfId="15709" xr:uid="{00000000-0005-0000-0000-00002F3A0000}"/>
    <cellStyle name="RowTitles1-Detail 6_STUD aligned by INSTIT" xfId="15710" xr:uid="{00000000-0005-0000-0000-0000303A0000}"/>
    <cellStyle name="RowTitles1-Detail 7" xfId="15711" xr:uid="{00000000-0005-0000-0000-0000313A0000}"/>
    <cellStyle name="RowTitles1-Detail 7 10" xfId="15712" xr:uid="{00000000-0005-0000-0000-0000323A0000}"/>
    <cellStyle name="RowTitles1-Detail 7 2" xfId="15713" xr:uid="{00000000-0005-0000-0000-0000333A0000}"/>
    <cellStyle name="RowTitles1-Detail 7 2 2" xfId="15714" xr:uid="{00000000-0005-0000-0000-0000343A0000}"/>
    <cellStyle name="RowTitles1-Detail 7 2 2 2" xfId="15715" xr:uid="{00000000-0005-0000-0000-0000353A0000}"/>
    <cellStyle name="RowTitles1-Detail 7 2 2 2 2" xfId="15716" xr:uid="{00000000-0005-0000-0000-0000363A0000}"/>
    <cellStyle name="RowTitles1-Detail 7 2 2 2_Tertiary Salaries Survey" xfId="15717" xr:uid="{00000000-0005-0000-0000-0000373A0000}"/>
    <cellStyle name="RowTitles1-Detail 7 2 2 3" xfId="15718" xr:uid="{00000000-0005-0000-0000-0000383A0000}"/>
    <cellStyle name="RowTitles1-Detail 7 2 2 4" xfId="15719" xr:uid="{00000000-0005-0000-0000-0000393A0000}"/>
    <cellStyle name="RowTitles1-Detail 7 2 2_Tertiary Salaries Survey" xfId="15720" xr:uid="{00000000-0005-0000-0000-00003A3A0000}"/>
    <cellStyle name="RowTitles1-Detail 7 2 3" xfId="15721" xr:uid="{00000000-0005-0000-0000-00003B3A0000}"/>
    <cellStyle name="RowTitles1-Detail 7 2 3 2" xfId="15722" xr:uid="{00000000-0005-0000-0000-00003C3A0000}"/>
    <cellStyle name="RowTitles1-Detail 7 2 3 2 2" xfId="15723" xr:uid="{00000000-0005-0000-0000-00003D3A0000}"/>
    <cellStyle name="RowTitles1-Detail 7 2 3 2_Tertiary Salaries Survey" xfId="15724" xr:uid="{00000000-0005-0000-0000-00003E3A0000}"/>
    <cellStyle name="RowTitles1-Detail 7 2 3 3" xfId="15725" xr:uid="{00000000-0005-0000-0000-00003F3A0000}"/>
    <cellStyle name="RowTitles1-Detail 7 2 3_Tertiary Salaries Survey" xfId="15726" xr:uid="{00000000-0005-0000-0000-0000403A0000}"/>
    <cellStyle name="RowTitles1-Detail 7 2 4" xfId="15727" xr:uid="{00000000-0005-0000-0000-0000413A0000}"/>
    <cellStyle name="RowTitles1-Detail 7 2 5" xfId="15728" xr:uid="{00000000-0005-0000-0000-0000423A0000}"/>
    <cellStyle name="RowTitles1-Detail 7 2 6" xfId="15729" xr:uid="{00000000-0005-0000-0000-0000433A0000}"/>
    <cellStyle name="RowTitles1-Detail 7 2_Tertiary Salaries Survey" xfId="15730" xr:uid="{00000000-0005-0000-0000-0000443A0000}"/>
    <cellStyle name="RowTitles1-Detail 7 3" xfId="15731" xr:uid="{00000000-0005-0000-0000-0000453A0000}"/>
    <cellStyle name="RowTitles1-Detail 7 3 2" xfId="15732" xr:uid="{00000000-0005-0000-0000-0000463A0000}"/>
    <cellStyle name="RowTitles1-Detail 7 3 2 2" xfId="15733" xr:uid="{00000000-0005-0000-0000-0000473A0000}"/>
    <cellStyle name="RowTitles1-Detail 7 3 2 2 2" xfId="15734" xr:uid="{00000000-0005-0000-0000-0000483A0000}"/>
    <cellStyle name="RowTitles1-Detail 7 3 2 2_Tertiary Salaries Survey" xfId="15735" xr:uid="{00000000-0005-0000-0000-0000493A0000}"/>
    <cellStyle name="RowTitles1-Detail 7 3 2 3" xfId="15736" xr:uid="{00000000-0005-0000-0000-00004A3A0000}"/>
    <cellStyle name="RowTitles1-Detail 7 3 2_Tertiary Salaries Survey" xfId="15737" xr:uid="{00000000-0005-0000-0000-00004B3A0000}"/>
    <cellStyle name="RowTitles1-Detail 7 3 3" xfId="15738" xr:uid="{00000000-0005-0000-0000-00004C3A0000}"/>
    <cellStyle name="RowTitles1-Detail 7 3 3 2" xfId="15739" xr:uid="{00000000-0005-0000-0000-00004D3A0000}"/>
    <cellStyle name="RowTitles1-Detail 7 3 3 2 2" xfId="15740" xr:uid="{00000000-0005-0000-0000-00004E3A0000}"/>
    <cellStyle name="RowTitles1-Detail 7 3 3 2_Tertiary Salaries Survey" xfId="15741" xr:uid="{00000000-0005-0000-0000-00004F3A0000}"/>
    <cellStyle name="RowTitles1-Detail 7 3 3 3" xfId="15742" xr:uid="{00000000-0005-0000-0000-0000503A0000}"/>
    <cellStyle name="RowTitles1-Detail 7 3 3_Tertiary Salaries Survey" xfId="15743" xr:uid="{00000000-0005-0000-0000-0000513A0000}"/>
    <cellStyle name="RowTitles1-Detail 7 3 4" xfId="15744" xr:uid="{00000000-0005-0000-0000-0000523A0000}"/>
    <cellStyle name="RowTitles1-Detail 7 3 4 2" xfId="15745" xr:uid="{00000000-0005-0000-0000-0000533A0000}"/>
    <cellStyle name="RowTitles1-Detail 7 3 4_Tertiary Salaries Survey" xfId="15746" xr:uid="{00000000-0005-0000-0000-0000543A0000}"/>
    <cellStyle name="RowTitles1-Detail 7 3 5" xfId="15747" xr:uid="{00000000-0005-0000-0000-0000553A0000}"/>
    <cellStyle name="RowTitles1-Detail 7 3_Tertiary Salaries Survey" xfId="15748" xr:uid="{00000000-0005-0000-0000-0000563A0000}"/>
    <cellStyle name="RowTitles1-Detail 7 4" xfId="15749" xr:uid="{00000000-0005-0000-0000-0000573A0000}"/>
    <cellStyle name="RowTitles1-Detail 7 4 2" xfId="15750" xr:uid="{00000000-0005-0000-0000-0000583A0000}"/>
    <cellStyle name="RowTitles1-Detail 7 4 2 2" xfId="15751" xr:uid="{00000000-0005-0000-0000-0000593A0000}"/>
    <cellStyle name="RowTitles1-Detail 7 4 2 2 2" xfId="15752" xr:uid="{00000000-0005-0000-0000-00005A3A0000}"/>
    <cellStyle name="RowTitles1-Detail 7 4 2 2_Tertiary Salaries Survey" xfId="15753" xr:uid="{00000000-0005-0000-0000-00005B3A0000}"/>
    <cellStyle name="RowTitles1-Detail 7 4 2 3" xfId="15754" xr:uid="{00000000-0005-0000-0000-00005C3A0000}"/>
    <cellStyle name="RowTitles1-Detail 7 4 2_Tertiary Salaries Survey" xfId="15755" xr:uid="{00000000-0005-0000-0000-00005D3A0000}"/>
    <cellStyle name="RowTitles1-Detail 7 4 3" xfId="15756" xr:uid="{00000000-0005-0000-0000-00005E3A0000}"/>
    <cellStyle name="RowTitles1-Detail 7 4 3 2" xfId="15757" xr:uid="{00000000-0005-0000-0000-00005F3A0000}"/>
    <cellStyle name="RowTitles1-Detail 7 4 3 2 2" xfId="15758" xr:uid="{00000000-0005-0000-0000-0000603A0000}"/>
    <cellStyle name="RowTitles1-Detail 7 4 3 2_Tertiary Salaries Survey" xfId="15759" xr:uid="{00000000-0005-0000-0000-0000613A0000}"/>
    <cellStyle name="RowTitles1-Detail 7 4 3 3" xfId="15760" xr:uid="{00000000-0005-0000-0000-0000623A0000}"/>
    <cellStyle name="RowTitles1-Detail 7 4 3_Tertiary Salaries Survey" xfId="15761" xr:uid="{00000000-0005-0000-0000-0000633A0000}"/>
    <cellStyle name="RowTitles1-Detail 7 4 4" xfId="15762" xr:uid="{00000000-0005-0000-0000-0000643A0000}"/>
    <cellStyle name="RowTitles1-Detail 7 4 4 2" xfId="15763" xr:uid="{00000000-0005-0000-0000-0000653A0000}"/>
    <cellStyle name="RowTitles1-Detail 7 4 4_Tertiary Salaries Survey" xfId="15764" xr:uid="{00000000-0005-0000-0000-0000663A0000}"/>
    <cellStyle name="RowTitles1-Detail 7 4 5" xfId="15765" xr:uid="{00000000-0005-0000-0000-0000673A0000}"/>
    <cellStyle name="RowTitles1-Detail 7 4_Tertiary Salaries Survey" xfId="15766" xr:uid="{00000000-0005-0000-0000-0000683A0000}"/>
    <cellStyle name="RowTitles1-Detail 7 5" xfId="15767" xr:uid="{00000000-0005-0000-0000-0000693A0000}"/>
    <cellStyle name="RowTitles1-Detail 7 5 2" xfId="15768" xr:uid="{00000000-0005-0000-0000-00006A3A0000}"/>
    <cellStyle name="RowTitles1-Detail 7 5 2 2" xfId="15769" xr:uid="{00000000-0005-0000-0000-00006B3A0000}"/>
    <cellStyle name="RowTitles1-Detail 7 5 2 2 2" xfId="15770" xr:uid="{00000000-0005-0000-0000-00006C3A0000}"/>
    <cellStyle name="RowTitles1-Detail 7 5 2 2_Tertiary Salaries Survey" xfId="15771" xr:uid="{00000000-0005-0000-0000-00006D3A0000}"/>
    <cellStyle name="RowTitles1-Detail 7 5 2 3" xfId="15772" xr:uid="{00000000-0005-0000-0000-00006E3A0000}"/>
    <cellStyle name="RowTitles1-Detail 7 5 2_Tertiary Salaries Survey" xfId="15773" xr:uid="{00000000-0005-0000-0000-00006F3A0000}"/>
    <cellStyle name="RowTitles1-Detail 7 5 3" xfId="15774" xr:uid="{00000000-0005-0000-0000-0000703A0000}"/>
    <cellStyle name="RowTitles1-Detail 7 5 3 2" xfId="15775" xr:uid="{00000000-0005-0000-0000-0000713A0000}"/>
    <cellStyle name="RowTitles1-Detail 7 5 3 2 2" xfId="15776" xr:uid="{00000000-0005-0000-0000-0000723A0000}"/>
    <cellStyle name="RowTitles1-Detail 7 5 3 2_Tertiary Salaries Survey" xfId="15777" xr:uid="{00000000-0005-0000-0000-0000733A0000}"/>
    <cellStyle name="RowTitles1-Detail 7 5 3 3" xfId="15778" xr:uid="{00000000-0005-0000-0000-0000743A0000}"/>
    <cellStyle name="RowTitles1-Detail 7 5 3_Tertiary Salaries Survey" xfId="15779" xr:uid="{00000000-0005-0000-0000-0000753A0000}"/>
    <cellStyle name="RowTitles1-Detail 7 5 4" xfId="15780" xr:uid="{00000000-0005-0000-0000-0000763A0000}"/>
    <cellStyle name="RowTitles1-Detail 7 5 4 2" xfId="15781" xr:uid="{00000000-0005-0000-0000-0000773A0000}"/>
    <cellStyle name="RowTitles1-Detail 7 5 4_Tertiary Salaries Survey" xfId="15782" xr:uid="{00000000-0005-0000-0000-0000783A0000}"/>
    <cellStyle name="RowTitles1-Detail 7 5 5" xfId="15783" xr:uid="{00000000-0005-0000-0000-0000793A0000}"/>
    <cellStyle name="RowTitles1-Detail 7 5_Tertiary Salaries Survey" xfId="15784" xr:uid="{00000000-0005-0000-0000-00007A3A0000}"/>
    <cellStyle name="RowTitles1-Detail 7 6" xfId="15785" xr:uid="{00000000-0005-0000-0000-00007B3A0000}"/>
    <cellStyle name="RowTitles1-Detail 7 6 2" xfId="15786" xr:uid="{00000000-0005-0000-0000-00007C3A0000}"/>
    <cellStyle name="RowTitles1-Detail 7 6 2 2" xfId="15787" xr:uid="{00000000-0005-0000-0000-00007D3A0000}"/>
    <cellStyle name="RowTitles1-Detail 7 6 2 2 2" xfId="15788" xr:uid="{00000000-0005-0000-0000-00007E3A0000}"/>
    <cellStyle name="RowTitles1-Detail 7 6 2 2_Tertiary Salaries Survey" xfId="15789" xr:uid="{00000000-0005-0000-0000-00007F3A0000}"/>
    <cellStyle name="RowTitles1-Detail 7 6 2 3" xfId="15790" xr:uid="{00000000-0005-0000-0000-0000803A0000}"/>
    <cellStyle name="RowTitles1-Detail 7 6 2_Tertiary Salaries Survey" xfId="15791" xr:uid="{00000000-0005-0000-0000-0000813A0000}"/>
    <cellStyle name="RowTitles1-Detail 7 6 3" xfId="15792" xr:uid="{00000000-0005-0000-0000-0000823A0000}"/>
    <cellStyle name="RowTitles1-Detail 7 6 3 2" xfId="15793" xr:uid="{00000000-0005-0000-0000-0000833A0000}"/>
    <cellStyle name="RowTitles1-Detail 7 6 3 2 2" xfId="15794" xr:uid="{00000000-0005-0000-0000-0000843A0000}"/>
    <cellStyle name="RowTitles1-Detail 7 6 3 2_Tertiary Salaries Survey" xfId="15795" xr:uid="{00000000-0005-0000-0000-0000853A0000}"/>
    <cellStyle name="RowTitles1-Detail 7 6 3 3" xfId="15796" xr:uid="{00000000-0005-0000-0000-0000863A0000}"/>
    <cellStyle name="RowTitles1-Detail 7 6 3_Tertiary Salaries Survey" xfId="15797" xr:uid="{00000000-0005-0000-0000-0000873A0000}"/>
    <cellStyle name="RowTitles1-Detail 7 6 4" xfId="15798" xr:uid="{00000000-0005-0000-0000-0000883A0000}"/>
    <cellStyle name="RowTitles1-Detail 7 6 4 2" xfId="15799" xr:uid="{00000000-0005-0000-0000-0000893A0000}"/>
    <cellStyle name="RowTitles1-Detail 7 6 4_Tertiary Salaries Survey" xfId="15800" xr:uid="{00000000-0005-0000-0000-00008A3A0000}"/>
    <cellStyle name="RowTitles1-Detail 7 6 5" xfId="15801" xr:uid="{00000000-0005-0000-0000-00008B3A0000}"/>
    <cellStyle name="RowTitles1-Detail 7 6_Tertiary Salaries Survey" xfId="15802" xr:uid="{00000000-0005-0000-0000-00008C3A0000}"/>
    <cellStyle name="RowTitles1-Detail 7 7" xfId="15803" xr:uid="{00000000-0005-0000-0000-00008D3A0000}"/>
    <cellStyle name="RowTitles1-Detail 7 7 2" xfId="15804" xr:uid="{00000000-0005-0000-0000-00008E3A0000}"/>
    <cellStyle name="RowTitles1-Detail 7 7 2 2" xfId="15805" xr:uid="{00000000-0005-0000-0000-00008F3A0000}"/>
    <cellStyle name="RowTitles1-Detail 7 7 2_Tertiary Salaries Survey" xfId="15806" xr:uid="{00000000-0005-0000-0000-0000903A0000}"/>
    <cellStyle name="RowTitles1-Detail 7 7 3" xfId="15807" xr:uid="{00000000-0005-0000-0000-0000913A0000}"/>
    <cellStyle name="RowTitles1-Detail 7 7_Tertiary Salaries Survey" xfId="15808" xr:uid="{00000000-0005-0000-0000-0000923A0000}"/>
    <cellStyle name="RowTitles1-Detail 7 8" xfId="15809" xr:uid="{00000000-0005-0000-0000-0000933A0000}"/>
    <cellStyle name="RowTitles1-Detail 7 8 2" xfId="15810" xr:uid="{00000000-0005-0000-0000-0000943A0000}"/>
    <cellStyle name="RowTitles1-Detail 7 8 2 2" xfId="15811" xr:uid="{00000000-0005-0000-0000-0000953A0000}"/>
    <cellStyle name="RowTitles1-Detail 7 8 2_Tertiary Salaries Survey" xfId="15812" xr:uid="{00000000-0005-0000-0000-0000963A0000}"/>
    <cellStyle name="RowTitles1-Detail 7 8 3" xfId="15813" xr:uid="{00000000-0005-0000-0000-0000973A0000}"/>
    <cellStyle name="RowTitles1-Detail 7 8_Tertiary Salaries Survey" xfId="15814" xr:uid="{00000000-0005-0000-0000-0000983A0000}"/>
    <cellStyle name="RowTitles1-Detail 7 9" xfId="15815" xr:uid="{00000000-0005-0000-0000-0000993A0000}"/>
    <cellStyle name="RowTitles1-Detail 7_STUD aligned by INSTIT" xfId="15816" xr:uid="{00000000-0005-0000-0000-00009A3A0000}"/>
    <cellStyle name="RowTitles1-Detail 8" xfId="15817" xr:uid="{00000000-0005-0000-0000-00009B3A0000}"/>
    <cellStyle name="RowTitles1-Detail 8 2" xfId="15818" xr:uid="{00000000-0005-0000-0000-00009C3A0000}"/>
    <cellStyle name="RowTitles1-Detail 8 2 2" xfId="15819" xr:uid="{00000000-0005-0000-0000-00009D3A0000}"/>
    <cellStyle name="RowTitles1-Detail 8 2 2 2" xfId="15820" xr:uid="{00000000-0005-0000-0000-00009E3A0000}"/>
    <cellStyle name="RowTitles1-Detail 8 2 2_Tertiary Salaries Survey" xfId="15821" xr:uid="{00000000-0005-0000-0000-00009F3A0000}"/>
    <cellStyle name="RowTitles1-Detail 8 2 3" xfId="15822" xr:uid="{00000000-0005-0000-0000-0000A03A0000}"/>
    <cellStyle name="RowTitles1-Detail 8 2 4" xfId="15823" xr:uid="{00000000-0005-0000-0000-0000A13A0000}"/>
    <cellStyle name="RowTitles1-Detail 8 2_Tertiary Salaries Survey" xfId="15824" xr:uid="{00000000-0005-0000-0000-0000A23A0000}"/>
    <cellStyle name="RowTitles1-Detail 8 3" xfId="15825" xr:uid="{00000000-0005-0000-0000-0000A33A0000}"/>
    <cellStyle name="RowTitles1-Detail 8 3 2" xfId="15826" xr:uid="{00000000-0005-0000-0000-0000A43A0000}"/>
    <cellStyle name="RowTitles1-Detail 8 3 2 2" xfId="15827" xr:uid="{00000000-0005-0000-0000-0000A53A0000}"/>
    <cellStyle name="RowTitles1-Detail 8 3 2_Tertiary Salaries Survey" xfId="15828" xr:uid="{00000000-0005-0000-0000-0000A63A0000}"/>
    <cellStyle name="RowTitles1-Detail 8 3 3" xfId="15829" xr:uid="{00000000-0005-0000-0000-0000A73A0000}"/>
    <cellStyle name="RowTitles1-Detail 8 3_Tertiary Salaries Survey" xfId="15830" xr:uid="{00000000-0005-0000-0000-0000A83A0000}"/>
    <cellStyle name="RowTitles1-Detail 8 4" xfId="15831" xr:uid="{00000000-0005-0000-0000-0000A93A0000}"/>
    <cellStyle name="RowTitles1-Detail 8 5" xfId="15832" xr:uid="{00000000-0005-0000-0000-0000AA3A0000}"/>
    <cellStyle name="RowTitles1-Detail 8 6" xfId="15833" xr:uid="{00000000-0005-0000-0000-0000AB3A0000}"/>
    <cellStyle name="RowTitles1-Detail 8_Tertiary Salaries Survey" xfId="15834" xr:uid="{00000000-0005-0000-0000-0000AC3A0000}"/>
    <cellStyle name="RowTitles1-Detail 9" xfId="15835" xr:uid="{00000000-0005-0000-0000-0000AD3A0000}"/>
    <cellStyle name="RowTitles1-Detail 9 2" xfId="15836" xr:uid="{00000000-0005-0000-0000-0000AE3A0000}"/>
    <cellStyle name="RowTitles1-Detail 9 2 2" xfId="15837" xr:uid="{00000000-0005-0000-0000-0000AF3A0000}"/>
    <cellStyle name="RowTitles1-Detail 9 2 2 2" xfId="15838" xr:uid="{00000000-0005-0000-0000-0000B03A0000}"/>
    <cellStyle name="RowTitles1-Detail 9 2 2_Tertiary Salaries Survey" xfId="15839" xr:uid="{00000000-0005-0000-0000-0000B13A0000}"/>
    <cellStyle name="RowTitles1-Detail 9 2 3" xfId="15840" xr:uid="{00000000-0005-0000-0000-0000B23A0000}"/>
    <cellStyle name="RowTitles1-Detail 9 2_Tertiary Salaries Survey" xfId="15841" xr:uid="{00000000-0005-0000-0000-0000B33A0000}"/>
    <cellStyle name="RowTitles1-Detail 9 3" xfId="15842" xr:uid="{00000000-0005-0000-0000-0000B43A0000}"/>
    <cellStyle name="RowTitles1-Detail 9 3 2" xfId="15843" xr:uid="{00000000-0005-0000-0000-0000B53A0000}"/>
    <cellStyle name="RowTitles1-Detail 9 3 2 2" xfId="15844" xr:uid="{00000000-0005-0000-0000-0000B63A0000}"/>
    <cellStyle name="RowTitles1-Detail 9 3 2_Tertiary Salaries Survey" xfId="15845" xr:uid="{00000000-0005-0000-0000-0000B73A0000}"/>
    <cellStyle name="RowTitles1-Detail 9 3 3" xfId="15846" xr:uid="{00000000-0005-0000-0000-0000B83A0000}"/>
    <cellStyle name="RowTitles1-Detail 9 3_Tertiary Salaries Survey" xfId="15847" xr:uid="{00000000-0005-0000-0000-0000B93A0000}"/>
    <cellStyle name="RowTitles1-Detail 9 4" xfId="15848" xr:uid="{00000000-0005-0000-0000-0000BA3A0000}"/>
    <cellStyle name="RowTitles1-Detail 9 5" xfId="15849" xr:uid="{00000000-0005-0000-0000-0000BB3A0000}"/>
    <cellStyle name="RowTitles1-Detail 9 5 2" xfId="15850" xr:uid="{00000000-0005-0000-0000-0000BC3A0000}"/>
    <cellStyle name="RowTitles1-Detail 9 5_Tertiary Salaries Survey" xfId="15851" xr:uid="{00000000-0005-0000-0000-0000BD3A0000}"/>
    <cellStyle name="RowTitles1-Detail 9 6" xfId="15852" xr:uid="{00000000-0005-0000-0000-0000BE3A0000}"/>
    <cellStyle name="RowTitles1-Detail 9_Tertiary Salaries Survey" xfId="15853" xr:uid="{00000000-0005-0000-0000-0000BF3A0000}"/>
    <cellStyle name="RowTitles1-Detail_STUD aligned by INSTIT" xfId="15854" xr:uid="{00000000-0005-0000-0000-0000C03A0000}"/>
    <cellStyle name="RowTitles-Col2" xfId="35" xr:uid="{00000000-0005-0000-0000-0000C13A0000}"/>
    <cellStyle name="RowTitles-Col2 10" xfId="15855" xr:uid="{00000000-0005-0000-0000-0000C23A0000}"/>
    <cellStyle name="RowTitles-Col2 10 2" xfId="15856" xr:uid="{00000000-0005-0000-0000-0000C33A0000}"/>
    <cellStyle name="RowTitles-Col2 10 2 2" xfId="15857" xr:uid="{00000000-0005-0000-0000-0000C43A0000}"/>
    <cellStyle name="RowTitles-Col2 10 2 2 2" xfId="15858" xr:uid="{00000000-0005-0000-0000-0000C53A0000}"/>
    <cellStyle name="RowTitles-Col2 10 2 2_Tertiary Salaries Survey" xfId="15859" xr:uid="{00000000-0005-0000-0000-0000C63A0000}"/>
    <cellStyle name="RowTitles-Col2 10 2 3" xfId="15860" xr:uid="{00000000-0005-0000-0000-0000C73A0000}"/>
    <cellStyle name="RowTitles-Col2 10 2_Tertiary Salaries Survey" xfId="15861" xr:uid="{00000000-0005-0000-0000-0000C83A0000}"/>
    <cellStyle name="RowTitles-Col2 10 3" xfId="15862" xr:uid="{00000000-0005-0000-0000-0000C93A0000}"/>
    <cellStyle name="RowTitles-Col2 10 3 2" xfId="15863" xr:uid="{00000000-0005-0000-0000-0000CA3A0000}"/>
    <cellStyle name="RowTitles-Col2 10 3 2 2" xfId="15864" xr:uid="{00000000-0005-0000-0000-0000CB3A0000}"/>
    <cellStyle name="RowTitles-Col2 10 3 2_Tertiary Salaries Survey" xfId="15865" xr:uid="{00000000-0005-0000-0000-0000CC3A0000}"/>
    <cellStyle name="RowTitles-Col2 10 3 3" xfId="15866" xr:uid="{00000000-0005-0000-0000-0000CD3A0000}"/>
    <cellStyle name="RowTitles-Col2 10 3_Tertiary Salaries Survey" xfId="15867" xr:uid="{00000000-0005-0000-0000-0000CE3A0000}"/>
    <cellStyle name="RowTitles-Col2 10 4" xfId="15868" xr:uid="{00000000-0005-0000-0000-0000CF3A0000}"/>
    <cellStyle name="RowTitles-Col2 10 4 2" xfId="15869" xr:uid="{00000000-0005-0000-0000-0000D03A0000}"/>
    <cellStyle name="RowTitles-Col2 10 4_Tertiary Salaries Survey" xfId="15870" xr:uid="{00000000-0005-0000-0000-0000D13A0000}"/>
    <cellStyle name="RowTitles-Col2 10 5" xfId="15871" xr:uid="{00000000-0005-0000-0000-0000D23A0000}"/>
    <cellStyle name="RowTitles-Col2 10_Tertiary Salaries Survey" xfId="15872" xr:uid="{00000000-0005-0000-0000-0000D33A0000}"/>
    <cellStyle name="RowTitles-Col2 11" xfId="15873" xr:uid="{00000000-0005-0000-0000-0000D43A0000}"/>
    <cellStyle name="RowTitles-Col2 11 2" xfId="15874" xr:uid="{00000000-0005-0000-0000-0000D53A0000}"/>
    <cellStyle name="RowTitles-Col2 11 2 2" xfId="15875" xr:uid="{00000000-0005-0000-0000-0000D63A0000}"/>
    <cellStyle name="RowTitles-Col2 11 2 2 2" xfId="15876" xr:uid="{00000000-0005-0000-0000-0000D73A0000}"/>
    <cellStyle name="RowTitles-Col2 11 2 2_Tertiary Salaries Survey" xfId="15877" xr:uid="{00000000-0005-0000-0000-0000D83A0000}"/>
    <cellStyle name="RowTitles-Col2 11 2 3" xfId="15878" xr:uid="{00000000-0005-0000-0000-0000D93A0000}"/>
    <cellStyle name="RowTitles-Col2 11 2_Tertiary Salaries Survey" xfId="15879" xr:uid="{00000000-0005-0000-0000-0000DA3A0000}"/>
    <cellStyle name="RowTitles-Col2 11 3" xfId="15880" xr:uid="{00000000-0005-0000-0000-0000DB3A0000}"/>
    <cellStyle name="RowTitles-Col2 11 3 2" xfId="15881" xr:uid="{00000000-0005-0000-0000-0000DC3A0000}"/>
    <cellStyle name="RowTitles-Col2 11 3 2 2" xfId="15882" xr:uid="{00000000-0005-0000-0000-0000DD3A0000}"/>
    <cellStyle name="RowTitles-Col2 11 3 2_Tertiary Salaries Survey" xfId="15883" xr:uid="{00000000-0005-0000-0000-0000DE3A0000}"/>
    <cellStyle name="RowTitles-Col2 11 3 3" xfId="15884" xr:uid="{00000000-0005-0000-0000-0000DF3A0000}"/>
    <cellStyle name="RowTitles-Col2 11 3_Tertiary Salaries Survey" xfId="15885" xr:uid="{00000000-0005-0000-0000-0000E03A0000}"/>
    <cellStyle name="RowTitles-Col2 11 4" xfId="15886" xr:uid="{00000000-0005-0000-0000-0000E13A0000}"/>
    <cellStyle name="RowTitles-Col2 11 4 2" xfId="15887" xr:uid="{00000000-0005-0000-0000-0000E23A0000}"/>
    <cellStyle name="RowTitles-Col2 11 4_Tertiary Salaries Survey" xfId="15888" xr:uid="{00000000-0005-0000-0000-0000E33A0000}"/>
    <cellStyle name="RowTitles-Col2 11 5" xfId="15889" xr:uid="{00000000-0005-0000-0000-0000E43A0000}"/>
    <cellStyle name="RowTitles-Col2 11_Tertiary Salaries Survey" xfId="15890" xr:uid="{00000000-0005-0000-0000-0000E53A0000}"/>
    <cellStyle name="RowTitles-Col2 12" xfId="15891" xr:uid="{00000000-0005-0000-0000-0000E63A0000}"/>
    <cellStyle name="RowTitles-Col2 12 2" xfId="15892" xr:uid="{00000000-0005-0000-0000-0000E73A0000}"/>
    <cellStyle name="RowTitles-Col2 12 2 2" xfId="15893" xr:uid="{00000000-0005-0000-0000-0000E83A0000}"/>
    <cellStyle name="RowTitles-Col2 12 2_Tertiary Salaries Survey" xfId="15894" xr:uid="{00000000-0005-0000-0000-0000E93A0000}"/>
    <cellStyle name="RowTitles-Col2 12 3" xfId="15895" xr:uid="{00000000-0005-0000-0000-0000EA3A0000}"/>
    <cellStyle name="RowTitles-Col2 12_Tertiary Salaries Survey" xfId="15896" xr:uid="{00000000-0005-0000-0000-0000EB3A0000}"/>
    <cellStyle name="RowTitles-Col2 13" xfId="15897" xr:uid="{00000000-0005-0000-0000-0000EC3A0000}"/>
    <cellStyle name="RowTitles-Col2 14" xfId="15898" xr:uid="{00000000-0005-0000-0000-0000ED3A0000}"/>
    <cellStyle name="RowTitles-Col2 15" xfId="15899" xr:uid="{00000000-0005-0000-0000-0000EE3A0000}"/>
    <cellStyle name="RowTitles-Col2 16" xfId="15900" xr:uid="{00000000-0005-0000-0000-0000EF3A0000}"/>
    <cellStyle name="RowTitles-Col2 2" xfId="2321" xr:uid="{00000000-0005-0000-0000-0000F03A0000}"/>
    <cellStyle name="RowTitles-Col2 2 10" xfId="15901" xr:uid="{00000000-0005-0000-0000-0000F13A0000}"/>
    <cellStyle name="RowTitles-Col2 2 10 2" xfId="15902" xr:uid="{00000000-0005-0000-0000-0000F23A0000}"/>
    <cellStyle name="RowTitles-Col2 2 10 2 2" xfId="15903" xr:uid="{00000000-0005-0000-0000-0000F33A0000}"/>
    <cellStyle name="RowTitles-Col2 2 10 2 2 2" xfId="15904" xr:uid="{00000000-0005-0000-0000-0000F43A0000}"/>
    <cellStyle name="RowTitles-Col2 2 10 2 2_Tertiary Salaries Survey" xfId="15905" xr:uid="{00000000-0005-0000-0000-0000F53A0000}"/>
    <cellStyle name="RowTitles-Col2 2 10 2 3" xfId="15906" xr:uid="{00000000-0005-0000-0000-0000F63A0000}"/>
    <cellStyle name="RowTitles-Col2 2 10 2_Tertiary Salaries Survey" xfId="15907" xr:uid="{00000000-0005-0000-0000-0000F73A0000}"/>
    <cellStyle name="RowTitles-Col2 2 10 3" xfId="15908" xr:uid="{00000000-0005-0000-0000-0000F83A0000}"/>
    <cellStyle name="RowTitles-Col2 2 10 3 2" xfId="15909" xr:uid="{00000000-0005-0000-0000-0000F93A0000}"/>
    <cellStyle name="RowTitles-Col2 2 10 3 2 2" xfId="15910" xr:uid="{00000000-0005-0000-0000-0000FA3A0000}"/>
    <cellStyle name="RowTitles-Col2 2 10 3 2_Tertiary Salaries Survey" xfId="15911" xr:uid="{00000000-0005-0000-0000-0000FB3A0000}"/>
    <cellStyle name="RowTitles-Col2 2 10 3 3" xfId="15912" xr:uid="{00000000-0005-0000-0000-0000FC3A0000}"/>
    <cellStyle name="RowTitles-Col2 2 10 3_Tertiary Salaries Survey" xfId="15913" xr:uid="{00000000-0005-0000-0000-0000FD3A0000}"/>
    <cellStyle name="RowTitles-Col2 2 10 4" xfId="15914" xr:uid="{00000000-0005-0000-0000-0000FE3A0000}"/>
    <cellStyle name="RowTitles-Col2 2 10 4 2" xfId="15915" xr:uid="{00000000-0005-0000-0000-0000FF3A0000}"/>
    <cellStyle name="RowTitles-Col2 2 10 4_Tertiary Salaries Survey" xfId="15916" xr:uid="{00000000-0005-0000-0000-0000003B0000}"/>
    <cellStyle name="RowTitles-Col2 2 10 5" xfId="15917" xr:uid="{00000000-0005-0000-0000-0000013B0000}"/>
    <cellStyle name="RowTitles-Col2 2 10_Tertiary Salaries Survey" xfId="15918" xr:uid="{00000000-0005-0000-0000-0000023B0000}"/>
    <cellStyle name="RowTitles-Col2 2 11" xfId="15919" xr:uid="{00000000-0005-0000-0000-0000033B0000}"/>
    <cellStyle name="RowTitles-Col2 2 11 2" xfId="15920" xr:uid="{00000000-0005-0000-0000-0000043B0000}"/>
    <cellStyle name="RowTitles-Col2 2 11 2 2" xfId="15921" xr:uid="{00000000-0005-0000-0000-0000053B0000}"/>
    <cellStyle name="RowTitles-Col2 2 11 2 2 2" xfId="15922" xr:uid="{00000000-0005-0000-0000-0000063B0000}"/>
    <cellStyle name="RowTitles-Col2 2 11 2 2_Tertiary Salaries Survey" xfId="15923" xr:uid="{00000000-0005-0000-0000-0000073B0000}"/>
    <cellStyle name="RowTitles-Col2 2 11 2 3" xfId="15924" xr:uid="{00000000-0005-0000-0000-0000083B0000}"/>
    <cellStyle name="RowTitles-Col2 2 11 2_Tertiary Salaries Survey" xfId="15925" xr:uid="{00000000-0005-0000-0000-0000093B0000}"/>
    <cellStyle name="RowTitles-Col2 2 11 3" xfId="15926" xr:uid="{00000000-0005-0000-0000-00000A3B0000}"/>
    <cellStyle name="RowTitles-Col2 2 11 3 2" xfId="15927" xr:uid="{00000000-0005-0000-0000-00000B3B0000}"/>
    <cellStyle name="RowTitles-Col2 2 11 3 2 2" xfId="15928" xr:uid="{00000000-0005-0000-0000-00000C3B0000}"/>
    <cellStyle name="RowTitles-Col2 2 11 3 2_Tertiary Salaries Survey" xfId="15929" xr:uid="{00000000-0005-0000-0000-00000D3B0000}"/>
    <cellStyle name="RowTitles-Col2 2 11 3 3" xfId="15930" xr:uid="{00000000-0005-0000-0000-00000E3B0000}"/>
    <cellStyle name="RowTitles-Col2 2 11 3_Tertiary Salaries Survey" xfId="15931" xr:uid="{00000000-0005-0000-0000-00000F3B0000}"/>
    <cellStyle name="RowTitles-Col2 2 11 4" xfId="15932" xr:uid="{00000000-0005-0000-0000-0000103B0000}"/>
    <cellStyle name="RowTitles-Col2 2 11 4 2" xfId="15933" xr:uid="{00000000-0005-0000-0000-0000113B0000}"/>
    <cellStyle name="RowTitles-Col2 2 11 4_Tertiary Salaries Survey" xfId="15934" xr:uid="{00000000-0005-0000-0000-0000123B0000}"/>
    <cellStyle name="RowTitles-Col2 2 11 5" xfId="15935" xr:uid="{00000000-0005-0000-0000-0000133B0000}"/>
    <cellStyle name="RowTitles-Col2 2 11_Tertiary Salaries Survey" xfId="15936" xr:uid="{00000000-0005-0000-0000-0000143B0000}"/>
    <cellStyle name="RowTitles-Col2 2 12" xfId="15937" xr:uid="{00000000-0005-0000-0000-0000153B0000}"/>
    <cellStyle name="RowTitles-Col2 2 12 2" xfId="15938" xr:uid="{00000000-0005-0000-0000-0000163B0000}"/>
    <cellStyle name="RowTitles-Col2 2 12 2 2" xfId="15939" xr:uid="{00000000-0005-0000-0000-0000173B0000}"/>
    <cellStyle name="RowTitles-Col2 2 12 2_Tertiary Salaries Survey" xfId="15940" xr:uid="{00000000-0005-0000-0000-0000183B0000}"/>
    <cellStyle name="RowTitles-Col2 2 12 3" xfId="15941" xr:uid="{00000000-0005-0000-0000-0000193B0000}"/>
    <cellStyle name="RowTitles-Col2 2 12_Tertiary Salaries Survey" xfId="15942" xr:uid="{00000000-0005-0000-0000-00001A3B0000}"/>
    <cellStyle name="RowTitles-Col2 2 13" xfId="15943" xr:uid="{00000000-0005-0000-0000-00001B3B0000}"/>
    <cellStyle name="RowTitles-Col2 2 14" xfId="15944" xr:uid="{00000000-0005-0000-0000-00001C3B0000}"/>
    <cellStyle name="RowTitles-Col2 2 15" xfId="15945" xr:uid="{00000000-0005-0000-0000-00001D3B0000}"/>
    <cellStyle name="RowTitles-Col2 2 2" xfId="15946" xr:uid="{00000000-0005-0000-0000-00001E3B0000}"/>
    <cellStyle name="RowTitles-Col2 2 2 10" xfId="15947" xr:uid="{00000000-0005-0000-0000-00001F3B0000}"/>
    <cellStyle name="RowTitles-Col2 2 2 10 2" xfId="15948" xr:uid="{00000000-0005-0000-0000-0000203B0000}"/>
    <cellStyle name="RowTitles-Col2 2 2 10 2 2" xfId="15949" xr:uid="{00000000-0005-0000-0000-0000213B0000}"/>
    <cellStyle name="RowTitles-Col2 2 2 10 2 2 2" xfId="15950" xr:uid="{00000000-0005-0000-0000-0000223B0000}"/>
    <cellStyle name="RowTitles-Col2 2 2 10 2 2_Tertiary Salaries Survey" xfId="15951" xr:uid="{00000000-0005-0000-0000-0000233B0000}"/>
    <cellStyle name="RowTitles-Col2 2 2 10 2 3" xfId="15952" xr:uid="{00000000-0005-0000-0000-0000243B0000}"/>
    <cellStyle name="RowTitles-Col2 2 2 10 2_Tertiary Salaries Survey" xfId="15953" xr:uid="{00000000-0005-0000-0000-0000253B0000}"/>
    <cellStyle name="RowTitles-Col2 2 2 10 3" xfId="15954" xr:uid="{00000000-0005-0000-0000-0000263B0000}"/>
    <cellStyle name="RowTitles-Col2 2 2 10 3 2" xfId="15955" xr:uid="{00000000-0005-0000-0000-0000273B0000}"/>
    <cellStyle name="RowTitles-Col2 2 2 10 3 2 2" xfId="15956" xr:uid="{00000000-0005-0000-0000-0000283B0000}"/>
    <cellStyle name="RowTitles-Col2 2 2 10 3 2_Tertiary Salaries Survey" xfId="15957" xr:uid="{00000000-0005-0000-0000-0000293B0000}"/>
    <cellStyle name="RowTitles-Col2 2 2 10 3 3" xfId="15958" xr:uid="{00000000-0005-0000-0000-00002A3B0000}"/>
    <cellStyle name="RowTitles-Col2 2 2 10 3_Tertiary Salaries Survey" xfId="15959" xr:uid="{00000000-0005-0000-0000-00002B3B0000}"/>
    <cellStyle name="RowTitles-Col2 2 2 10 4" xfId="15960" xr:uid="{00000000-0005-0000-0000-00002C3B0000}"/>
    <cellStyle name="RowTitles-Col2 2 2 10 4 2" xfId="15961" xr:uid="{00000000-0005-0000-0000-00002D3B0000}"/>
    <cellStyle name="RowTitles-Col2 2 2 10 4_Tertiary Salaries Survey" xfId="15962" xr:uid="{00000000-0005-0000-0000-00002E3B0000}"/>
    <cellStyle name="RowTitles-Col2 2 2 10 5" xfId="15963" xr:uid="{00000000-0005-0000-0000-00002F3B0000}"/>
    <cellStyle name="RowTitles-Col2 2 2 10_Tertiary Salaries Survey" xfId="15964" xr:uid="{00000000-0005-0000-0000-0000303B0000}"/>
    <cellStyle name="RowTitles-Col2 2 2 11" xfId="15965" xr:uid="{00000000-0005-0000-0000-0000313B0000}"/>
    <cellStyle name="RowTitles-Col2 2 2 11 2" xfId="15966" xr:uid="{00000000-0005-0000-0000-0000323B0000}"/>
    <cellStyle name="RowTitles-Col2 2 2 11 2 2" xfId="15967" xr:uid="{00000000-0005-0000-0000-0000333B0000}"/>
    <cellStyle name="RowTitles-Col2 2 2 11 2_Tertiary Salaries Survey" xfId="15968" xr:uid="{00000000-0005-0000-0000-0000343B0000}"/>
    <cellStyle name="RowTitles-Col2 2 2 11 3" xfId="15969" xr:uid="{00000000-0005-0000-0000-0000353B0000}"/>
    <cellStyle name="RowTitles-Col2 2 2 11_Tertiary Salaries Survey" xfId="15970" xr:uid="{00000000-0005-0000-0000-0000363B0000}"/>
    <cellStyle name="RowTitles-Col2 2 2 12" xfId="15971" xr:uid="{00000000-0005-0000-0000-0000373B0000}"/>
    <cellStyle name="RowTitles-Col2 2 2 13" xfId="15972" xr:uid="{00000000-0005-0000-0000-0000383B0000}"/>
    <cellStyle name="RowTitles-Col2 2 2 2" xfId="15973" xr:uid="{00000000-0005-0000-0000-0000393B0000}"/>
    <cellStyle name="RowTitles-Col2 2 2 2 10" xfId="15974" xr:uid="{00000000-0005-0000-0000-00003A3B0000}"/>
    <cellStyle name="RowTitles-Col2 2 2 2 10 2" xfId="15975" xr:uid="{00000000-0005-0000-0000-00003B3B0000}"/>
    <cellStyle name="RowTitles-Col2 2 2 2 10 2 2" xfId="15976" xr:uid="{00000000-0005-0000-0000-00003C3B0000}"/>
    <cellStyle name="RowTitles-Col2 2 2 2 10 2_Tertiary Salaries Survey" xfId="15977" xr:uid="{00000000-0005-0000-0000-00003D3B0000}"/>
    <cellStyle name="RowTitles-Col2 2 2 2 10 3" xfId="15978" xr:uid="{00000000-0005-0000-0000-00003E3B0000}"/>
    <cellStyle name="RowTitles-Col2 2 2 2 10_Tertiary Salaries Survey" xfId="15979" xr:uid="{00000000-0005-0000-0000-00003F3B0000}"/>
    <cellStyle name="RowTitles-Col2 2 2 2 11" xfId="15980" xr:uid="{00000000-0005-0000-0000-0000403B0000}"/>
    <cellStyle name="RowTitles-Col2 2 2 2 12" xfId="15981" xr:uid="{00000000-0005-0000-0000-0000413B0000}"/>
    <cellStyle name="RowTitles-Col2 2 2 2 2" xfId="15982" xr:uid="{00000000-0005-0000-0000-0000423B0000}"/>
    <cellStyle name="RowTitles-Col2 2 2 2 2 2" xfId="15983" xr:uid="{00000000-0005-0000-0000-0000433B0000}"/>
    <cellStyle name="RowTitles-Col2 2 2 2 2 2 2" xfId="15984" xr:uid="{00000000-0005-0000-0000-0000443B0000}"/>
    <cellStyle name="RowTitles-Col2 2 2 2 2 2 2 2" xfId="15985" xr:uid="{00000000-0005-0000-0000-0000453B0000}"/>
    <cellStyle name="RowTitles-Col2 2 2 2 2 2 2 2 2" xfId="15986" xr:uid="{00000000-0005-0000-0000-0000463B0000}"/>
    <cellStyle name="RowTitles-Col2 2 2 2 2 2 2 2_Tertiary Salaries Survey" xfId="15987" xr:uid="{00000000-0005-0000-0000-0000473B0000}"/>
    <cellStyle name="RowTitles-Col2 2 2 2 2 2 2 3" xfId="15988" xr:uid="{00000000-0005-0000-0000-0000483B0000}"/>
    <cellStyle name="RowTitles-Col2 2 2 2 2 2 2 4" xfId="15989" xr:uid="{00000000-0005-0000-0000-0000493B0000}"/>
    <cellStyle name="RowTitles-Col2 2 2 2 2 2 2_Tertiary Salaries Survey" xfId="15990" xr:uid="{00000000-0005-0000-0000-00004A3B0000}"/>
    <cellStyle name="RowTitles-Col2 2 2 2 2 2 3" xfId="15991" xr:uid="{00000000-0005-0000-0000-00004B3B0000}"/>
    <cellStyle name="RowTitles-Col2 2 2 2 2 2 3 2" xfId="15992" xr:uid="{00000000-0005-0000-0000-00004C3B0000}"/>
    <cellStyle name="RowTitles-Col2 2 2 2 2 2 3 2 2" xfId="15993" xr:uid="{00000000-0005-0000-0000-00004D3B0000}"/>
    <cellStyle name="RowTitles-Col2 2 2 2 2 2 3 2_Tertiary Salaries Survey" xfId="15994" xr:uid="{00000000-0005-0000-0000-00004E3B0000}"/>
    <cellStyle name="RowTitles-Col2 2 2 2 2 2 3 3" xfId="15995" xr:uid="{00000000-0005-0000-0000-00004F3B0000}"/>
    <cellStyle name="RowTitles-Col2 2 2 2 2 2 3_Tertiary Salaries Survey" xfId="15996" xr:uid="{00000000-0005-0000-0000-0000503B0000}"/>
    <cellStyle name="RowTitles-Col2 2 2 2 2 2 4" xfId="15997" xr:uid="{00000000-0005-0000-0000-0000513B0000}"/>
    <cellStyle name="RowTitles-Col2 2 2 2 2 2 5" xfId="15998" xr:uid="{00000000-0005-0000-0000-0000523B0000}"/>
    <cellStyle name="RowTitles-Col2 2 2 2 2 2_Tertiary Salaries Survey" xfId="15999" xr:uid="{00000000-0005-0000-0000-0000533B0000}"/>
    <cellStyle name="RowTitles-Col2 2 2 2 2 3" xfId="16000" xr:uid="{00000000-0005-0000-0000-0000543B0000}"/>
    <cellStyle name="RowTitles-Col2 2 2 2 2 3 2" xfId="16001" xr:uid="{00000000-0005-0000-0000-0000553B0000}"/>
    <cellStyle name="RowTitles-Col2 2 2 2 2 3 2 2" xfId="16002" xr:uid="{00000000-0005-0000-0000-0000563B0000}"/>
    <cellStyle name="RowTitles-Col2 2 2 2 2 3 2 2 2" xfId="16003" xr:uid="{00000000-0005-0000-0000-0000573B0000}"/>
    <cellStyle name="RowTitles-Col2 2 2 2 2 3 2 2_Tertiary Salaries Survey" xfId="16004" xr:uid="{00000000-0005-0000-0000-0000583B0000}"/>
    <cellStyle name="RowTitles-Col2 2 2 2 2 3 2 3" xfId="16005" xr:uid="{00000000-0005-0000-0000-0000593B0000}"/>
    <cellStyle name="RowTitles-Col2 2 2 2 2 3 2_Tertiary Salaries Survey" xfId="16006" xr:uid="{00000000-0005-0000-0000-00005A3B0000}"/>
    <cellStyle name="RowTitles-Col2 2 2 2 2 3 3" xfId="16007" xr:uid="{00000000-0005-0000-0000-00005B3B0000}"/>
    <cellStyle name="RowTitles-Col2 2 2 2 2 3 3 2" xfId="16008" xr:uid="{00000000-0005-0000-0000-00005C3B0000}"/>
    <cellStyle name="RowTitles-Col2 2 2 2 2 3 3 2 2" xfId="16009" xr:uid="{00000000-0005-0000-0000-00005D3B0000}"/>
    <cellStyle name="RowTitles-Col2 2 2 2 2 3 3 2_Tertiary Salaries Survey" xfId="16010" xr:uid="{00000000-0005-0000-0000-00005E3B0000}"/>
    <cellStyle name="RowTitles-Col2 2 2 2 2 3 3 3" xfId="16011" xr:uid="{00000000-0005-0000-0000-00005F3B0000}"/>
    <cellStyle name="RowTitles-Col2 2 2 2 2 3 3_Tertiary Salaries Survey" xfId="16012" xr:uid="{00000000-0005-0000-0000-0000603B0000}"/>
    <cellStyle name="RowTitles-Col2 2 2 2 2 3 4" xfId="16013" xr:uid="{00000000-0005-0000-0000-0000613B0000}"/>
    <cellStyle name="RowTitles-Col2 2 2 2 2 3 5" xfId="16014" xr:uid="{00000000-0005-0000-0000-0000623B0000}"/>
    <cellStyle name="RowTitles-Col2 2 2 2 2 3 5 2" xfId="16015" xr:uid="{00000000-0005-0000-0000-0000633B0000}"/>
    <cellStyle name="RowTitles-Col2 2 2 2 2 3 5_Tertiary Salaries Survey" xfId="16016" xr:uid="{00000000-0005-0000-0000-0000643B0000}"/>
    <cellStyle name="RowTitles-Col2 2 2 2 2 3 6" xfId="16017" xr:uid="{00000000-0005-0000-0000-0000653B0000}"/>
    <cellStyle name="RowTitles-Col2 2 2 2 2 3_Tertiary Salaries Survey" xfId="16018" xr:uid="{00000000-0005-0000-0000-0000663B0000}"/>
    <cellStyle name="RowTitles-Col2 2 2 2 2 4" xfId="16019" xr:uid="{00000000-0005-0000-0000-0000673B0000}"/>
    <cellStyle name="RowTitles-Col2 2 2 2 2 4 2" xfId="16020" xr:uid="{00000000-0005-0000-0000-0000683B0000}"/>
    <cellStyle name="RowTitles-Col2 2 2 2 2 4 2 2" xfId="16021" xr:uid="{00000000-0005-0000-0000-0000693B0000}"/>
    <cellStyle name="RowTitles-Col2 2 2 2 2 4 2 2 2" xfId="16022" xr:uid="{00000000-0005-0000-0000-00006A3B0000}"/>
    <cellStyle name="RowTitles-Col2 2 2 2 2 4 2 2_Tertiary Salaries Survey" xfId="16023" xr:uid="{00000000-0005-0000-0000-00006B3B0000}"/>
    <cellStyle name="RowTitles-Col2 2 2 2 2 4 2 3" xfId="16024" xr:uid="{00000000-0005-0000-0000-00006C3B0000}"/>
    <cellStyle name="RowTitles-Col2 2 2 2 2 4 2_Tertiary Salaries Survey" xfId="16025" xr:uid="{00000000-0005-0000-0000-00006D3B0000}"/>
    <cellStyle name="RowTitles-Col2 2 2 2 2 4 3" xfId="16026" xr:uid="{00000000-0005-0000-0000-00006E3B0000}"/>
    <cellStyle name="RowTitles-Col2 2 2 2 2 4 3 2" xfId="16027" xr:uid="{00000000-0005-0000-0000-00006F3B0000}"/>
    <cellStyle name="RowTitles-Col2 2 2 2 2 4 3 2 2" xfId="16028" xr:uid="{00000000-0005-0000-0000-0000703B0000}"/>
    <cellStyle name="RowTitles-Col2 2 2 2 2 4 3 2_Tertiary Salaries Survey" xfId="16029" xr:uid="{00000000-0005-0000-0000-0000713B0000}"/>
    <cellStyle name="RowTitles-Col2 2 2 2 2 4 3 3" xfId="16030" xr:uid="{00000000-0005-0000-0000-0000723B0000}"/>
    <cellStyle name="RowTitles-Col2 2 2 2 2 4 3_Tertiary Salaries Survey" xfId="16031" xr:uid="{00000000-0005-0000-0000-0000733B0000}"/>
    <cellStyle name="RowTitles-Col2 2 2 2 2 4 4" xfId="16032" xr:uid="{00000000-0005-0000-0000-0000743B0000}"/>
    <cellStyle name="RowTitles-Col2 2 2 2 2 4 4 2" xfId="16033" xr:uid="{00000000-0005-0000-0000-0000753B0000}"/>
    <cellStyle name="RowTitles-Col2 2 2 2 2 4 4_Tertiary Salaries Survey" xfId="16034" xr:uid="{00000000-0005-0000-0000-0000763B0000}"/>
    <cellStyle name="RowTitles-Col2 2 2 2 2 4 5" xfId="16035" xr:uid="{00000000-0005-0000-0000-0000773B0000}"/>
    <cellStyle name="RowTitles-Col2 2 2 2 2 4_Tertiary Salaries Survey" xfId="16036" xr:uid="{00000000-0005-0000-0000-0000783B0000}"/>
    <cellStyle name="RowTitles-Col2 2 2 2 2 5" xfId="16037" xr:uid="{00000000-0005-0000-0000-0000793B0000}"/>
    <cellStyle name="RowTitles-Col2 2 2 2 2 5 2" xfId="16038" xr:uid="{00000000-0005-0000-0000-00007A3B0000}"/>
    <cellStyle name="RowTitles-Col2 2 2 2 2 5 2 2" xfId="16039" xr:uid="{00000000-0005-0000-0000-00007B3B0000}"/>
    <cellStyle name="RowTitles-Col2 2 2 2 2 5 2 2 2" xfId="16040" xr:uid="{00000000-0005-0000-0000-00007C3B0000}"/>
    <cellStyle name="RowTitles-Col2 2 2 2 2 5 2 2_Tertiary Salaries Survey" xfId="16041" xr:uid="{00000000-0005-0000-0000-00007D3B0000}"/>
    <cellStyle name="RowTitles-Col2 2 2 2 2 5 2 3" xfId="16042" xr:uid="{00000000-0005-0000-0000-00007E3B0000}"/>
    <cellStyle name="RowTitles-Col2 2 2 2 2 5 2_Tertiary Salaries Survey" xfId="16043" xr:uid="{00000000-0005-0000-0000-00007F3B0000}"/>
    <cellStyle name="RowTitles-Col2 2 2 2 2 5 3" xfId="16044" xr:uid="{00000000-0005-0000-0000-0000803B0000}"/>
    <cellStyle name="RowTitles-Col2 2 2 2 2 5 3 2" xfId="16045" xr:uid="{00000000-0005-0000-0000-0000813B0000}"/>
    <cellStyle name="RowTitles-Col2 2 2 2 2 5 3 2 2" xfId="16046" xr:uid="{00000000-0005-0000-0000-0000823B0000}"/>
    <cellStyle name="RowTitles-Col2 2 2 2 2 5 3 2_Tertiary Salaries Survey" xfId="16047" xr:uid="{00000000-0005-0000-0000-0000833B0000}"/>
    <cellStyle name="RowTitles-Col2 2 2 2 2 5 3 3" xfId="16048" xr:uid="{00000000-0005-0000-0000-0000843B0000}"/>
    <cellStyle name="RowTitles-Col2 2 2 2 2 5 3_Tertiary Salaries Survey" xfId="16049" xr:uid="{00000000-0005-0000-0000-0000853B0000}"/>
    <cellStyle name="RowTitles-Col2 2 2 2 2 5 4" xfId="16050" xr:uid="{00000000-0005-0000-0000-0000863B0000}"/>
    <cellStyle name="RowTitles-Col2 2 2 2 2 5 4 2" xfId="16051" xr:uid="{00000000-0005-0000-0000-0000873B0000}"/>
    <cellStyle name="RowTitles-Col2 2 2 2 2 5 4_Tertiary Salaries Survey" xfId="16052" xr:uid="{00000000-0005-0000-0000-0000883B0000}"/>
    <cellStyle name="RowTitles-Col2 2 2 2 2 5 5" xfId="16053" xr:uid="{00000000-0005-0000-0000-0000893B0000}"/>
    <cellStyle name="RowTitles-Col2 2 2 2 2 5_Tertiary Salaries Survey" xfId="16054" xr:uid="{00000000-0005-0000-0000-00008A3B0000}"/>
    <cellStyle name="RowTitles-Col2 2 2 2 2 6" xfId="16055" xr:uid="{00000000-0005-0000-0000-00008B3B0000}"/>
    <cellStyle name="RowTitles-Col2 2 2 2 2 6 2" xfId="16056" xr:uid="{00000000-0005-0000-0000-00008C3B0000}"/>
    <cellStyle name="RowTitles-Col2 2 2 2 2 6 2 2" xfId="16057" xr:uid="{00000000-0005-0000-0000-00008D3B0000}"/>
    <cellStyle name="RowTitles-Col2 2 2 2 2 6 2 2 2" xfId="16058" xr:uid="{00000000-0005-0000-0000-00008E3B0000}"/>
    <cellStyle name="RowTitles-Col2 2 2 2 2 6 2 2_Tertiary Salaries Survey" xfId="16059" xr:uid="{00000000-0005-0000-0000-00008F3B0000}"/>
    <cellStyle name="RowTitles-Col2 2 2 2 2 6 2 3" xfId="16060" xr:uid="{00000000-0005-0000-0000-0000903B0000}"/>
    <cellStyle name="RowTitles-Col2 2 2 2 2 6 2_Tertiary Salaries Survey" xfId="16061" xr:uid="{00000000-0005-0000-0000-0000913B0000}"/>
    <cellStyle name="RowTitles-Col2 2 2 2 2 6 3" xfId="16062" xr:uid="{00000000-0005-0000-0000-0000923B0000}"/>
    <cellStyle name="RowTitles-Col2 2 2 2 2 6 3 2" xfId="16063" xr:uid="{00000000-0005-0000-0000-0000933B0000}"/>
    <cellStyle name="RowTitles-Col2 2 2 2 2 6 3 2 2" xfId="16064" xr:uid="{00000000-0005-0000-0000-0000943B0000}"/>
    <cellStyle name="RowTitles-Col2 2 2 2 2 6 3 2_Tertiary Salaries Survey" xfId="16065" xr:uid="{00000000-0005-0000-0000-0000953B0000}"/>
    <cellStyle name="RowTitles-Col2 2 2 2 2 6 3 3" xfId="16066" xr:uid="{00000000-0005-0000-0000-0000963B0000}"/>
    <cellStyle name="RowTitles-Col2 2 2 2 2 6 3_Tertiary Salaries Survey" xfId="16067" xr:uid="{00000000-0005-0000-0000-0000973B0000}"/>
    <cellStyle name="RowTitles-Col2 2 2 2 2 6 4" xfId="16068" xr:uid="{00000000-0005-0000-0000-0000983B0000}"/>
    <cellStyle name="RowTitles-Col2 2 2 2 2 6 4 2" xfId="16069" xr:uid="{00000000-0005-0000-0000-0000993B0000}"/>
    <cellStyle name="RowTitles-Col2 2 2 2 2 6 4_Tertiary Salaries Survey" xfId="16070" xr:uid="{00000000-0005-0000-0000-00009A3B0000}"/>
    <cellStyle name="RowTitles-Col2 2 2 2 2 6 5" xfId="16071" xr:uid="{00000000-0005-0000-0000-00009B3B0000}"/>
    <cellStyle name="RowTitles-Col2 2 2 2 2 6_Tertiary Salaries Survey" xfId="16072" xr:uid="{00000000-0005-0000-0000-00009C3B0000}"/>
    <cellStyle name="RowTitles-Col2 2 2 2 2 7" xfId="16073" xr:uid="{00000000-0005-0000-0000-00009D3B0000}"/>
    <cellStyle name="RowTitles-Col2 2 2 2 2 7 2" xfId="16074" xr:uid="{00000000-0005-0000-0000-00009E3B0000}"/>
    <cellStyle name="RowTitles-Col2 2 2 2 2 7 2 2" xfId="16075" xr:uid="{00000000-0005-0000-0000-00009F3B0000}"/>
    <cellStyle name="RowTitles-Col2 2 2 2 2 7 2_Tertiary Salaries Survey" xfId="16076" xr:uid="{00000000-0005-0000-0000-0000A03B0000}"/>
    <cellStyle name="RowTitles-Col2 2 2 2 2 7 3" xfId="16077" xr:uid="{00000000-0005-0000-0000-0000A13B0000}"/>
    <cellStyle name="RowTitles-Col2 2 2 2 2 7_Tertiary Salaries Survey" xfId="16078" xr:uid="{00000000-0005-0000-0000-0000A23B0000}"/>
    <cellStyle name="RowTitles-Col2 2 2 2 2 8" xfId="16079" xr:uid="{00000000-0005-0000-0000-0000A33B0000}"/>
    <cellStyle name="RowTitles-Col2 2 2 2 2 9" xfId="16080" xr:uid="{00000000-0005-0000-0000-0000A43B0000}"/>
    <cellStyle name="RowTitles-Col2 2 2 2 2_STUD aligned by INSTIT" xfId="16081" xr:uid="{00000000-0005-0000-0000-0000A53B0000}"/>
    <cellStyle name="RowTitles-Col2 2 2 2 3" xfId="16082" xr:uid="{00000000-0005-0000-0000-0000A63B0000}"/>
    <cellStyle name="RowTitles-Col2 2 2 2 3 2" xfId="16083" xr:uid="{00000000-0005-0000-0000-0000A73B0000}"/>
    <cellStyle name="RowTitles-Col2 2 2 2 3 2 2" xfId="16084" xr:uid="{00000000-0005-0000-0000-0000A83B0000}"/>
    <cellStyle name="RowTitles-Col2 2 2 2 3 2 2 2" xfId="16085" xr:uid="{00000000-0005-0000-0000-0000A93B0000}"/>
    <cellStyle name="RowTitles-Col2 2 2 2 3 2 2 2 2" xfId="16086" xr:uid="{00000000-0005-0000-0000-0000AA3B0000}"/>
    <cellStyle name="RowTitles-Col2 2 2 2 3 2 2 2_Tertiary Salaries Survey" xfId="16087" xr:uid="{00000000-0005-0000-0000-0000AB3B0000}"/>
    <cellStyle name="RowTitles-Col2 2 2 2 3 2 2 3" xfId="16088" xr:uid="{00000000-0005-0000-0000-0000AC3B0000}"/>
    <cellStyle name="RowTitles-Col2 2 2 2 3 2 2 4" xfId="16089" xr:uid="{00000000-0005-0000-0000-0000AD3B0000}"/>
    <cellStyle name="RowTitles-Col2 2 2 2 3 2 2_Tertiary Salaries Survey" xfId="16090" xr:uid="{00000000-0005-0000-0000-0000AE3B0000}"/>
    <cellStyle name="RowTitles-Col2 2 2 2 3 2 3" xfId="16091" xr:uid="{00000000-0005-0000-0000-0000AF3B0000}"/>
    <cellStyle name="RowTitles-Col2 2 2 2 3 2 3 2" xfId="16092" xr:uid="{00000000-0005-0000-0000-0000B03B0000}"/>
    <cellStyle name="RowTitles-Col2 2 2 2 3 2 3 2 2" xfId="16093" xr:uid="{00000000-0005-0000-0000-0000B13B0000}"/>
    <cellStyle name="RowTitles-Col2 2 2 2 3 2 3 2_Tertiary Salaries Survey" xfId="16094" xr:uid="{00000000-0005-0000-0000-0000B23B0000}"/>
    <cellStyle name="RowTitles-Col2 2 2 2 3 2 3 3" xfId="16095" xr:uid="{00000000-0005-0000-0000-0000B33B0000}"/>
    <cellStyle name="RowTitles-Col2 2 2 2 3 2 3_Tertiary Salaries Survey" xfId="16096" xr:uid="{00000000-0005-0000-0000-0000B43B0000}"/>
    <cellStyle name="RowTitles-Col2 2 2 2 3 2 4" xfId="16097" xr:uid="{00000000-0005-0000-0000-0000B53B0000}"/>
    <cellStyle name="RowTitles-Col2 2 2 2 3 2 5" xfId="16098" xr:uid="{00000000-0005-0000-0000-0000B63B0000}"/>
    <cellStyle name="RowTitles-Col2 2 2 2 3 2 5 2" xfId="16099" xr:uid="{00000000-0005-0000-0000-0000B73B0000}"/>
    <cellStyle name="RowTitles-Col2 2 2 2 3 2 5_Tertiary Salaries Survey" xfId="16100" xr:uid="{00000000-0005-0000-0000-0000B83B0000}"/>
    <cellStyle name="RowTitles-Col2 2 2 2 3 2 6" xfId="16101" xr:uid="{00000000-0005-0000-0000-0000B93B0000}"/>
    <cellStyle name="RowTitles-Col2 2 2 2 3 2 7" xfId="16102" xr:uid="{00000000-0005-0000-0000-0000BA3B0000}"/>
    <cellStyle name="RowTitles-Col2 2 2 2 3 2_Tertiary Salaries Survey" xfId="16103" xr:uid="{00000000-0005-0000-0000-0000BB3B0000}"/>
    <cellStyle name="RowTitles-Col2 2 2 2 3 3" xfId="16104" xr:uid="{00000000-0005-0000-0000-0000BC3B0000}"/>
    <cellStyle name="RowTitles-Col2 2 2 2 3 3 2" xfId="16105" xr:uid="{00000000-0005-0000-0000-0000BD3B0000}"/>
    <cellStyle name="RowTitles-Col2 2 2 2 3 3 2 2" xfId="16106" xr:uid="{00000000-0005-0000-0000-0000BE3B0000}"/>
    <cellStyle name="RowTitles-Col2 2 2 2 3 3 2 2 2" xfId="16107" xr:uid="{00000000-0005-0000-0000-0000BF3B0000}"/>
    <cellStyle name="RowTitles-Col2 2 2 2 3 3 2 2_Tertiary Salaries Survey" xfId="16108" xr:uid="{00000000-0005-0000-0000-0000C03B0000}"/>
    <cellStyle name="RowTitles-Col2 2 2 2 3 3 2 3" xfId="16109" xr:uid="{00000000-0005-0000-0000-0000C13B0000}"/>
    <cellStyle name="RowTitles-Col2 2 2 2 3 3 2_Tertiary Salaries Survey" xfId="16110" xr:uid="{00000000-0005-0000-0000-0000C23B0000}"/>
    <cellStyle name="RowTitles-Col2 2 2 2 3 3 3" xfId="16111" xr:uid="{00000000-0005-0000-0000-0000C33B0000}"/>
    <cellStyle name="RowTitles-Col2 2 2 2 3 3 3 2" xfId="16112" xr:uid="{00000000-0005-0000-0000-0000C43B0000}"/>
    <cellStyle name="RowTitles-Col2 2 2 2 3 3 3 2 2" xfId="16113" xr:uid="{00000000-0005-0000-0000-0000C53B0000}"/>
    <cellStyle name="RowTitles-Col2 2 2 2 3 3 3 2_Tertiary Salaries Survey" xfId="16114" xr:uid="{00000000-0005-0000-0000-0000C63B0000}"/>
    <cellStyle name="RowTitles-Col2 2 2 2 3 3 3 3" xfId="16115" xr:uid="{00000000-0005-0000-0000-0000C73B0000}"/>
    <cellStyle name="RowTitles-Col2 2 2 2 3 3 3_Tertiary Salaries Survey" xfId="16116" xr:uid="{00000000-0005-0000-0000-0000C83B0000}"/>
    <cellStyle name="RowTitles-Col2 2 2 2 3 3 4" xfId="16117" xr:uid="{00000000-0005-0000-0000-0000C93B0000}"/>
    <cellStyle name="RowTitles-Col2 2 2 2 3 3_Tertiary Salaries Survey" xfId="16118" xr:uid="{00000000-0005-0000-0000-0000CA3B0000}"/>
    <cellStyle name="RowTitles-Col2 2 2 2 3 4" xfId="16119" xr:uid="{00000000-0005-0000-0000-0000CB3B0000}"/>
    <cellStyle name="RowTitles-Col2 2 2 2 3 4 2" xfId="16120" xr:uid="{00000000-0005-0000-0000-0000CC3B0000}"/>
    <cellStyle name="RowTitles-Col2 2 2 2 3 4 2 2" xfId="16121" xr:uid="{00000000-0005-0000-0000-0000CD3B0000}"/>
    <cellStyle name="RowTitles-Col2 2 2 2 3 4 2 2 2" xfId="16122" xr:uid="{00000000-0005-0000-0000-0000CE3B0000}"/>
    <cellStyle name="RowTitles-Col2 2 2 2 3 4 2 2_Tertiary Salaries Survey" xfId="16123" xr:uid="{00000000-0005-0000-0000-0000CF3B0000}"/>
    <cellStyle name="RowTitles-Col2 2 2 2 3 4 2 3" xfId="16124" xr:uid="{00000000-0005-0000-0000-0000D03B0000}"/>
    <cellStyle name="RowTitles-Col2 2 2 2 3 4 2_Tertiary Salaries Survey" xfId="16125" xr:uid="{00000000-0005-0000-0000-0000D13B0000}"/>
    <cellStyle name="RowTitles-Col2 2 2 2 3 4 3" xfId="16126" xr:uid="{00000000-0005-0000-0000-0000D23B0000}"/>
    <cellStyle name="RowTitles-Col2 2 2 2 3 4 3 2" xfId="16127" xr:uid="{00000000-0005-0000-0000-0000D33B0000}"/>
    <cellStyle name="RowTitles-Col2 2 2 2 3 4 3 2 2" xfId="16128" xr:uid="{00000000-0005-0000-0000-0000D43B0000}"/>
    <cellStyle name="RowTitles-Col2 2 2 2 3 4 3 2_Tertiary Salaries Survey" xfId="16129" xr:uid="{00000000-0005-0000-0000-0000D53B0000}"/>
    <cellStyle name="RowTitles-Col2 2 2 2 3 4 3 3" xfId="16130" xr:uid="{00000000-0005-0000-0000-0000D63B0000}"/>
    <cellStyle name="RowTitles-Col2 2 2 2 3 4 3_Tertiary Salaries Survey" xfId="16131" xr:uid="{00000000-0005-0000-0000-0000D73B0000}"/>
    <cellStyle name="RowTitles-Col2 2 2 2 3 4 4" xfId="16132" xr:uid="{00000000-0005-0000-0000-0000D83B0000}"/>
    <cellStyle name="RowTitles-Col2 2 2 2 3 4 4 2" xfId="16133" xr:uid="{00000000-0005-0000-0000-0000D93B0000}"/>
    <cellStyle name="RowTitles-Col2 2 2 2 3 4 4_Tertiary Salaries Survey" xfId="16134" xr:uid="{00000000-0005-0000-0000-0000DA3B0000}"/>
    <cellStyle name="RowTitles-Col2 2 2 2 3 4 5" xfId="16135" xr:uid="{00000000-0005-0000-0000-0000DB3B0000}"/>
    <cellStyle name="RowTitles-Col2 2 2 2 3 4_Tertiary Salaries Survey" xfId="16136" xr:uid="{00000000-0005-0000-0000-0000DC3B0000}"/>
    <cellStyle name="RowTitles-Col2 2 2 2 3 5" xfId="16137" xr:uid="{00000000-0005-0000-0000-0000DD3B0000}"/>
    <cellStyle name="RowTitles-Col2 2 2 2 3 5 2" xfId="16138" xr:uid="{00000000-0005-0000-0000-0000DE3B0000}"/>
    <cellStyle name="RowTitles-Col2 2 2 2 3 5 2 2" xfId="16139" xr:uid="{00000000-0005-0000-0000-0000DF3B0000}"/>
    <cellStyle name="RowTitles-Col2 2 2 2 3 5 2 2 2" xfId="16140" xr:uid="{00000000-0005-0000-0000-0000E03B0000}"/>
    <cellStyle name="RowTitles-Col2 2 2 2 3 5 2 2_Tertiary Salaries Survey" xfId="16141" xr:uid="{00000000-0005-0000-0000-0000E13B0000}"/>
    <cellStyle name="RowTitles-Col2 2 2 2 3 5 2 3" xfId="16142" xr:uid="{00000000-0005-0000-0000-0000E23B0000}"/>
    <cellStyle name="RowTitles-Col2 2 2 2 3 5 2_Tertiary Salaries Survey" xfId="16143" xr:uid="{00000000-0005-0000-0000-0000E33B0000}"/>
    <cellStyle name="RowTitles-Col2 2 2 2 3 5 3" xfId="16144" xr:uid="{00000000-0005-0000-0000-0000E43B0000}"/>
    <cellStyle name="RowTitles-Col2 2 2 2 3 5 3 2" xfId="16145" xr:uid="{00000000-0005-0000-0000-0000E53B0000}"/>
    <cellStyle name="RowTitles-Col2 2 2 2 3 5 3 2 2" xfId="16146" xr:uid="{00000000-0005-0000-0000-0000E63B0000}"/>
    <cellStyle name="RowTitles-Col2 2 2 2 3 5 3 2_Tertiary Salaries Survey" xfId="16147" xr:uid="{00000000-0005-0000-0000-0000E73B0000}"/>
    <cellStyle name="RowTitles-Col2 2 2 2 3 5 3 3" xfId="16148" xr:uid="{00000000-0005-0000-0000-0000E83B0000}"/>
    <cellStyle name="RowTitles-Col2 2 2 2 3 5 3_Tertiary Salaries Survey" xfId="16149" xr:uid="{00000000-0005-0000-0000-0000E93B0000}"/>
    <cellStyle name="RowTitles-Col2 2 2 2 3 5 4" xfId="16150" xr:uid="{00000000-0005-0000-0000-0000EA3B0000}"/>
    <cellStyle name="RowTitles-Col2 2 2 2 3 5 4 2" xfId="16151" xr:uid="{00000000-0005-0000-0000-0000EB3B0000}"/>
    <cellStyle name="RowTitles-Col2 2 2 2 3 5 4_Tertiary Salaries Survey" xfId="16152" xr:uid="{00000000-0005-0000-0000-0000EC3B0000}"/>
    <cellStyle name="RowTitles-Col2 2 2 2 3 5 5" xfId="16153" xr:uid="{00000000-0005-0000-0000-0000ED3B0000}"/>
    <cellStyle name="RowTitles-Col2 2 2 2 3 5_Tertiary Salaries Survey" xfId="16154" xr:uid="{00000000-0005-0000-0000-0000EE3B0000}"/>
    <cellStyle name="RowTitles-Col2 2 2 2 3 6" xfId="16155" xr:uid="{00000000-0005-0000-0000-0000EF3B0000}"/>
    <cellStyle name="RowTitles-Col2 2 2 2 3 6 2" xfId="16156" xr:uid="{00000000-0005-0000-0000-0000F03B0000}"/>
    <cellStyle name="RowTitles-Col2 2 2 2 3 6 2 2" xfId="16157" xr:uid="{00000000-0005-0000-0000-0000F13B0000}"/>
    <cellStyle name="RowTitles-Col2 2 2 2 3 6 2 2 2" xfId="16158" xr:uid="{00000000-0005-0000-0000-0000F23B0000}"/>
    <cellStyle name="RowTitles-Col2 2 2 2 3 6 2 2_Tertiary Salaries Survey" xfId="16159" xr:uid="{00000000-0005-0000-0000-0000F33B0000}"/>
    <cellStyle name="RowTitles-Col2 2 2 2 3 6 2 3" xfId="16160" xr:uid="{00000000-0005-0000-0000-0000F43B0000}"/>
    <cellStyle name="RowTitles-Col2 2 2 2 3 6 2_Tertiary Salaries Survey" xfId="16161" xr:uid="{00000000-0005-0000-0000-0000F53B0000}"/>
    <cellStyle name="RowTitles-Col2 2 2 2 3 6 3" xfId="16162" xr:uid="{00000000-0005-0000-0000-0000F63B0000}"/>
    <cellStyle name="RowTitles-Col2 2 2 2 3 6 3 2" xfId="16163" xr:uid="{00000000-0005-0000-0000-0000F73B0000}"/>
    <cellStyle name="RowTitles-Col2 2 2 2 3 6 3 2 2" xfId="16164" xr:uid="{00000000-0005-0000-0000-0000F83B0000}"/>
    <cellStyle name="RowTitles-Col2 2 2 2 3 6 3 2_Tertiary Salaries Survey" xfId="16165" xr:uid="{00000000-0005-0000-0000-0000F93B0000}"/>
    <cellStyle name="RowTitles-Col2 2 2 2 3 6 3 3" xfId="16166" xr:uid="{00000000-0005-0000-0000-0000FA3B0000}"/>
    <cellStyle name="RowTitles-Col2 2 2 2 3 6 3_Tertiary Salaries Survey" xfId="16167" xr:uid="{00000000-0005-0000-0000-0000FB3B0000}"/>
    <cellStyle name="RowTitles-Col2 2 2 2 3 6 4" xfId="16168" xr:uid="{00000000-0005-0000-0000-0000FC3B0000}"/>
    <cellStyle name="RowTitles-Col2 2 2 2 3 6 4 2" xfId="16169" xr:uid="{00000000-0005-0000-0000-0000FD3B0000}"/>
    <cellStyle name="RowTitles-Col2 2 2 2 3 6 4_Tertiary Salaries Survey" xfId="16170" xr:uid="{00000000-0005-0000-0000-0000FE3B0000}"/>
    <cellStyle name="RowTitles-Col2 2 2 2 3 6 5" xfId="16171" xr:uid="{00000000-0005-0000-0000-0000FF3B0000}"/>
    <cellStyle name="RowTitles-Col2 2 2 2 3 6_Tertiary Salaries Survey" xfId="16172" xr:uid="{00000000-0005-0000-0000-0000003C0000}"/>
    <cellStyle name="RowTitles-Col2 2 2 2 3 7" xfId="16173" xr:uid="{00000000-0005-0000-0000-0000013C0000}"/>
    <cellStyle name="RowTitles-Col2 2 2 2 3 7 2" xfId="16174" xr:uid="{00000000-0005-0000-0000-0000023C0000}"/>
    <cellStyle name="RowTitles-Col2 2 2 2 3 7 2 2" xfId="16175" xr:uid="{00000000-0005-0000-0000-0000033C0000}"/>
    <cellStyle name="RowTitles-Col2 2 2 2 3 7 2_Tertiary Salaries Survey" xfId="16176" xr:uid="{00000000-0005-0000-0000-0000043C0000}"/>
    <cellStyle name="RowTitles-Col2 2 2 2 3 7 3" xfId="16177" xr:uid="{00000000-0005-0000-0000-0000053C0000}"/>
    <cellStyle name="RowTitles-Col2 2 2 2 3 7_Tertiary Salaries Survey" xfId="16178" xr:uid="{00000000-0005-0000-0000-0000063C0000}"/>
    <cellStyle name="RowTitles-Col2 2 2 2 3 8" xfId="16179" xr:uid="{00000000-0005-0000-0000-0000073C0000}"/>
    <cellStyle name="RowTitles-Col2 2 2 2 3 8 2" xfId="16180" xr:uid="{00000000-0005-0000-0000-0000083C0000}"/>
    <cellStyle name="RowTitles-Col2 2 2 2 3 8 2 2" xfId="16181" xr:uid="{00000000-0005-0000-0000-0000093C0000}"/>
    <cellStyle name="RowTitles-Col2 2 2 2 3 8 2_Tertiary Salaries Survey" xfId="16182" xr:uid="{00000000-0005-0000-0000-00000A3C0000}"/>
    <cellStyle name="RowTitles-Col2 2 2 2 3 8 3" xfId="16183" xr:uid="{00000000-0005-0000-0000-00000B3C0000}"/>
    <cellStyle name="RowTitles-Col2 2 2 2 3 8_Tertiary Salaries Survey" xfId="16184" xr:uid="{00000000-0005-0000-0000-00000C3C0000}"/>
    <cellStyle name="RowTitles-Col2 2 2 2 3 9" xfId="16185" xr:uid="{00000000-0005-0000-0000-00000D3C0000}"/>
    <cellStyle name="RowTitles-Col2 2 2 2 3_STUD aligned by INSTIT" xfId="16186" xr:uid="{00000000-0005-0000-0000-00000E3C0000}"/>
    <cellStyle name="RowTitles-Col2 2 2 2 4" xfId="16187" xr:uid="{00000000-0005-0000-0000-00000F3C0000}"/>
    <cellStyle name="RowTitles-Col2 2 2 2 4 2" xfId="16188" xr:uid="{00000000-0005-0000-0000-0000103C0000}"/>
    <cellStyle name="RowTitles-Col2 2 2 2 4 2 2" xfId="16189" xr:uid="{00000000-0005-0000-0000-0000113C0000}"/>
    <cellStyle name="RowTitles-Col2 2 2 2 4 2 2 2" xfId="16190" xr:uid="{00000000-0005-0000-0000-0000123C0000}"/>
    <cellStyle name="RowTitles-Col2 2 2 2 4 2 2 2 2" xfId="16191" xr:uid="{00000000-0005-0000-0000-0000133C0000}"/>
    <cellStyle name="RowTitles-Col2 2 2 2 4 2 2 2_Tertiary Salaries Survey" xfId="16192" xr:uid="{00000000-0005-0000-0000-0000143C0000}"/>
    <cellStyle name="RowTitles-Col2 2 2 2 4 2 2 3" xfId="16193" xr:uid="{00000000-0005-0000-0000-0000153C0000}"/>
    <cellStyle name="RowTitles-Col2 2 2 2 4 2 2 4" xfId="16194" xr:uid="{00000000-0005-0000-0000-0000163C0000}"/>
    <cellStyle name="RowTitles-Col2 2 2 2 4 2 2_Tertiary Salaries Survey" xfId="16195" xr:uid="{00000000-0005-0000-0000-0000173C0000}"/>
    <cellStyle name="RowTitles-Col2 2 2 2 4 2 3" xfId="16196" xr:uid="{00000000-0005-0000-0000-0000183C0000}"/>
    <cellStyle name="RowTitles-Col2 2 2 2 4 2 3 2" xfId="16197" xr:uid="{00000000-0005-0000-0000-0000193C0000}"/>
    <cellStyle name="RowTitles-Col2 2 2 2 4 2 3 2 2" xfId="16198" xr:uid="{00000000-0005-0000-0000-00001A3C0000}"/>
    <cellStyle name="RowTitles-Col2 2 2 2 4 2 3 2_Tertiary Salaries Survey" xfId="16199" xr:uid="{00000000-0005-0000-0000-00001B3C0000}"/>
    <cellStyle name="RowTitles-Col2 2 2 2 4 2 3 3" xfId="16200" xr:uid="{00000000-0005-0000-0000-00001C3C0000}"/>
    <cellStyle name="RowTitles-Col2 2 2 2 4 2 3_Tertiary Salaries Survey" xfId="16201" xr:uid="{00000000-0005-0000-0000-00001D3C0000}"/>
    <cellStyle name="RowTitles-Col2 2 2 2 4 2 4" xfId="16202" xr:uid="{00000000-0005-0000-0000-00001E3C0000}"/>
    <cellStyle name="RowTitles-Col2 2 2 2 4 2 5" xfId="16203" xr:uid="{00000000-0005-0000-0000-00001F3C0000}"/>
    <cellStyle name="RowTitles-Col2 2 2 2 4 2 5 2" xfId="16204" xr:uid="{00000000-0005-0000-0000-0000203C0000}"/>
    <cellStyle name="RowTitles-Col2 2 2 2 4 2 5_Tertiary Salaries Survey" xfId="16205" xr:uid="{00000000-0005-0000-0000-0000213C0000}"/>
    <cellStyle name="RowTitles-Col2 2 2 2 4 2 6" xfId="16206" xr:uid="{00000000-0005-0000-0000-0000223C0000}"/>
    <cellStyle name="RowTitles-Col2 2 2 2 4 2_Tertiary Salaries Survey" xfId="16207" xr:uid="{00000000-0005-0000-0000-0000233C0000}"/>
    <cellStyle name="RowTitles-Col2 2 2 2 4 3" xfId="16208" xr:uid="{00000000-0005-0000-0000-0000243C0000}"/>
    <cellStyle name="RowTitles-Col2 2 2 2 4 3 2" xfId="16209" xr:uid="{00000000-0005-0000-0000-0000253C0000}"/>
    <cellStyle name="RowTitles-Col2 2 2 2 4 3 2 2" xfId="16210" xr:uid="{00000000-0005-0000-0000-0000263C0000}"/>
    <cellStyle name="RowTitles-Col2 2 2 2 4 3 2 2 2" xfId="16211" xr:uid="{00000000-0005-0000-0000-0000273C0000}"/>
    <cellStyle name="RowTitles-Col2 2 2 2 4 3 2 2_Tertiary Salaries Survey" xfId="16212" xr:uid="{00000000-0005-0000-0000-0000283C0000}"/>
    <cellStyle name="RowTitles-Col2 2 2 2 4 3 2 3" xfId="16213" xr:uid="{00000000-0005-0000-0000-0000293C0000}"/>
    <cellStyle name="RowTitles-Col2 2 2 2 4 3 2_Tertiary Salaries Survey" xfId="16214" xr:uid="{00000000-0005-0000-0000-00002A3C0000}"/>
    <cellStyle name="RowTitles-Col2 2 2 2 4 3 3" xfId="16215" xr:uid="{00000000-0005-0000-0000-00002B3C0000}"/>
    <cellStyle name="RowTitles-Col2 2 2 2 4 3 3 2" xfId="16216" xr:uid="{00000000-0005-0000-0000-00002C3C0000}"/>
    <cellStyle name="RowTitles-Col2 2 2 2 4 3 3 2 2" xfId="16217" xr:uid="{00000000-0005-0000-0000-00002D3C0000}"/>
    <cellStyle name="RowTitles-Col2 2 2 2 4 3 3 2_Tertiary Salaries Survey" xfId="16218" xr:uid="{00000000-0005-0000-0000-00002E3C0000}"/>
    <cellStyle name="RowTitles-Col2 2 2 2 4 3 3 3" xfId="16219" xr:uid="{00000000-0005-0000-0000-00002F3C0000}"/>
    <cellStyle name="RowTitles-Col2 2 2 2 4 3 3_Tertiary Salaries Survey" xfId="16220" xr:uid="{00000000-0005-0000-0000-0000303C0000}"/>
    <cellStyle name="RowTitles-Col2 2 2 2 4 3 4" xfId="16221" xr:uid="{00000000-0005-0000-0000-0000313C0000}"/>
    <cellStyle name="RowTitles-Col2 2 2 2 4 3 5" xfId="16222" xr:uid="{00000000-0005-0000-0000-0000323C0000}"/>
    <cellStyle name="RowTitles-Col2 2 2 2 4 3_Tertiary Salaries Survey" xfId="16223" xr:uid="{00000000-0005-0000-0000-0000333C0000}"/>
    <cellStyle name="RowTitles-Col2 2 2 2 4 4" xfId="16224" xr:uid="{00000000-0005-0000-0000-0000343C0000}"/>
    <cellStyle name="RowTitles-Col2 2 2 2 4 4 2" xfId="16225" xr:uid="{00000000-0005-0000-0000-0000353C0000}"/>
    <cellStyle name="RowTitles-Col2 2 2 2 4 4 2 2" xfId="16226" xr:uid="{00000000-0005-0000-0000-0000363C0000}"/>
    <cellStyle name="RowTitles-Col2 2 2 2 4 4 2 2 2" xfId="16227" xr:uid="{00000000-0005-0000-0000-0000373C0000}"/>
    <cellStyle name="RowTitles-Col2 2 2 2 4 4 2 2_Tertiary Salaries Survey" xfId="16228" xr:uid="{00000000-0005-0000-0000-0000383C0000}"/>
    <cellStyle name="RowTitles-Col2 2 2 2 4 4 2 3" xfId="16229" xr:uid="{00000000-0005-0000-0000-0000393C0000}"/>
    <cellStyle name="RowTitles-Col2 2 2 2 4 4 2_Tertiary Salaries Survey" xfId="16230" xr:uid="{00000000-0005-0000-0000-00003A3C0000}"/>
    <cellStyle name="RowTitles-Col2 2 2 2 4 4 3" xfId="16231" xr:uid="{00000000-0005-0000-0000-00003B3C0000}"/>
    <cellStyle name="RowTitles-Col2 2 2 2 4 4 3 2" xfId="16232" xr:uid="{00000000-0005-0000-0000-00003C3C0000}"/>
    <cellStyle name="RowTitles-Col2 2 2 2 4 4 3 2 2" xfId="16233" xr:uid="{00000000-0005-0000-0000-00003D3C0000}"/>
    <cellStyle name="RowTitles-Col2 2 2 2 4 4 3 2_Tertiary Salaries Survey" xfId="16234" xr:uid="{00000000-0005-0000-0000-00003E3C0000}"/>
    <cellStyle name="RowTitles-Col2 2 2 2 4 4 3 3" xfId="16235" xr:uid="{00000000-0005-0000-0000-00003F3C0000}"/>
    <cellStyle name="RowTitles-Col2 2 2 2 4 4 3_Tertiary Salaries Survey" xfId="16236" xr:uid="{00000000-0005-0000-0000-0000403C0000}"/>
    <cellStyle name="RowTitles-Col2 2 2 2 4 4 4" xfId="16237" xr:uid="{00000000-0005-0000-0000-0000413C0000}"/>
    <cellStyle name="RowTitles-Col2 2 2 2 4 4 5" xfId="16238" xr:uid="{00000000-0005-0000-0000-0000423C0000}"/>
    <cellStyle name="RowTitles-Col2 2 2 2 4 4 5 2" xfId="16239" xr:uid="{00000000-0005-0000-0000-0000433C0000}"/>
    <cellStyle name="RowTitles-Col2 2 2 2 4 4 5_Tertiary Salaries Survey" xfId="16240" xr:uid="{00000000-0005-0000-0000-0000443C0000}"/>
    <cellStyle name="RowTitles-Col2 2 2 2 4 4 6" xfId="16241" xr:uid="{00000000-0005-0000-0000-0000453C0000}"/>
    <cellStyle name="RowTitles-Col2 2 2 2 4 4_Tertiary Salaries Survey" xfId="16242" xr:uid="{00000000-0005-0000-0000-0000463C0000}"/>
    <cellStyle name="RowTitles-Col2 2 2 2 4 5" xfId="16243" xr:uid="{00000000-0005-0000-0000-0000473C0000}"/>
    <cellStyle name="RowTitles-Col2 2 2 2 4 5 2" xfId="16244" xr:uid="{00000000-0005-0000-0000-0000483C0000}"/>
    <cellStyle name="RowTitles-Col2 2 2 2 4 5 2 2" xfId="16245" xr:uid="{00000000-0005-0000-0000-0000493C0000}"/>
    <cellStyle name="RowTitles-Col2 2 2 2 4 5 2 2 2" xfId="16246" xr:uid="{00000000-0005-0000-0000-00004A3C0000}"/>
    <cellStyle name="RowTitles-Col2 2 2 2 4 5 2 2_Tertiary Salaries Survey" xfId="16247" xr:uid="{00000000-0005-0000-0000-00004B3C0000}"/>
    <cellStyle name="RowTitles-Col2 2 2 2 4 5 2 3" xfId="16248" xr:uid="{00000000-0005-0000-0000-00004C3C0000}"/>
    <cellStyle name="RowTitles-Col2 2 2 2 4 5 2_Tertiary Salaries Survey" xfId="16249" xr:uid="{00000000-0005-0000-0000-00004D3C0000}"/>
    <cellStyle name="RowTitles-Col2 2 2 2 4 5 3" xfId="16250" xr:uid="{00000000-0005-0000-0000-00004E3C0000}"/>
    <cellStyle name="RowTitles-Col2 2 2 2 4 5 3 2" xfId="16251" xr:uid="{00000000-0005-0000-0000-00004F3C0000}"/>
    <cellStyle name="RowTitles-Col2 2 2 2 4 5 3 2 2" xfId="16252" xr:uid="{00000000-0005-0000-0000-0000503C0000}"/>
    <cellStyle name="RowTitles-Col2 2 2 2 4 5 3 2_Tertiary Salaries Survey" xfId="16253" xr:uid="{00000000-0005-0000-0000-0000513C0000}"/>
    <cellStyle name="RowTitles-Col2 2 2 2 4 5 3 3" xfId="16254" xr:uid="{00000000-0005-0000-0000-0000523C0000}"/>
    <cellStyle name="RowTitles-Col2 2 2 2 4 5 3_Tertiary Salaries Survey" xfId="16255" xr:uid="{00000000-0005-0000-0000-0000533C0000}"/>
    <cellStyle name="RowTitles-Col2 2 2 2 4 5 4" xfId="16256" xr:uid="{00000000-0005-0000-0000-0000543C0000}"/>
    <cellStyle name="RowTitles-Col2 2 2 2 4 5 4 2" xfId="16257" xr:uid="{00000000-0005-0000-0000-0000553C0000}"/>
    <cellStyle name="RowTitles-Col2 2 2 2 4 5 4_Tertiary Salaries Survey" xfId="16258" xr:uid="{00000000-0005-0000-0000-0000563C0000}"/>
    <cellStyle name="RowTitles-Col2 2 2 2 4 5 5" xfId="16259" xr:uid="{00000000-0005-0000-0000-0000573C0000}"/>
    <cellStyle name="RowTitles-Col2 2 2 2 4 5_Tertiary Salaries Survey" xfId="16260" xr:uid="{00000000-0005-0000-0000-0000583C0000}"/>
    <cellStyle name="RowTitles-Col2 2 2 2 4 6" xfId="16261" xr:uid="{00000000-0005-0000-0000-0000593C0000}"/>
    <cellStyle name="RowTitles-Col2 2 2 2 4 6 2" xfId="16262" xr:uid="{00000000-0005-0000-0000-00005A3C0000}"/>
    <cellStyle name="RowTitles-Col2 2 2 2 4 6 2 2" xfId="16263" xr:uid="{00000000-0005-0000-0000-00005B3C0000}"/>
    <cellStyle name="RowTitles-Col2 2 2 2 4 6 2 2 2" xfId="16264" xr:uid="{00000000-0005-0000-0000-00005C3C0000}"/>
    <cellStyle name="RowTitles-Col2 2 2 2 4 6 2 2_Tertiary Salaries Survey" xfId="16265" xr:uid="{00000000-0005-0000-0000-00005D3C0000}"/>
    <cellStyle name="RowTitles-Col2 2 2 2 4 6 2 3" xfId="16266" xr:uid="{00000000-0005-0000-0000-00005E3C0000}"/>
    <cellStyle name="RowTitles-Col2 2 2 2 4 6 2_Tertiary Salaries Survey" xfId="16267" xr:uid="{00000000-0005-0000-0000-00005F3C0000}"/>
    <cellStyle name="RowTitles-Col2 2 2 2 4 6 3" xfId="16268" xr:uid="{00000000-0005-0000-0000-0000603C0000}"/>
    <cellStyle name="RowTitles-Col2 2 2 2 4 6 3 2" xfId="16269" xr:uid="{00000000-0005-0000-0000-0000613C0000}"/>
    <cellStyle name="RowTitles-Col2 2 2 2 4 6 3 2 2" xfId="16270" xr:uid="{00000000-0005-0000-0000-0000623C0000}"/>
    <cellStyle name="RowTitles-Col2 2 2 2 4 6 3 2_Tertiary Salaries Survey" xfId="16271" xr:uid="{00000000-0005-0000-0000-0000633C0000}"/>
    <cellStyle name="RowTitles-Col2 2 2 2 4 6 3 3" xfId="16272" xr:uid="{00000000-0005-0000-0000-0000643C0000}"/>
    <cellStyle name="RowTitles-Col2 2 2 2 4 6 3_Tertiary Salaries Survey" xfId="16273" xr:uid="{00000000-0005-0000-0000-0000653C0000}"/>
    <cellStyle name="RowTitles-Col2 2 2 2 4 6 4" xfId="16274" xr:uid="{00000000-0005-0000-0000-0000663C0000}"/>
    <cellStyle name="RowTitles-Col2 2 2 2 4 6 4 2" xfId="16275" xr:uid="{00000000-0005-0000-0000-0000673C0000}"/>
    <cellStyle name="RowTitles-Col2 2 2 2 4 6 4_Tertiary Salaries Survey" xfId="16276" xr:uid="{00000000-0005-0000-0000-0000683C0000}"/>
    <cellStyle name="RowTitles-Col2 2 2 2 4 6 5" xfId="16277" xr:uid="{00000000-0005-0000-0000-0000693C0000}"/>
    <cellStyle name="RowTitles-Col2 2 2 2 4 6_Tertiary Salaries Survey" xfId="16278" xr:uid="{00000000-0005-0000-0000-00006A3C0000}"/>
    <cellStyle name="RowTitles-Col2 2 2 2 4 7" xfId="16279" xr:uid="{00000000-0005-0000-0000-00006B3C0000}"/>
    <cellStyle name="RowTitles-Col2 2 2 2 4 7 2" xfId="16280" xr:uid="{00000000-0005-0000-0000-00006C3C0000}"/>
    <cellStyle name="RowTitles-Col2 2 2 2 4 7 2 2" xfId="16281" xr:uid="{00000000-0005-0000-0000-00006D3C0000}"/>
    <cellStyle name="RowTitles-Col2 2 2 2 4 7 2_Tertiary Salaries Survey" xfId="16282" xr:uid="{00000000-0005-0000-0000-00006E3C0000}"/>
    <cellStyle name="RowTitles-Col2 2 2 2 4 7 3" xfId="16283" xr:uid="{00000000-0005-0000-0000-00006F3C0000}"/>
    <cellStyle name="RowTitles-Col2 2 2 2 4 7_Tertiary Salaries Survey" xfId="16284" xr:uid="{00000000-0005-0000-0000-0000703C0000}"/>
    <cellStyle name="RowTitles-Col2 2 2 2 4 8" xfId="16285" xr:uid="{00000000-0005-0000-0000-0000713C0000}"/>
    <cellStyle name="RowTitles-Col2 2 2 2 4 9" xfId="16286" xr:uid="{00000000-0005-0000-0000-0000723C0000}"/>
    <cellStyle name="RowTitles-Col2 2 2 2 4_STUD aligned by INSTIT" xfId="16287" xr:uid="{00000000-0005-0000-0000-0000733C0000}"/>
    <cellStyle name="RowTitles-Col2 2 2 2 5" xfId="16288" xr:uid="{00000000-0005-0000-0000-0000743C0000}"/>
    <cellStyle name="RowTitles-Col2 2 2 2 5 2" xfId="16289" xr:uid="{00000000-0005-0000-0000-0000753C0000}"/>
    <cellStyle name="RowTitles-Col2 2 2 2 5 2 2" xfId="16290" xr:uid="{00000000-0005-0000-0000-0000763C0000}"/>
    <cellStyle name="RowTitles-Col2 2 2 2 5 2 2 2" xfId="16291" xr:uid="{00000000-0005-0000-0000-0000773C0000}"/>
    <cellStyle name="RowTitles-Col2 2 2 2 5 2 2_Tertiary Salaries Survey" xfId="16292" xr:uid="{00000000-0005-0000-0000-0000783C0000}"/>
    <cellStyle name="RowTitles-Col2 2 2 2 5 2 3" xfId="16293" xr:uid="{00000000-0005-0000-0000-0000793C0000}"/>
    <cellStyle name="RowTitles-Col2 2 2 2 5 2 4" xfId="16294" xr:uid="{00000000-0005-0000-0000-00007A3C0000}"/>
    <cellStyle name="RowTitles-Col2 2 2 2 5 2_Tertiary Salaries Survey" xfId="16295" xr:uid="{00000000-0005-0000-0000-00007B3C0000}"/>
    <cellStyle name="RowTitles-Col2 2 2 2 5 3" xfId="16296" xr:uid="{00000000-0005-0000-0000-00007C3C0000}"/>
    <cellStyle name="RowTitles-Col2 2 2 2 5 3 2" xfId="16297" xr:uid="{00000000-0005-0000-0000-00007D3C0000}"/>
    <cellStyle name="RowTitles-Col2 2 2 2 5 3 2 2" xfId="16298" xr:uid="{00000000-0005-0000-0000-00007E3C0000}"/>
    <cellStyle name="RowTitles-Col2 2 2 2 5 3 2_Tertiary Salaries Survey" xfId="16299" xr:uid="{00000000-0005-0000-0000-00007F3C0000}"/>
    <cellStyle name="RowTitles-Col2 2 2 2 5 3 3" xfId="16300" xr:uid="{00000000-0005-0000-0000-0000803C0000}"/>
    <cellStyle name="RowTitles-Col2 2 2 2 5 3_Tertiary Salaries Survey" xfId="16301" xr:uid="{00000000-0005-0000-0000-0000813C0000}"/>
    <cellStyle name="RowTitles-Col2 2 2 2 5 4" xfId="16302" xr:uid="{00000000-0005-0000-0000-0000823C0000}"/>
    <cellStyle name="RowTitles-Col2 2 2 2 5 5" xfId="16303" xr:uid="{00000000-0005-0000-0000-0000833C0000}"/>
    <cellStyle name="RowTitles-Col2 2 2 2 5 5 2" xfId="16304" xr:uid="{00000000-0005-0000-0000-0000843C0000}"/>
    <cellStyle name="RowTitles-Col2 2 2 2 5 5_Tertiary Salaries Survey" xfId="16305" xr:uid="{00000000-0005-0000-0000-0000853C0000}"/>
    <cellStyle name="RowTitles-Col2 2 2 2 5 6" xfId="16306" xr:uid="{00000000-0005-0000-0000-0000863C0000}"/>
    <cellStyle name="RowTitles-Col2 2 2 2 5_Tertiary Salaries Survey" xfId="16307" xr:uid="{00000000-0005-0000-0000-0000873C0000}"/>
    <cellStyle name="RowTitles-Col2 2 2 2 6" xfId="16308" xr:uid="{00000000-0005-0000-0000-0000883C0000}"/>
    <cellStyle name="RowTitles-Col2 2 2 2 6 2" xfId="16309" xr:uid="{00000000-0005-0000-0000-0000893C0000}"/>
    <cellStyle name="RowTitles-Col2 2 2 2 6 2 2" xfId="16310" xr:uid="{00000000-0005-0000-0000-00008A3C0000}"/>
    <cellStyle name="RowTitles-Col2 2 2 2 6 2 2 2" xfId="16311" xr:uid="{00000000-0005-0000-0000-00008B3C0000}"/>
    <cellStyle name="RowTitles-Col2 2 2 2 6 2 2_Tertiary Salaries Survey" xfId="16312" xr:uid="{00000000-0005-0000-0000-00008C3C0000}"/>
    <cellStyle name="RowTitles-Col2 2 2 2 6 2 3" xfId="16313" xr:uid="{00000000-0005-0000-0000-00008D3C0000}"/>
    <cellStyle name="RowTitles-Col2 2 2 2 6 2_Tertiary Salaries Survey" xfId="16314" xr:uid="{00000000-0005-0000-0000-00008E3C0000}"/>
    <cellStyle name="RowTitles-Col2 2 2 2 6 3" xfId="16315" xr:uid="{00000000-0005-0000-0000-00008F3C0000}"/>
    <cellStyle name="RowTitles-Col2 2 2 2 6 3 2" xfId="16316" xr:uid="{00000000-0005-0000-0000-0000903C0000}"/>
    <cellStyle name="RowTitles-Col2 2 2 2 6 3 2 2" xfId="16317" xr:uid="{00000000-0005-0000-0000-0000913C0000}"/>
    <cellStyle name="RowTitles-Col2 2 2 2 6 3 2_Tertiary Salaries Survey" xfId="16318" xr:uid="{00000000-0005-0000-0000-0000923C0000}"/>
    <cellStyle name="RowTitles-Col2 2 2 2 6 3 3" xfId="16319" xr:uid="{00000000-0005-0000-0000-0000933C0000}"/>
    <cellStyle name="RowTitles-Col2 2 2 2 6 3_Tertiary Salaries Survey" xfId="16320" xr:uid="{00000000-0005-0000-0000-0000943C0000}"/>
    <cellStyle name="RowTitles-Col2 2 2 2 6 4" xfId="16321" xr:uid="{00000000-0005-0000-0000-0000953C0000}"/>
    <cellStyle name="RowTitles-Col2 2 2 2 6 5" xfId="16322" xr:uid="{00000000-0005-0000-0000-0000963C0000}"/>
    <cellStyle name="RowTitles-Col2 2 2 2 6_Tertiary Salaries Survey" xfId="16323" xr:uid="{00000000-0005-0000-0000-0000973C0000}"/>
    <cellStyle name="RowTitles-Col2 2 2 2 7" xfId="16324" xr:uid="{00000000-0005-0000-0000-0000983C0000}"/>
    <cellStyle name="RowTitles-Col2 2 2 2 7 2" xfId="16325" xr:uid="{00000000-0005-0000-0000-0000993C0000}"/>
    <cellStyle name="RowTitles-Col2 2 2 2 7 2 2" xfId="16326" xr:uid="{00000000-0005-0000-0000-00009A3C0000}"/>
    <cellStyle name="RowTitles-Col2 2 2 2 7 2 2 2" xfId="16327" xr:uid="{00000000-0005-0000-0000-00009B3C0000}"/>
    <cellStyle name="RowTitles-Col2 2 2 2 7 2 2_Tertiary Salaries Survey" xfId="16328" xr:uid="{00000000-0005-0000-0000-00009C3C0000}"/>
    <cellStyle name="RowTitles-Col2 2 2 2 7 2 3" xfId="16329" xr:uid="{00000000-0005-0000-0000-00009D3C0000}"/>
    <cellStyle name="RowTitles-Col2 2 2 2 7 2_Tertiary Salaries Survey" xfId="16330" xr:uid="{00000000-0005-0000-0000-00009E3C0000}"/>
    <cellStyle name="RowTitles-Col2 2 2 2 7 3" xfId="16331" xr:uid="{00000000-0005-0000-0000-00009F3C0000}"/>
    <cellStyle name="RowTitles-Col2 2 2 2 7 3 2" xfId="16332" xr:uid="{00000000-0005-0000-0000-0000A03C0000}"/>
    <cellStyle name="RowTitles-Col2 2 2 2 7 3 2 2" xfId="16333" xr:uid="{00000000-0005-0000-0000-0000A13C0000}"/>
    <cellStyle name="RowTitles-Col2 2 2 2 7 3 2_Tertiary Salaries Survey" xfId="16334" xr:uid="{00000000-0005-0000-0000-0000A23C0000}"/>
    <cellStyle name="RowTitles-Col2 2 2 2 7 3 3" xfId="16335" xr:uid="{00000000-0005-0000-0000-0000A33C0000}"/>
    <cellStyle name="RowTitles-Col2 2 2 2 7 3_Tertiary Salaries Survey" xfId="16336" xr:uid="{00000000-0005-0000-0000-0000A43C0000}"/>
    <cellStyle name="RowTitles-Col2 2 2 2 7 4" xfId="16337" xr:uid="{00000000-0005-0000-0000-0000A53C0000}"/>
    <cellStyle name="RowTitles-Col2 2 2 2 7 5" xfId="16338" xr:uid="{00000000-0005-0000-0000-0000A63C0000}"/>
    <cellStyle name="RowTitles-Col2 2 2 2 7 5 2" xfId="16339" xr:uid="{00000000-0005-0000-0000-0000A73C0000}"/>
    <cellStyle name="RowTitles-Col2 2 2 2 7 5_Tertiary Salaries Survey" xfId="16340" xr:uid="{00000000-0005-0000-0000-0000A83C0000}"/>
    <cellStyle name="RowTitles-Col2 2 2 2 7 6" xfId="16341" xr:uid="{00000000-0005-0000-0000-0000A93C0000}"/>
    <cellStyle name="RowTitles-Col2 2 2 2 7_Tertiary Salaries Survey" xfId="16342" xr:uid="{00000000-0005-0000-0000-0000AA3C0000}"/>
    <cellStyle name="RowTitles-Col2 2 2 2 8" xfId="16343" xr:uid="{00000000-0005-0000-0000-0000AB3C0000}"/>
    <cellStyle name="RowTitles-Col2 2 2 2 8 2" xfId="16344" xr:uid="{00000000-0005-0000-0000-0000AC3C0000}"/>
    <cellStyle name="RowTitles-Col2 2 2 2 8 2 2" xfId="16345" xr:uid="{00000000-0005-0000-0000-0000AD3C0000}"/>
    <cellStyle name="RowTitles-Col2 2 2 2 8 2 2 2" xfId="16346" xr:uid="{00000000-0005-0000-0000-0000AE3C0000}"/>
    <cellStyle name="RowTitles-Col2 2 2 2 8 2 2_Tertiary Salaries Survey" xfId="16347" xr:uid="{00000000-0005-0000-0000-0000AF3C0000}"/>
    <cellStyle name="RowTitles-Col2 2 2 2 8 2 3" xfId="16348" xr:uid="{00000000-0005-0000-0000-0000B03C0000}"/>
    <cellStyle name="RowTitles-Col2 2 2 2 8 2_Tertiary Salaries Survey" xfId="16349" xr:uid="{00000000-0005-0000-0000-0000B13C0000}"/>
    <cellStyle name="RowTitles-Col2 2 2 2 8 3" xfId="16350" xr:uid="{00000000-0005-0000-0000-0000B23C0000}"/>
    <cellStyle name="RowTitles-Col2 2 2 2 8 3 2" xfId="16351" xr:uid="{00000000-0005-0000-0000-0000B33C0000}"/>
    <cellStyle name="RowTitles-Col2 2 2 2 8 3 2 2" xfId="16352" xr:uid="{00000000-0005-0000-0000-0000B43C0000}"/>
    <cellStyle name="RowTitles-Col2 2 2 2 8 3 2_Tertiary Salaries Survey" xfId="16353" xr:uid="{00000000-0005-0000-0000-0000B53C0000}"/>
    <cellStyle name="RowTitles-Col2 2 2 2 8 3 3" xfId="16354" xr:uid="{00000000-0005-0000-0000-0000B63C0000}"/>
    <cellStyle name="RowTitles-Col2 2 2 2 8 3_Tertiary Salaries Survey" xfId="16355" xr:uid="{00000000-0005-0000-0000-0000B73C0000}"/>
    <cellStyle name="RowTitles-Col2 2 2 2 8 4" xfId="16356" xr:uid="{00000000-0005-0000-0000-0000B83C0000}"/>
    <cellStyle name="RowTitles-Col2 2 2 2 8 4 2" xfId="16357" xr:uid="{00000000-0005-0000-0000-0000B93C0000}"/>
    <cellStyle name="RowTitles-Col2 2 2 2 8 4_Tertiary Salaries Survey" xfId="16358" xr:uid="{00000000-0005-0000-0000-0000BA3C0000}"/>
    <cellStyle name="RowTitles-Col2 2 2 2 8 5" xfId="16359" xr:uid="{00000000-0005-0000-0000-0000BB3C0000}"/>
    <cellStyle name="RowTitles-Col2 2 2 2 8_Tertiary Salaries Survey" xfId="16360" xr:uid="{00000000-0005-0000-0000-0000BC3C0000}"/>
    <cellStyle name="RowTitles-Col2 2 2 2 9" xfId="16361" xr:uid="{00000000-0005-0000-0000-0000BD3C0000}"/>
    <cellStyle name="RowTitles-Col2 2 2 2 9 2" xfId="16362" xr:uid="{00000000-0005-0000-0000-0000BE3C0000}"/>
    <cellStyle name="RowTitles-Col2 2 2 2 9 2 2" xfId="16363" xr:uid="{00000000-0005-0000-0000-0000BF3C0000}"/>
    <cellStyle name="RowTitles-Col2 2 2 2 9 2 2 2" xfId="16364" xr:uid="{00000000-0005-0000-0000-0000C03C0000}"/>
    <cellStyle name="RowTitles-Col2 2 2 2 9 2 2_Tertiary Salaries Survey" xfId="16365" xr:uid="{00000000-0005-0000-0000-0000C13C0000}"/>
    <cellStyle name="RowTitles-Col2 2 2 2 9 2 3" xfId="16366" xr:uid="{00000000-0005-0000-0000-0000C23C0000}"/>
    <cellStyle name="RowTitles-Col2 2 2 2 9 2_Tertiary Salaries Survey" xfId="16367" xr:uid="{00000000-0005-0000-0000-0000C33C0000}"/>
    <cellStyle name="RowTitles-Col2 2 2 2 9 3" xfId="16368" xr:uid="{00000000-0005-0000-0000-0000C43C0000}"/>
    <cellStyle name="RowTitles-Col2 2 2 2 9 3 2" xfId="16369" xr:uid="{00000000-0005-0000-0000-0000C53C0000}"/>
    <cellStyle name="RowTitles-Col2 2 2 2 9 3 2 2" xfId="16370" xr:uid="{00000000-0005-0000-0000-0000C63C0000}"/>
    <cellStyle name="RowTitles-Col2 2 2 2 9 3 2_Tertiary Salaries Survey" xfId="16371" xr:uid="{00000000-0005-0000-0000-0000C73C0000}"/>
    <cellStyle name="RowTitles-Col2 2 2 2 9 3 3" xfId="16372" xr:uid="{00000000-0005-0000-0000-0000C83C0000}"/>
    <cellStyle name="RowTitles-Col2 2 2 2 9 3_Tertiary Salaries Survey" xfId="16373" xr:uid="{00000000-0005-0000-0000-0000C93C0000}"/>
    <cellStyle name="RowTitles-Col2 2 2 2 9 4" xfId="16374" xr:uid="{00000000-0005-0000-0000-0000CA3C0000}"/>
    <cellStyle name="RowTitles-Col2 2 2 2 9 4 2" xfId="16375" xr:uid="{00000000-0005-0000-0000-0000CB3C0000}"/>
    <cellStyle name="RowTitles-Col2 2 2 2 9 4_Tertiary Salaries Survey" xfId="16376" xr:uid="{00000000-0005-0000-0000-0000CC3C0000}"/>
    <cellStyle name="RowTitles-Col2 2 2 2 9 5" xfId="16377" xr:uid="{00000000-0005-0000-0000-0000CD3C0000}"/>
    <cellStyle name="RowTitles-Col2 2 2 2 9_Tertiary Salaries Survey" xfId="16378" xr:uid="{00000000-0005-0000-0000-0000CE3C0000}"/>
    <cellStyle name="RowTitles-Col2 2 2 2_STUD aligned by INSTIT" xfId="16379" xr:uid="{00000000-0005-0000-0000-0000CF3C0000}"/>
    <cellStyle name="RowTitles-Col2 2 2 3" xfId="16380" xr:uid="{00000000-0005-0000-0000-0000D03C0000}"/>
    <cellStyle name="RowTitles-Col2 2 2 3 2" xfId="16381" xr:uid="{00000000-0005-0000-0000-0000D13C0000}"/>
    <cellStyle name="RowTitles-Col2 2 2 3 2 2" xfId="16382" xr:uid="{00000000-0005-0000-0000-0000D23C0000}"/>
    <cellStyle name="RowTitles-Col2 2 2 3 2 2 2" xfId="16383" xr:uid="{00000000-0005-0000-0000-0000D33C0000}"/>
    <cellStyle name="RowTitles-Col2 2 2 3 2 2 2 2" xfId="16384" xr:uid="{00000000-0005-0000-0000-0000D43C0000}"/>
    <cellStyle name="RowTitles-Col2 2 2 3 2 2 2_Tertiary Salaries Survey" xfId="16385" xr:uid="{00000000-0005-0000-0000-0000D53C0000}"/>
    <cellStyle name="RowTitles-Col2 2 2 3 2 2 3" xfId="16386" xr:uid="{00000000-0005-0000-0000-0000D63C0000}"/>
    <cellStyle name="RowTitles-Col2 2 2 3 2 2 4" xfId="16387" xr:uid="{00000000-0005-0000-0000-0000D73C0000}"/>
    <cellStyle name="RowTitles-Col2 2 2 3 2 2_Tertiary Salaries Survey" xfId="16388" xr:uid="{00000000-0005-0000-0000-0000D83C0000}"/>
    <cellStyle name="RowTitles-Col2 2 2 3 2 3" xfId="16389" xr:uid="{00000000-0005-0000-0000-0000D93C0000}"/>
    <cellStyle name="RowTitles-Col2 2 2 3 2 3 2" xfId="16390" xr:uid="{00000000-0005-0000-0000-0000DA3C0000}"/>
    <cellStyle name="RowTitles-Col2 2 2 3 2 3 2 2" xfId="16391" xr:uid="{00000000-0005-0000-0000-0000DB3C0000}"/>
    <cellStyle name="RowTitles-Col2 2 2 3 2 3 2_Tertiary Salaries Survey" xfId="16392" xr:uid="{00000000-0005-0000-0000-0000DC3C0000}"/>
    <cellStyle name="RowTitles-Col2 2 2 3 2 3 3" xfId="16393" xr:uid="{00000000-0005-0000-0000-0000DD3C0000}"/>
    <cellStyle name="RowTitles-Col2 2 2 3 2 3_Tertiary Salaries Survey" xfId="16394" xr:uid="{00000000-0005-0000-0000-0000DE3C0000}"/>
    <cellStyle name="RowTitles-Col2 2 2 3 2 4" xfId="16395" xr:uid="{00000000-0005-0000-0000-0000DF3C0000}"/>
    <cellStyle name="RowTitles-Col2 2 2 3 2 5" xfId="16396" xr:uid="{00000000-0005-0000-0000-0000E03C0000}"/>
    <cellStyle name="RowTitles-Col2 2 2 3 2_Tertiary Salaries Survey" xfId="16397" xr:uid="{00000000-0005-0000-0000-0000E13C0000}"/>
    <cellStyle name="RowTitles-Col2 2 2 3 3" xfId="16398" xr:uid="{00000000-0005-0000-0000-0000E23C0000}"/>
    <cellStyle name="RowTitles-Col2 2 2 3 3 2" xfId="16399" xr:uid="{00000000-0005-0000-0000-0000E33C0000}"/>
    <cellStyle name="RowTitles-Col2 2 2 3 3 2 2" xfId="16400" xr:uid="{00000000-0005-0000-0000-0000E43C0000}"/>
    <cellStyle name="RowTitles-Col2 2 2 3 3 2 2 2" xfId="16401" xr:uid="{00000000-0005-0000-0000-0000E53C0000}"/>
    <cellStyle name="RowTitles-Col2 2 2 3 3 2 2_Tertiary Salaries Survey" xfId="16402" xr:uid="{00000000-0005-0000-0000-0000E63C0000}"/>
    <cellStyle name="RowTitles-Col2 2 2 3 3 2 3" xfId="16403" xr:uid="{00000000-0005-0000-0000-0000E73C0000}"/>
    <cellStyle name="RowTitles-Col2 2 2 3 3 2_Tertiary Salaries Survey" xfId="16404" xr:uid="{00000000-0005-0000-0000-0000E83C0000}"/>
    <cellStyle name="RowTitles-Col2 2 2 3 3 3" xfId="16405" xr:uid="{00000000-0005-0000-0000-0000E93C0000}"/>
    <cellStyle name="RowTitles-Col2 2 2 3 3 3 2" xfId="16406" xr:uid="{00000000-0005-0000-0000-0000EA3C0000}"/>
    <cellStyle name="RowTitles-Col2 2 2 3 3 3 2 2" xfId="16407" xr:uid="{00000000-0005-0000-0000-0000EB3C0000}"/>
    <cellStyle name="RowTitles-Col2 2 2 3 3 3 2_Tertiary Salaries Survey" xfId="16408" xr:uid="{00000000-0005-0000-0000-0000EC3C0000}"/>
    <cellStyle name="RowTitles-Col2 2 2 3 3 3 3" xfId="16409" xr:uid="{00000000-0005-0000-0000-0000ED3C0000}"/>
    <cellStyle name="RowTitles-Col2 2 2 3 3 3_Tertiary Salaries Survey" xfId="16410" xr:uid="{00000000-0005-0000-0000-0000EE3C0000}"/>
    <cellStyle name="RowTitles-Col2 2 2 3 3 4" xfId="16411" xr:uid="{00000000-0005-0000-0000-0000EF3C0000}"/>
    <cellStyle name="RowTitles-Col2 2 2 3 3 5" xfId="16412" xr:uid="{00000000-0005-0000-0000-0000F03C0000}"/>
    <cellStyle name="RowTitles-Col2 2 2 3 3 5 2" xfId="16413" xr:uid="{00000000-0005-0000-0000-0000F13C0000}"/>
    <cellStyle name="RowTitles-Col2 2 2 3 3 5_Tertiary Salaries Survey" xfId="16414" xr:uid="{00000000-0005-0000-0000-0000F23C0000}"/>
    <cellStyle name="RowTitles-Col2 2 2 3 3 6" xfId="16415" xr:uid="{00000000-0005-0000-0000-0000F33C0000}"/>
    <cellStyle name="RowTitles-Col2 2 2 3 3_Tertiary Salaries Survey" xfId="16416" xr:uid="{00000000-0005-0000-0000-0000F43C0000}"/>
    <cellStyle name="RowTitles-Col2 2 2 3 4" xfId="16417" xr:uid="{00000000-0005-0000-0000-0000F53C0000}"/>
    <cellStyle name="RowTitles-Col2 2 2 3 4 2" xfId="16418" xr:uid="{00000000-0005-0000-0000-0000F63C0000}"/>
    <cellStyle name="RowTitles-Col2 2 2 3 4 2 2" xfId="16419" xr:uid="{00000000-0005-0000-0000-0000F73C0000}"/>
    <cellStyle name="RowTitles-Col2 2 2 3 4 2 2 2" xfId="16420" xr:uid="{00000000-0005-0000-0000-0000F83C0000}"/>
    <cellStyle name="RowTitles-Col2 2 2 3 4 2 2_Tertiary Salaries Survey" xfId="16421" xr:uid="{00000000-0005-0000-0000-0000F93C0000}"/>
    <cellStyle name="RowTitles-Col2 2 2 3 4 2 3" xfId="16422" xr:uid="{00000000-0005-0000-0000-0000FA3C0000}"/>
    <cellStyle name="RowTitles-Col2 2 2 3 4 2_Tertiary Salaries Survey" xfId="16423" xr:uid="{00000000-0005-0000-0000-0000FB3C0000}"/>
    <cellStyle name="RowTitles-Col2 2 2 3 4 3" xfId="16424" xr:uid="{00000000-0005-0000-0000-0000FC3C0000}"/>
    <cellStyle name="RowTitles-Col2 2 2 3 4 3 2" xfId="16425" xr:uid="{00000000-0005-0000-0000-0000FD3C0000}"/>
    <cellStyle name="RowTitles-Col2 2 2 3 4 3 2 2" xfId="16426" xr:uid="{00000000-0005-0000-0000-0000FE3C0000}"/>
    <cellStyle name="RowTitles-Col2 2 2 3 4 3 2_Tertiary Salaries Survey" xfId="16427" xr:uid="{00000000-0005-0000-0000-0000FF3C0000}"/>
    <cellStyle name="RowTitles-Col2 2 2 3 4 3 3" xfId="16428" xr:uid="{00000000-0005-0000-0000-0000003D0000}"/>
    <cellStyle name="RowTitles-Col2 2 2 3 4 3_Tertiary Salaries Survey" xfId="16429" xr:uid="{00000000-0005-0000-0000-0000013D0000}"/>
    <cellStyle name="RowTitles-Col2 2 2 3 4 4" xfId="16430" xr:uid="{00000000-0005-0000-0000-0000023D0000}"/>
    <cellStyle name="RowTitles-Col2 2 2 3 4 4 2" xfId="16431" xr:uid="{00000000-0005-0000-0000-0000033D0000}"/>
    <cellStyle name="RowTitles-Col2 2 2 3 4 4_Tertiary Salaries Survey" xfId="16432" xr:uid="{00000000-0005-0000-0000-0000043D0000}"/>
    <cellStyle name="RowTitles-Col2 2 2 3 4 5" xfId="16433" xr:uid="{00000000-0005-0000-0000-0000053D0000}"/>
    <cellStyle name="RowTitles-Col2 2 2 3 4_Tertiary Salaries Survey" xfId="16434" xr:uid="{00000000-0005-0000-0000-0000063D0000}"/>
    <cellStyle name="RowTitles-Col2 2 2 3 5" xfId="16435" xr:uid="{00000000-0005-0000-0000-0000073D0000}"/>
    <cellStyle name="RowTitles-Col2 2 2 3 5 2" xfId="16436" xr:uid="{00000000-0005-0000-0000-0000083D0000}"/>
    <cellStyle name="RowTitles-Col2 2 2 3 5 2 2" xfId="16437" xr:uid="{00000000-0005-0000-0000-0000093D0000}"/>
    <cellStyle name="RowTitles-Col2 2 2 3 5 2 2 2" xfId="16438" xr:uid="{00000000-0005-0000-0000-00000A3D0000}"/>
    <cellStyle name="RowTitles-Col2 2 2 3 5 2 2_Tertiary Salaries Survey" xfId="16439" xr:uid="{00000000-0005-0000-0000-00000B3D0000}"/>
    <cellStyle name="RowTitles-Col2 2 2 3 5 2 3" xfId="16440" xr:uid="{00000000-0005-0000-0000-00000C3D0000}"/>
    <cellStyle name="RowTitles-Col2 2 2 3 5 2_Tertiary Salaries Survey" xfId="16441" xr:uid="{00000000-0005-0000-0000-00000D3D0000}"/>
    <cellStyle name="RowTitles-Col2 2 2 3 5 3" xfId="16442" xr:uid="{00000000-0005-0000-0000-00000E3D0000}"/>
    <cellStyle name="RowTitles-Col2 2 2 3 5 3 2" xfId="16443" xr:uid="{00000000-0005-0000-0000-00000F3D0000}"/>
    <cellStyle name="RowTitles-Col2 2 2 3 5 3 2 2" xfId="16444" xr:uid="{00000000-0005-0000-0000-0000103D0000}"/>
    <cellStyle name="RowTitles-Col2 2 2 3 5 3 2_Tertiary Salaries Survey" xfId="16445" xr:uid="{00000000-0005-0000-0000-0000113D0000}"/>
    <cellStyle name="RowTitles-Col2 2 2 3 5 3 3" xfId="16446" xr:uid="{00000000-0005-0000-0000-0000123D0000}"/>
    <cellStyle name="RowTitles-Col2 2 2 3 5 3_Tertiary Salaries Survey" xfId="16447" xr:uid="{00000000-0005-0000-0000-0000133D0000}"/>
    <cellStyle name="RowTitles-Col2 2 2 3 5 4" xfId="16448" xr:uid="{00000000-0005-0000-0000-0000143D0000}"/>
    <cellStyle name="RowTitles-Col2 2 2 3 5 4 2" xfId="16449" xr:uid="{00000000-0005-0000-0000-0000153D0000}"/>
    <cellStyle name="RowTitles-Col2 2 2 3 5 4_Tertiary Salaries Survey" xfId="16450" xr:uid="{00000000-0005-0000-0000-0000163D0000}"/>
    <cellStyle name="RowTitles-Col2 2 2 3 5 5" xfId="16451" xr:uid="{00000000-0005-0000-0000-0000173D0000}"/>
    <cellStyle name="RowTitles-Col2 2 2 3 5_Tertiary Salaries Survey" xfId="16452" xr:uid="{00000000-0005-0000-0000-0000183D0000}"/>
    <cellStyle name="RowTitles-Col2 2 2 3 6" xfId="16453" xr:uid="{00000000-0005-0000-0000-0000193D0000}"/>
    <cellStyle name="RowTitles-Col2 2 2 3 6 2" xfId="16454" xr:uid="{00000000-0005-0000-0000-00001A3D0000}"/>
    <cellStyle name="RowTitles-Col2 2 2 3 6 2 2" xfId="16455" xr:uid="{00000000-0005-0000-0000-00001B3D0000}"/>
    <cellStyle name="RowTitles-Col2 2 2 3 6 2 2 2" xfId="16456" xr:uid="{00000000-0005-0000-0000-00001C3D0000}"/>
    <cellStyle name="RowTitles-Col2 2 2 3 6 2 2_Tertiary Salaries Survey" xfId="16457" xr:uid="{00000000-0005-0000-0000-00001D3D0000}"/>
    <cellStyle name="RowTitles-Col2 2 2 3 6 2 3" xfId="16458" xr:uid="{00000000-0005-0000-0000-00001E3D0000}"/>
    <cellStyle name="RowTitles-Col2 2 2 3 6 2_Tertiary Salaries Survey" xfId="16459" xr:uid="{00000000-0005-0000-0000-00001F3D0000}"/>
    <cellStyle name="RowTitles-Col2 2 2 3 6 3" xfId="16460" xr:uid="{00000000-0005-0000-0000-0000203D0000}"/>
    <cellStyle name="RowTitles-Col2 2 2 3 6 3 2" xfId="16461" xr:uid="{00000000-0005-0000-0000-0000213D0000}"/>
    <cellStyle name="RowTitles-Col2 2 2 3 6 3 2 2" xfId="16462" xr:uid="{00000000-0005-0000-0000-0000223D0000}"/>
    <cellStyle name="RowTitles-Col2 2 2 3 6 3 2_Tertiary Salaries Survey" xfId="16463" xr:uid="{00000000-0005-0000-0000-0000233D0000}"/>
    <cellStyle name="RowTitles-Col2 2 2 3 6 3 3" xfId="16464" xr:uid="{00000000-0005-0000-0000-0000243D0000}"/>
    <cellStyle name="RowTitles-Col2 2 2 3 6 3_Tertiary Salaries Survey" xfId="16465" xr:uid="{00000000-0005-0000-0000-0000253D0000}"/>
    <cellStyle name="RowTitles-Col2 2 2 3 6 4" xfId="16466" xr:uid="{00000000-0005-0000-0000-0000263D0000}"/>
    <cellStyle name="RowTitles-Col2 2 2 3 6 4 2" xfId="16467" xr:uid="{00000000-0005-0000-0000-0000273D0000}"/>
    <cellStyle name="RowTitles-Col2 2 2 3 6 4_Tertiary Salaries Survey" xfId="16468" xr:uid="{00000000-0005-0000-0000-0000283D0000}"/>
    <cellStyle name="RowTitles-Col2 2 2 3 6 5" xfId="16469" xr:uid="{00000000-0005-0000-0000-0000293D0000}"/>
    <cellStyle name="RowTitles-Col2 2 2 3 6_Tertiary Salaries Survey" xfId="16470" xr:uid="{00000000-0005-0000-0000-00002A3D0000}"/>
    <cellStyle name="RowTitles-Col2 2 2 3 7" xfId="16471" xr:uid="{00000000-0005-0000-0000-00002B3D0000}"/>
    <cellStyle name="RowTitles-Col2 2 2 3 7 2" xfId="16472" xr:uid="{00000000-0005-0000-0000-00002C3D0000}"/>
    <cellStyle name="RowTitles-Col2 2 2 3 7 2 2" xfId="16473" xr:uid="{00000000-0005-0000-0000-00002D3D0000}"/>
    <cellStyle name="RowTitles-Col2 2 2 3 7 2_Tertiary Salaries Survey" xfId="16474" xr:uid="{00000000-0005-0000-0000-00002E3D0000}"/>
    <cellStyle name="RowTitles-Col2 2 2 3 7 3" xfId="16475" xr:uid="{00000000-0005-0000-0000-00002F3D0000}"/>
    <cellStyle name="RowTitles-Col2 2 2 3 7_Tertiary Salaries Survey" xfId="16476" xr:uid="{00000000-0005-0000-0000-0000303D0000}"/>
    <cellStyle name="RowTitles-Col2 2 2 3 8" xfId="16477" xr:uid="{00000000-0005-0000-0000-0000313D0000}"/>
    <cellStyle name="RowTitles-Col2 2 2 3 9" xfId="16478" xr:uid="{00000000-0005-0000-0000-0000323D0000}"/>
    <cellStyle name="RowTitles-Col2 2 2 3_STUD aligned by INSTIT" xfId="16479" xr:uid="{00000000-0005-0000-0000-0000333D0000}"/>
    <cellStyle name="RowTitles-Col2 2 2 4" xfId="16480" xr:uid="{00000000-0005-0000-0000-0000343D0000}"/>
    <cellStyle name="RowTitles-Col2 2 2 4 2" xfId="16481" xr:uid="{00000000-0005-0000-0000-0000353D0000}"/>
    <cellStyle name="RowTitles-Col2 2 2 4 2 2" xfId="16482" xr:uid="{00000000-0005-0000-0000-0000363D0000}"/>
    <cellStyle name="RowTitles-Col2 2 2 4 2 2 2" xfId="16483" xr:uid="{00000000-0005-0000-0000-0000373D0000}"/>
    <cellStyle name="RowTitles-Col2 2 2 4 2 2 2 2" xfId="16484" xr:uid="{00000000-0005-0000-0000-0000383D0000}"/>
    <cellStyle name="RowTitles-Col2 2 2 4 2 2 2_Tertiary Salaries Survey" xfId="16485" xr:uid="{00000000-0005-0000-0000-0000393D0000}"/>
    <cellStyle name="RowTitles-Col2 2 2 4 2 2 3" xfId="16486" xr:uid="{00000000-0005-0000-0000-00003A3D0000}"/>
    <cellStyle name="RowTitles-Col2 2 2 4 2 2 4" xfId="16487" xr:uid="{00000000-0005-0000-0000-00003B3D0000}"/>
    <cellStyle name="RowTitles-Col2 2 2 4 2 2_Tertiary Salaries Survey" xfId="16488" xr:uid="{00000000-0005-0000-0000-00003C3D0000}"/>
    <cellStyle name="RowTitles-Col2 2 2 4 2 3" xfId="16489" xr:uid="{00000000-0005-0000-0000-00003D3D0000}"/>
    <cellStyle name="RowTitles-Col2 2 2 4 2 3 2" xfId="16490" xr:uid="{00000000-0005-0000-0000-00003E3D0000}"/>
    <cellStyle name="RowTitles-Col2 2 2 4 2 3 2 2" xfId="16491" xr:uid="{00000000-0005-0000-0000-00003F3D0000}"/>
    <cellStyle name="RowTitles-Col2 2 2 4 2 3 2_Tertiary Salaries Survey" xfId="16492" xr:uid="{00000000-0005-0000-0000-0000403D0000}"/>
    <cellStyle name="RowTitles-Col2 2 2 4 2 3 3" xfId="16493" xr:uid="{00000000-0005-0000-0000-0000413D0000}"/>
    <cellStyle name="RowTitles-Col2 2 2 4 2 3_Tertiary Salaries Survey" xfId="16494" xr:uid="{00000000-0005-0000-0000-0000423D0000}"/>
    <cellStyle name="RowTitles-Col2 2 2 4 2 4" xfId="16495" xr:uid="{00000000-0005-0000-0000-0000433D0000}"/>
    <cellStyle name="RowTitles-Col2 2 2 4 2 5" xfId="16496" xr:uid="{00000000-0005-0000-0000-0000443D0000}"/>
    <cellStyle name="RowTitles-Col2 2 2 4 2 5 2" xfId="16497" xr:uid="{00000000-0005-0000-0000-0000453D0000}"/>
    <cellStyle name="RowTitles-Col2 2 2 4 2 5_Tertiary Salaries Survey" xfId="16498" xr:uid="{00000000-0005-0000-0000-0000463D0000}"/>
    <cellStyle name="RowTitles-Col2 2 2 4 2 6" xfId="16499" xr:uid="{00000000-0005-0000-0000-0000473D0000}"/>
    <cellStyle name="RowTitles-Col2 2 2 4 2 7" xfId="16500" xr:uid="{00000000-0005-0000-0000-0000483D0000}"/>
    <cellStyle name="RowTitles-Col2 2 2 4 2_Tertiary Salaries Survey" xfId="16501" xr:uid="{00000000-0005-0000-0000-0000493D0000}"/>
    <cellStyle name="RowTitles-Col2 2 2 4 3" xfId="16502" xr:uid="{00000000-0005-0000-0000-00004A3D0000}"/>
    <cellStyle name="RowTitles-Col2 2 2 4 3 2" xfId="16503" xr:uid="{00000000-0005-0000-0000-00004B3D0000}"/>
    <cellStyle name="RowTitles-Col2 2 2 4 3 2 2" xfId="16504" xr:uid="{00000000-0005-0000-0000-00004C3D0000}"/>
    <cellStyle name="RowTitles-Col2 2 2 4 3 2 2 2" xfId="16505" xr:uid="{00000000-0005-0000-0000-00004D3D0000}"/>
    <cellStyle name="RowTitles-Col2 2 2 4 3 2 2_Tertiary Salaries Survey" xfId="16506" xr:uid="{00000000-0005-0000-0000-00004E3D0000}"/>
    <cellStyle name="RowTitles-Col2 2 2 4 3 2 3" xfId="16507" xr:uid="{00000000-0005-0000-0000-00004F3D0000}"/>
    <cellStyle name="RowTitles-Col2 2 2 4 3 2_Tertiary Salaries Survey" xfId="16508" xr:uid="{00000000-0005-0000-0000-0000503D0000}"/>
    <cellStyle name="RowTitles-Col2 2 2 4 3 3" xfId="16509" xr:uid="{00000000-0005-0000-0000-0000513D0000}"/>
    <cellStyle name="RowTitles-Col2 2 2 4 3 3 2" xfId="16510" xr:uid="{00000000-0005-0000-0000-0000523D0000}"/>
    <cellStyle name="RowTitles-Col2 2 2 4 3 3 2 2" xfId="16511" xr:uid="{00000000-0005-0000-0000-0000533D0000}"/>
    <cellStyle name="RowTitles-Col2 2 2 4 3 3 2_Tertiary Salaries Survey" xfId="16512" xr:uid="{00000000-0005-0000-0000-0000543D0000}"/>
    <cellStyle name="RowTitles-Col2 2 2 4 3 3 3" xfId="16513" xr:uid="{00000000-0005-0000-0000-0000553D0000}"/>
    <cellStyle name="RowTitles-Col2 2 2 4 3 3_Tertiary Salaries Survey" xfId="16514" xr:uid="{00000000-0005-0000-0000-0000563D0000}"/>
    <cellStyle name="RowTitles-Col2 2 2 4 3 4" xfId="16515" xr:uid="{00000000-0005-0000-0000-0000573D0000}"/>
    <cellStyle name="RowTitles-Col2 2 2 4 3_Tertiary Salaries Survey" xfId="16516" xr:uid="{00000000-0005-0000-0000-0000583D0000}"/>
    <cellStyle name="RowTitles-Col2 2 2 4 4" xfId="16517" xr:uid="{00000000-0005-0000-0000-0000593D0000}"/>
    <cellStyle name="RowTitles-Col2 2 2 4 4 2" xfId="16518" xr:uid="{00000000-0005-0000-0000-00005A3D0000}"/>
    <cellStyle name="RowTitles-Col2 2 2 4 4 2 2" xfId="16519" xr:uid="{00000000-0005-0000-0000-00005B3D0000}"/>
    <cellStyle name="RowTitles-Col2 2 2 4 4 2 2 2" xfId="16520" xr:uid="{00000000-0005-0000-0000-00005C3D0000}"/>
    <cellStyle name="RowTitles-Col2 2 2 4 4 2 2_Tertiary Salaries Survey" xfId="16521" xr:uid="{00000000-0005-0000-0000-00005D3D0000}"/>
    <cellStyle name="RowTitles-Col2 2 2 4 4 2 3" xfId="16522" xr:uid="{00000000-0005-0000-0000-00005E3D0000}"/>
    <cellStyle name="RowTitles-Col2 2 2 4 4 2_Tertiary Salaries Survey" xfId="16523" xr:uid="{00000000-0005-0000-0000-00005F3D0000}"/>
    <cellStyle name="RowTitles-Col2 2 2 4 4 3" xfId="16524" xr:uid="{00000000-0005-0000-0000-0000603D0000}"/>
    <cellStyle name="RowTitles-Col2 2 2 4 4 3 2" xfId="16525" xr:uid="{00000000-0005-0000-0000-0000613D0000}"/>
    <cellStyle name="RowTitles-Col2 2 2 4 4 3 2 2" xfId="16526" xr:uid="{00000000-0005-0000-0000-0000623D0000}"/>
    <cellStyle name="RowTitles-Col2 2 2 4 4 3 2_Tertiary Salaries Survey" xfId="16527" xr:uid="{00000000-0005-0000-0000-0000633D0000}"/>
    <cellStyle name="RowTitles-Col2 2 2 4 4 3 3" xfId="16528" xr:uid="{00000000-0005-0000-0000-0000643D0000}"/>
    <cellStyle name="RowTitles-Col2 2 2 4 4 3_Tertiary Salaries Survey" xfId="16529" xr:uid="{00000000-0005-0000-0000-0000653D0000}"/>
    <cellStyle name="RowTitles-Col2 2 2 4 4 4" xfId="16530" xr:uid="{00000000-0005-0000-0000-0000663D0000}"/>
    <cellStyle name="RowTitles-Col2 2 2 4 4 4 2" xfId="16531" xr:uid="{00000000-0005-0000-0000-0000673D0000}"/>
    <cellStyle name="RowTitles-Col2 2 2 4 4 4_Tertiary Salaries Survey" xfId="16532" xr:uid="{00000000-0005-0000-0000-0000683D0000}"/>
    <cellStyle name="RowTitles-Col2 2 2 4 4 5" xfId="16533" xr:uid="{00000000-0005-0000-0000-0000693D0000}"/>
    <cellStyle name="RowTitles-Col2 2 2 4 4_Tertiary Salaries Survey" xfId="16534" xr:uid="{00000000-0005-0000-0000-00006A3D0000}"/>
    <cellStyle name="RowTitles-Col2 2 2 4 5" xfId="16535" xr:uid="{00000000-0005-0000-0000-00006B3D0000}"/>
    <cellStyle name="RowTitles-Col2 2 2 4 5 2" xfId="16536" xr:uid="{00000000-0005-0000-0000-00006C3D0000}"/>
    <cellStyle name="RowTitles-Col2 2 2 4 5 2 2" xfId="16537" xr:uid="{00000000-0005-0000-0000-00006D3D0000}"/>
    <cellStyle name="RowTitles-Col2 2 2 4 5 2 2 2" xfId="16538" xr:uid="{00000000-0005-0000-0000-00006E3D0000}"/>
    <cellStyle name="RowTitles-Col2 2 2 4 5 2 2_Tertiary Salaries Survey" xfId="16539" xr:uid="{00000000-0005-0000-0000-00006F3D0000}"/>
    <cellStyle name="RowTitles-Col2 2 2 4 5 2 3" xfId="16540" xr:uid="{00000000-0005-0000-0000-0000703D0000}"/>
    <cellStyle name="RowTitles-Col2 2 2 4 5 2_Tertiary Salaries Survey" xfId="16541" xr:uid="{00000000-0005-0000-0000-0000713D0000}"/>
    <cellStyle name="RowTitles-Col2 2 2 4 5 3" xfId="16542" xr:uid="{00000000-0005-0000-0000-0000723D0000}"/>
    <cellStyle name="RowTitles-Col2 2 2 4 5 3 2" xfId="16543" xr:uid="{00000000-0005-0000-0000-0000733D0000}"/>
    <cellStyle name="RowTitles-Col2 2 2 4 5 3 2 2" xfId="16544" xr:uid="{00000000-0005-0000-0000-0000743D0000}"/>
    <cellStyle name="RowTitles-Col2 2 2 4 5 3 2_Tertiary Salaries Survey" xfId="16545" xr:uid="{00000000-0005-0000-0000-0000753D0000}"/>
    <cellStyle name="RowTitles-Col2 2 2 4 5 3 3" xfId="16546" xr:uid="{00000000-0005-0000-0000-0000763D0000}"/>
    <cellStyle name="RowTitles-Col2 2 2 4 5 3_Tertiary Salaries Survey" xfId="16547" xr:uid="{00000000-0005-0000-0000-0000773D0000}"/>
    <cellStyle name="RowTitles-Col2 2 2 4 5 4" xfId="16548" xr:uid="{00000000-0005-0000-0000-0000783D0000}"/>
    <cellStyle name="RowTitles-Col2 2 2 4 5 4 2" xfId="16549" xr:uid="{00000000-0005-0000-0000-0000793D0000}"/>
    <cellStyle name="RowTitles-Col2 2 2 4 5 4_Tertiary Salaries Survey" xfId="16550" xr:uid="{00000000-0005-0000-0000-00007A3D0000}"/>
    <cellStyle name="RowTitles-Col2 2 2 4 5 5" xfId="16551" xr:uid="{00000000-0005-0000-0000-00007B3D0000}"/>
    <cellStyle name="RowTitles-Col2 2 2 4 5_Tertiary Salaries Survey" xfId="16552" xr:uid="{00000000-0005-0000-0000-00007C3D0000}"/>
    <cellStyle name="RowTitles-Col2 2 2 4 6" xfId="16553" xr:uid="{00000000-0005-0000-0000-00007D3D0000}"/>
    <cellStyle name="RowTitles-Col2 2 2 4 6 2" xfId="16554" xr:uid="{00000000-0005-0000-0000-00007E3D0000}"/>
    <cellStyle name="RowTitles-Col2 2 2 4 6 2 2" xfId="16555" xr:uid="{00000000-0005-0000-0000-00007F3D0000}"/>
    <cellStyle name="RowTitles-Col2 2 2 4 6 2 2 2" xfId="16556" xr:uid="{00000000-0005-0000-0000-0000803D0000}"/>
    <cellStyle name="RowTitles-Col2 2 2 4 6 2 2_Tertiary Salaries Survey" xfId="16557" xr:uid="{00000000-0005-0000-0000-0000813D0000}"/>
    <cellStyle name="RowTitles-Col2 2 2 4 6 2 3" xfId="16558" xr:uid="{00000000-0005-0000-0000-0000823D0000}"/>
    <cellStyle name="RowTitles-Col2 2 2 4 6 2_Tertiary Salaries Survey" xfId="16559" xr:uid="{00000000-0005-0000-0000-0000833D0000}"/>
    <cellStyle name="RowTitles-Col2 2 2 4 6 3" xfId="16560" xr:uid="{00000000-0005-0000-0000-0000843D0000}"/>
    <cellStyle name="RowTitles-Col2 2 2 4 6 3 2" xfId="16561" xr:uid="{00000000-0005-0000-0000-0000853D0000}"/>
    <cellStyle name="RowTitles-Col2 2 2 4 6 3 2 2" xfId="16562" xr:uid="{00000000-0005-0000-0000-0000863D0000}"/>
    <cellStyle name="RowTitles-Col2 2 2 4 6 3 2_Tertiary Salaries Survey" xfId="16563" xr:uid="{00000000-0005-0000-0000-0000873D0000}"/>
    <cellStyle name="RowTitles-Col2 2 2 4 6 3 3" xfId="16564" xr:uid="{00000000-0005-0000-0000-0000883D0000}"/>
    <cellStyle name="RowTitles-Col2 2 2 4 6 3_Tertiary Salaries Survey" xfId="16565" xr:uid="{00000000-0005-0000-0000-0000893D0000}"/>
    <cellStyle name="RowTitles-Col2 2 2 4 6 4" xfId="16566" xr:uid="{00000000-0005-0000-0000-00008A3D0000}"/>
    <cellStyle name="RowTitles-Col2 2 2 4 6 4 2" xfId="16567" xr:uid="{00000000-0005-0000-0000-00008B3D0000}"/>
    <cellStyle name="RowTitles-Col2 2 2 4 6 4_Tertiary Salaries Survey" xfId="16568" xr:uid="{00000000-0005-0000-0000-00008C3D0000}"/>
    <cellStyle name="RowTitles-Col2 2 2 4 6 5" xfId="16569" xr:uid="{00000000-0005-0000-0000-00008D3D0000}"/>
    <cellStyle name="RowTitles-Col2 2 2 4 6_Tertiary Salaries Survey" xfId="16570" xr:uid="{00000000-0005-0000-0000-00008E3D0000}"/>
    <cellStyle name="RowTitles-Col2 2 2 4 7" xfId="16571" xr:uid="{00000000-0005-0000-0000-00008F3D0000}"/>
    <cellStyle name="RowTitles-Col2 2 2 4 7 2" xfId="16572" xr:uid="{00000000-0005-0000-0000-0000903D0000}"/>
    <cellStyle name="RowTitles-Col2 2 2 4 7 2 2" xfId="16573" xr:uid="{00000000-0005-0000-0000-0000913D0000}"/>
    <cellStyle name="RowTitles-Col2 2 2 4 7 2_Tertiary Salaries Survey" xfId="16574" xr:uid="{00000000-0005-0000-0000-0000923D0000}"/>
    <cellStyle name="RowTitles-Col2 2 2 4 7 3" xfId="16575" xr:uid="{00000000-0005-0000-0000-0000933D0000}"/>
    <cellStyle name="RowTitles-Col2 2 2 4 7_Tertiary Salaries Survey" xfId="16576" xr:uid="{00000000-0005-0000-0000-0000943D0000}"/>
    <cellStyle name="RowTitles-Col2 2 2 4 8" xfId="16577" xr:uid="{00000000-0005-0000-0000-0000953D0000}"/>
    <cellStyle name="RowTitles-Col2 2 2 4 8 2" xfId="16578" xr:uid="{00000000-0005-0000-0000-0000963D0000}"/>
    <cellStyle name="RowTitles-Col2 2 2 4 8 2 2" xfId="16579" xr:uid="{00000000-0005-0000-0000-0000973D0000}"/>
    <cellStyle name="RowTitles-Col2 2 2 4 8 2_Tertiary Salaries Survey" xfId="16580" xr:uid="{00000000-0005-0000-0000-0000983D0000}"/>
    <cellStyle name="RowTitles-Col2 2 2 4 8 3" xfId="16581" xr:uid="{00000000-0005-0000-0000-0000993D0000}"/>
    <cellStyle name="RowTitles-Col2 2 2 4 8_Tertiary Salaries Survey" xfId="16582" xr:uid="{00000000-0005-0000-0000-00009A3D0000}"/>
    <cellStyle name="RowTitles-Col2 2 2 4 9" xfId="16583" xr:uid="{00000000-0005-0000-0000-00009B3D0000}"/>
    <cellStyle name="RowTitles-Col2 2 2 4_STUD aligned by INSTIT" xfId="16584" xr:uid="{00000000-0005-0000-0000-00009C3D0000}"/>
    <cellStyle name="RowTitles-Col2 2 2 5" xfId="16585" xr:uid="{00000000-0005-0000-0000-00009D3D0000}"/>
    <cellStyle name="RowTitles-Col2 2 2 5 2" xfId="16586" xr:uid="{00000000-0005-0000-0000-00009E3D0000}"/>
    <cellStyle name="RowTitles-Col2 2 2 5 2 2" xfId="16587" xr:uid="{00000000-0005-0000-0000-00009F3D0000}"/>
    <cellStyle name="RowTitles-Col2 2 2 5 2 2 2" xfId="16588" xr:uid="{00000000-0005-0000-0000-0000A03D0000}"/>
    <cellStyle name="RowTitles-Col2 2 2 5 2 2 2 2" xfId="16589" xr:uid="{00000000-0005-0000-0000-0000A13D0000}"/>
    <cellStyle name="RowTitles-Col2 2 2 5 2 2 2_Tertiary Salaries Survey" xfId="16590" xr:uid="{00000000-0005-0000-0000-0000A23D0000}"/>
    <cellStyle name="RowTitles-Col2 2 2 5 2 2 3" xfId="16591" xr:uid="{00000000-0005-0000-0000-0000A33D0000}"/>
    <cellStyle name="RowTitles-Col2 2 2 5 2 2 4" xfId="16592" xr:uid="{00000000-0005-0000-0000-0000A43D0000}"/>
    <cellStyle name="RowTitles-Col2 2 2 5 2 2_Tertiary Salaries Survey" xfId="16593" xr:uid="{00000000-0005-0000-0000-0000A53D0000}"/>
    <cellStyle name="RowTitles-Col2 2 2 5 2 3" xfId="16594" xr:uid="{00000000-0005-0000-0000-0000A63D0000}"/>
    <cellStyle name="RowTitles-Col2 2 2 5 2 3 2" xfId="16595" xr:uid="{00000000-0005-0000-0000-0000A73D0000}"/>
    <cellStyle name="RowTitles-Col2 2 2 5 2 3 2 2" xfId="16596" xr:uid="{00000000-0005-0000-0000-0000A83D0000}"/>
    <cellStyle name="RowTitles-Col2 2 2 5 2 3 2_Tertiary Salaries Survey" xfId="16597" xr:uid="{00000000-0005-0000-0000-0000A93D0000}"/>
    <cellStyle name="RowTitles-Col2 2 2 5 2 3 3" xfId="16598" xr:uid="{00000000-0005-0000-0000-0000AA3D0000}"/>
    <cellStyle name="RowTitles-Col2 2 2 5 2 3_Tertiary Salaries Survey" xfId="16599" xr:uid="{00000000-0005-0000-0000-0000AB3D0000}"/>
    <cellStyle name="RowTitles-Col2 2 2 5 2 4" xfId="16600" xr:uid="{00000000-0005-0000-0000-0000AC3D0000}"/>
    <cellStyle name="RowTitles-Col2 2 2 5 2 5" xfId="16601" xr:uid="{00000000-0005-0000-0000-0000AD3D0000}"/>
    <cellStyle name="RowTitles-Col2 2 2 5 2 5 2" xfId="16602" xr:uid="{00000000-0005-0000-0000-0000AE3D0000}"/>
    <cellStyle name="RowTitles-Col2 2 2 5 2 5_Tertiary Salaries Survey" xfId="16603" xr:uid="{00000000-0005-0000-0000-0000AF3D0000}"/>
    <cellStyle name="RowTitles-Col2 2 2 5 2 6" xfId="16604" xr:uid="{00000000-0005-0000-0000-0000B03D0000}"/>
    <cellStyle name="RowTitles-Col2 2 2 5 2_Tertiary Salaries Survey" xfId="16605" xr:uid="{00000000-0005-0000-0000-0000B13D0000}"/>
    <cellStyle name="RowTitles-Col2 2 2 5 3" xfId="16606" xr:uid="{00000000-0005-0000-0000-0000B23D0000}"/>
    <cellStyle name="RowTitles-Col2 2 2 5 3 2" xfId="16607" xr:uid="{00000000-0005-0000-0000-0000B33D0000}"/>
    <cellStyle name="RowTitles-Col2 2 2 5 3 2 2" xfId="16608" xr:uid="{00000000-0005-0000-0000-0000B43D0000}"/>
    <cellStyle name="RowTitles-Col2 2 2 5 3 2 2 2" xfId="16609" xr:uid="{00000000-0005-0000-0000-0000B53D0000}"/>
    <cellStyle name="RowTitles-Col2 2 2 5 3 2 2_Tertiary Salaries Survey" xfId="16610" xr:uid="{00000000-0005-0000-0000-0000B63D0000}"/>
    <cellStyle name="RowTitles-Col2 2 2 5 3 2 3" xfId="16611" xr:uid="{00000000-0005-0000-0000-0000B73D0000}"/>
    <cellStyle name="RowTitles-Col2 2 2 5 3 2_Tertiary Salaries Survey" xfId="16612" xr:uid="{00000000-0005-0000-0000-0000B83D0000}"/>
    <cellStyle name="RowTitles-Col2 2 2 5 3 3" xfId="16613" xr:uid="{00000000-0005-0000-0000-0000B93D0000}"/>
    <cellStyle name="RowTitles-Col2 2 2 5 3 3 2" xfId="16614" xr:uid="{00000000-0005-0000-0000-0000BA3D0000}"/>
    <cellStyle name="RowTitles-Col2 2 2 5 3 3 2 2" xfId="16615" xr:uid="{00000000-0005-0000-0000-0000BB3D0000}"/>
    <cellStyle name="RowTitles-Col2 2 2 5 3 3 2_Tertiary Salaries Survey" xfId="16616" xr:uid="{00000000-0005-0000-0000-0000BC3D0000}"/>
    <cellStyle name="RowTitles-Col2 2 2 5 3 3 3" xfId="16617" xr:uid="{00000000-0005-0000-0000-0000BD3D0000}"/>
    <cellStyle name="RowTitles-Col2 2 2 5 3 3_Tertiary Salaries Survey" xfId="16618" xr:uid="{00000000-0005-0000-0000-0000BE3D0000}"/>
    <cellStyle name="RowTitles-Col2 2 2 5 3 4" xfId="16619" xr:uid="{00000000-0005-0000-0000-0000BF3D0000}"/>
    <cellStyle name="RowTitles-Col2 2 2 5 3 5" xfId="16620" xr:uid="{00000000-0005-0000-0000-0000C03D0000}"/>
    <cellStyle name="RowTitles-Col2 2 2 5 3_Tertiary Salaries Survey" xfId="16621" xr:uid="{00000000-0005-0000-0000-0000C13D0000}"/>
    <cellStyle name="RowTitles-Col2 2 2 5 4" xfId="16622" xr:uid="{00000000-0005-0000-0000-0000C23D0000}"/>
    <cellStyle name="RowTitles-Col2 2 2 5 4 2" xfId="16623" xr:uid="{00000000-0005-0000-0000-0000C33D0000}"/>
    <cellStyle name="RowTitles-Col2 2 2 5 4 2 2" xfId="16624" xr:uid="{00000000-0005-0000-0000-0000C43D0000}"/>
    <cellStyle name="RowTitles-Col2 2 2 5 4 2 2 2" xfId="16625" xr:uid="{00000000-0005-0000-0000-0000C53D0000}"/>
    <cellStyle name="RowTitles-Col2 2 2 5 4 2 2_Tertiary Salaries Survey" xfId="16626" xr:uid="{00000000-0005-0000-0000-0000C63D0000}"/>
    <cellStyle name="RowTitles-Col2 2 2 5 4 2 3" xfId="16627" xr:uid="{00000000-0005-0000-0000-0000C73D0000}"/>
    <cellStyle name="RowTitles-Col2 2 2 5 4 2_Tertiary Salaries Survey" xfId="16628" xr:uid="{00000000-0005-0000-0000-0000C83D0000}"/>
    <cellStyle name="RowTitles-Col2 2 2 5 4 3" xfId="16629" xr:uid="{00000000-0005-0000-0000-0000C93D0000}"/>
    <cellStyle name="RowTitles-Col2 2 2 5 4 3 2" xfId="16630" xr:uid="{00000000-0005-0000-0000-0000CA3D0000}"/>
    <cellStyle name="RowTitles-Col2 2 2 5 4 3 2 2" xfId="16631" xr:uid="{00000000-0005-0000-0000-0000CB3D0000}"/>
    <cellStyle name="RowTitles-Col2 2 2 5 4 3 2_Tertiary Salaries Survey" xfId="16632" xr:uid="{00000000-0005-0000-0000-0000CC3D0000}"/>
    <cellStyle name="RowTitles-Col2 2 2 5 4 3 3" xfId="16633" xr:uid="{00000000-0005-0000-0000-0000CD3D0000}"/>
    <cellStyle name="RowTitles-Col2 2 2 5 4 3_Tertiary Salaries Survey" xfId="16634" xr:uid="{00000000-0005-0000-0000-0000CE3D0000}"/>
    <cellStyle name="RowTitles-Col2 2 2 5 4 4" xfId="16635" xr:uid="{00000000-0005-0000-0000-0000CF3D0000}"/>
    <cellStyle name="RowTitles-Col2 2 2 5 4 5" xfId="16636" xr:uid="{00000000-0005-0000-0000-0000D03D0000}"/>
    <cellStyle name="RowTitles-Col2 2 2 5 4 5 2" xfId="16637" xr:uid="{00000000-0005-0000-0000-0000D13D0000}"/>
    <cellStyle name="RowTitles-Col2 2 2 5 4 5_Tertiary Salaries Survey" xfId="16638" xr:uid="{00000000-0005-0000-0000-0000D23D0000}"/>
    <cellStyle name="RowTitles-Col2 2 2 5 4 6" xfId="16639" xr:uid="{00000000-0005-0000-0000-0000D33D0000}"/>
    <cellStyle name="RowTitles-Col2 2 2 5 4_Tertiary Salaries Survey" xfId="16640" xr:uid="{00000000-0005-0000-0000-0000D43D0000}"/>
    <cellStyle name="RowTitles-Col2 2 2 5 5" xfId="16641" xr:uid="{00000000-0005-0000-0000-0000D53D0000}"/>
    <cellStyle name="RowTitles-Col2 2 2 5 5 2" xfId="16642" xr:uid="{00000000-0005-0000-0000-0000D63D0000}"/>
    <cellStyle name="RowTitles-Col2 2 2 5 5 2 2" xfId="16643" xr:uid="{00000000-0005-0000-0000-0000D73D0000}"/>
    <cellStyle name="RowTitles-Col2 2 2 5 5 2 2 2" xfId="16644" xr:uid="{00000000-0005-0000-0000-0000D83D0000}"/>
    <cellStyle name="RowTitles-Col2 2 2 5 5 2 2_Tertiary Salaries Survey" xfId="16645" xr:uid="{00000000-0005-0000-0000-0000D93D0000}"/>
    <cellStyle name="RowTitles-Col2 2 2 5 5 2 3" xfId="16646" xr:uid="{00000000-0005-0000-0000-0000DA3D0000}"/>
    <cellStyle name="RowTitles-Col2 2 2 5 5 2_Tertiary Salaries Survey" xfId="16647" xr:uid="{00000000-0005-0000-0000-0000DB3D0000}"/>
    <cellStyle name="RowTitles-Col2 2 2 5 5 3" xfId="16648" xr:uid="{00000000-0005-0000-0000-0000DC3D0000}"/>
    <cellStyle name="RowTitles-Col2 2 2 5 5 3 2" xfId="16649" xr:uid="{00000000-0005-0000-0000-0000DD3D0000}"/>
    <cellStyle name="RowTitles-Col2 2 2 5 5 3 2 2" xfId="16650" xr:uid="{00000000-0005-0000-0000-0000DE3D0000}"/>
    <cellStyle name="RowTitles-Col2 2 2 5 5 3 2_Tertiary Salaries Survey" xfId="16651" xr:uid="{00000000-0005-0000-0000-0000DF3D0000}"/>
    <cellStyle name="RowTitles-Col2 2 2 5 5 3 3" xfId="16652" xr:uid="{00000000-0005-0000-0000-0000E03D0000}"/>
    <cellStyle name="RowTitles-Col2 2 2 5 5 3_Tertiary Salaries Survey" xfId="16653" xr:uid="{00000000-0005-0000-0000-0000E13D0000}"/>
    <cellStyle name="RowTitles-Col2 2 2 5 5 4" xfId="16654" xr:uid="{00000000-0005-0000-0000-0000E23D0000}"/>
    <cellStyle name="RowTitles-Col2 2 2 5 5 4 2" xfId="16655" xr:uid="{00000000-0005-0000-0000-0000E33D0000}"/>
    <cellStyle name="RowTitles-Col2 2 2 5 5 4_Tertiary Salaries Survey" xfId="16656" xr:uid="{00000000-0005-0000-0000-0000E43D0000}"/>
    <cellStyle name="RowTitles-Col2 2 2 5 5 5" xfId="16657" xr:uid="{00000000-0005-0000-0000-0000E53D0000}"/>
    <cellStyle name="RowTitles-Col2 2 2 5 5_Tertiary Salaries Survey" xfId="16658" xr:uid="{00000000-0005-0000-0000-0000E63D0000}"/>
    <cellStyle name="RowTitles-Col2 2 2 5 6" xfId="16659" xr:uid="{00000000-0005-0000-0000-0000E73D0000}"/>
    <cellStyle name="RowTitles-Col2 2 2 5 6 2" xfId="16660" xr:uid="{00000000-0005-0000-0000-0000E83D0000}"/>
    <cellStyle name="RowTitles-Col2 2 2 5 6 2 2" xfId="16661" xr:uid="{00000000-0005-0000-0000-0000E93D0000}"/>
    <cellStyle name="RowTitles-Col2 2 2 5 6 2 2 2" xfId="16662" xr:uid="{00000000-0005-0000-0000-0000EA3D0000}"/>
    <cellStyle name="RowTitles-Col2 2 2 5 6 2 2_Tertiary Salaries Survey" xfId="16663" xr:uid="{00000000-0005-0000-0000-0000EB3D0000}"/>
    <cellStyle name="RowTitles-Col2 2 2 5 6 2 3" xfId="16664" xr:uid="{00000000-0005-0000-0000-0000EC3D0000}"/>
    <cellStyle name="RowTitles-Col2 2 2 5 6 2_Tertiary Salaries Survey" xfId="16665" xr:uid="{00000000-0005-0000-0000-0000ED3D0000}"/>
    <cellStyle name="RowTitles-Col2 2 2 5 6 3" xfId="16666" xr:uid="{00000000-0005-0000-0000-0000EE3D0000}"/>
    <cellStyle name="RowTitles-Col2 2 2 5 6 3 2" xfId="16667" xr:uid="{00000000-0005-0000-0000-0000EF3D0000}"/>
    <cellStyle name="RowTitles-Col2 2 2 5 6 3 2 2" xfId="16668" xr:uid="{00000000-0005-0000-0000-0000F03D0000}"/>
    <cellStyle name="RowTitles-Col2 2 2 5 6 3 2_Tertiary Salaries Survey" xfId="16669" xr:uid="{00000000-0005-0000-0000-0000F13D0000}"/>
    <cellStyle name="RowTitles-Col2 2 2 5 6 3 3" xfId="16670" xr:uid="{00000000-0005-0000-0000-0000F23D0000}"/>
    <cellStyle name="RowTitles-Col2 2 2 5 6 3_Tertiary Salaries Survey" xfId="16671" xr:uid="{00000000-0005-0000-0000-0000F33D0000}"/>
    <cellStyle name="RowTitles-Col2 2 2 5 6 4" xfId="16672" xr:uid="{00000000-0005-0000-0000-0000F43D0000}"/>
    <cellStyle name="RowTitles-Col2 2 2 5 6 4 2" xfId="16673" xr:uid="{00000000-0005-0000-0000-0000F53D0000}"/>
    <cellStyle name="RowTitles-Col2 2 2 5 6 4_Tertiary Salaries Survey" xfId="16674" xr:uid="{00000000-0005-0000-0000-0000F63D0000}"/>
    <cellStyle name="RowTitles-Col2 2 2 5 6 5" xfId="16675" xr:uid="{00000000-0005-0000-0000-0000F73D0000}"/>
    <cellStyle name="RowTitles-Col2 2 2 5 6_Tertiary Salaries Survey" xfId="16676" xr:uid="{00000000-0005-0000-0000-0000F83D0000}"/>
    <cellStyle name="RowTitles-Col2 2 2 5 7" xfId="16677" xr:uid="{00000000-0005-0000-0000-0000F93D0000}"/>
    <cellStyle name="RowTitles-Col2 2 2 5 7 2" xfId="16678" xr:uid="{00000000-0005-0000-0000-0000FA3D0000}"/>
    <cellStyle name="RowTitles-Col2 2 2 5 7 2 2" xfId="16679" xr:uid="{00000000-0005-0000-0000-0000FB3D0000}"/>
    <cellStyle name="RowTitles-Col2 2 2 5 7 2_Tertiary Salaries Survey" xfId="16680" xr:uid="{00000000-0005-0000-0000-0000FC3D0000}"/>
    <cellStyle name="RowTitles-Col2 2 2 5 7 3" xfId="16681" xr:uid="{00000000-0005-0000-0000-0000FD3D0000}"/>
    <cellStyle name="RowTitles-Col2 2 2 5 7_Tertiary Salaries Survey" xfId="16682" xr:uid="{00000000-0005-0000-0000-0000FE3D0000}"/>
    <cellStyle name="RowTitles-Col2 2 2 5 8" xfId="16683" xr:uid="{00000000-0005-0000-0000-0000FF3D0000}"/>
    <cellStyle name="RowTitles-Col2 2 2 5 9" xfId="16684" xr:uid="{00000000-0005-0000-0000-0000003E0000}"/>
    <cellStyle name="RowTitles-Col2 2 2 5_STUD aligned by INSTIT" xfId="16685" xr:uid="{00000000-0005-0000-0000-0000013E0000}"/>
    <cellStyle name="RowTitles-Col2 2 2 6" xfId="16686" xr:uid="{00000000-0005-0000-0000-0000023E0000}"/>
    <cellStyle name="RowTitles-Col2 2 2 6 2" xfId="16687" xr:uid="{00000000-0005-0000-0000-0000033E0000}"/>
    <cellStyle name="RowTitles-Col2 2 2 6 2 2" xfId="16688" xr:uid="{00000000-0005-0000-0000-0000043E0000}"/>
    <cellStyle name="RowTitles-Col2 2 2 6 2 2 2" xfId="16689" xr:uid="{00000000-0005-0000-0000-0000053E0000}"/>
    <cellStyle name="RowTitles-Col2 2 2 6 2 2_Tertiary Salaries Survey" xfId="16690" xr:uid="{00000000-0005-0000-0000-0000063E0000}"/>
    <cellStyle name="RowTitles-Col2 2 2 6 2 3" xfId="16691" xr:uid="{00000000-0005-0000-0000-0000073E0000}"/>
    <cellStyle name="RowTitles-Col2 2 2 6 2 4" xfId="16692" xr:uid="{00000000-0005-0000-0000-0000083E0000}"/>
    <cellStyle name="RowTitles-Col2 2 2 6 2_Tertiary Salaries Survey" xfId="16693" xr:uid="{00000000-0005-0000-0000-0000093E0000}"/>
    <cellStyle name="RowTitles-Col2 2 2 6 3" xfId="16694" xr:uid="{00000000-0005-0000-0000-00000A3E0000}"/>
    <cellStyle name="RowTitles-Col2 2 2 6 3 2" xfId="16695" xr:uid="{00000000-0005-0000-0000-00000B3E0000}"/>
    <cellStyle name="RowTitles-Col2 2 2 6 3 2 2" xfId="16696" xr:uid="{00000000-0005-0000-0000-00000C3E0000}"/>
    <cellStyle name="RowTitles-Col2 2 2 6 3 2_Tertiary Salaries Survey" xfId="16697" xr:uid="{00000000-0005-0000-0000-00000D3E0000}"/>
    <cellStyle name="RowTitles-Col2 2 2 6 3 3" xfId="16698" xr:uid="{00000000-0005-0000-0000-00000E3E0000}"/>
    <cellStyle name="RowTitles-Col2 2 2 6 3_Tertiary Salaries Survey" xfId="16699" xr:uid="{00000000-0005-0000-0000-00000F3E0000}"/>
    <cellStyle name="RowTitles-Col2 2 2 6 4" xfId="16700" xr:uid="{00000000-0005-0000-0000-0000103E0000}"/>
    <cellStyle name="RowTitles-Col2 2 2 6 5" xfId="16701" xr:uid="{00000000-0005-0000-0000-0000113E0000}"/>
    <cellStyle name="RowTitles-Col2 2 2 6 5 2" xfId="16702" xr:uid="{00000000-0005-0000-0000-0000123E0000}"/>
    <cellStyle name="RowTitles-Col2 2 2 6 5_Tertiary Salaries Survey" xfId="16703" xr:uid="{00000000-0005-0000-0000-0000133E0000}"/>
    <cellStyle name="RowTitles-Col2 2 2 6 6" xfId="16704" xr:uid="{00000000-0005-0000-0000-0000143E0000}"/>
    <cellStyle name="RowTitles-Col2 2 2 6_Tertiary Salaries Survey" xfId="16705" xr:uid="{00000000-0005-0000-0000-0000153E0000}"/>
    <cellStyle name="RowTitles-Col2 2 2 7" xfId="16706" xr:uid="{00000000-0005-0000-0000-0000163E0000}"/>
    <cellStyle name="RowTitles-Col2 2 2 7 2" xfId="16707" xr:uid="{00000000-0005-0000-0000-0000173E0000}"/>
    <cellStyle name="RowTitles-Col2 2 2 7 2 2" xfId="16708" xr:uid="{00000000-0005-0000-0000-0000183E0000}"/>
    <cellStyle name="RowTitles-Col2 2 2 7 2 2 2" xfId="16709" xr:uid="{00000000-0005-0000-0000-0000193E0000}"/>
    <cellStyle name="RowTitles-Col2 2 2 7 2 2_Tertiary Salaries Survey" xfId="16710" xr:uid="{00000000-0005-0000-0000-00001A3E0000}"/>
    <cellStyle name="RowTitles-Col2 2 2 7 2 3" xfId="16711" xr:uid="{00000000-0005-0000-0000-00001B3E0000}"/>
    <cellStyle name="RowTitles-Col2 2 2 7 2_Tertiary Salaries Survey" xfId="16712" xr:uid="{00000000-0005-0000-0000-00001C3E0000}"/>
    <cellStyle name="RowTitles-Col2 2 2 7 3" xfId="16713" xr:uid="{00000000-0005-0000-0000-00001D3E0000}"/>
    <cellStyle name="RowTitles-Col2 2 2 7 3 2" xfId="16714" xr:uid="{00000000-0005-0000-0000-00001E3E0000}"/>
    <cellStyle name="RowTitles-Col2 2 2 7 3 2 2" xfId="16715" xr:uid="{00000000-0005-0000-0000-00001F3E0000}"/>
    <cellStyle name="RowTitles-Col2 2 2 7 3 2_Tertiary Salaries Survey" xfId="16716" xr:uid="{00000000-0005-0000-0000-0000203E0000}"/>
    <cellStyle name="RowTitles-Col2 2 2 7 3 3" xfId="16717" xr:uid="{00000000-0005-0000-0000-0000213E0000}"/>
    <cellStyle name="RowTitles-Col2 2 2 7 3_Tertiary Salaries Survey" xfId="16718" xr:uid="{00000000-0005-0000-0000-0000223E0000}"/>
    <cellStyle name="RowTitles-Col2 2 2 7 4" xfId="16719" xr:uid="{00000000-0005-0000-0000-0000233E0000}"/>
    <cellStyle name="RowTitles-Col2 2 2 7 5" xfId="16720" xr:uid="{00000000-0005-0000-0000-0000243E0000}"/>
    <cellStyle name="RowTitles-Col2 2 2 7_Tertiary Salaries Survey" xfId="16721" xr:uid="{00000000-0005-0000-0000-0000253E0000}"/>
    <cellStyle name="RowTitles-Col2 2 2 8" xfId="16722" xr:uid="{00000000-0005-0000-0000-0000263E0000}"/>
    <cellStyle name="RowTitles-Col2 2 2 8 2" xfId="16723" xr:uid="{00000000-0005-0000-0000-0000273E0000}"/>
    <cellStyle name="RowTitles-Col2 2 2 8 2 2" xfId="16724" xr:uid="{00000000-0005-0000-0000-0000283E0000}"/>
    <cellStyle name="RowTitles-Col2 2 2 8 2 2 2" xfId="16725" xr:uid="{00000000-0005-0000-0000-0000293E0000}"/>
    <cellStyle name="RowTitles-Col2 2 2 8 2 2_Tertiary Salaries Survey" xfId="16726" xr:uid="{00000000-0005-0000-0000-00002A3E0000}"/>
    <cellStyle name="RowTitles-Col2 2 2 8 2 3" xfId="16727" xr:uid="{00000000-0005-0000-0000-00002B3E0000}"/>
    <cellStyle name="RowTitles-Col2 2 2 8 2_Tertiary Salaries Survey" xfId="16728" xr:uid="{00000000-0005-0000-0000-00002C3E0000}"/>
    <cellStyle name="RowTitles-Col2 2 2 8 3" xfId="16729" xr:uid="{00000000-0005-0000-0000-00002D3E0000}"/>
    <cellStyle name="RowTitles-Col2 2 2 8 3 2" xfId="16730" xr:uid="{00000000-0005-0000-0000-00002E3E0000}"/>
    <cellStyle name="RowTitles-Col2 2 2 8 3 2 2" xfId="16731" xr:uid="{00000000-0005-0000-0000-00002F3E0000}"/>
    <cellStyle name="RowTitles-Col2 2 2 8 3 2_Tertiary Salaries Survey" xfId="16732" xr:uid="{00000000-0005-0000-0000-0000303E0000}"/>
    <cellStyle name="RowTitles-Col2 2 2 8 3 3" xfId="16733" xr:uid="{00000000-0005-0000-0000-0000313E0000}"/>
    <cellStyle name="RowTitles-Col2 2 2 8 3_Tertiary Salaries Survey" xfId="16734" xr:uid="{00000000-0005-0000-0000-0000323E0000}"/>
    <cellStyle name="RowTitles-Col2 2 2 8 4" xfId="16735" xr:uid="{00000000-0005-0000-0000-0000333E0000}"/>
    <cellStyle name="RowTitles-Col2 2 2 8 5" xfId="16736" xr:uid="{00000000-0005-0000-0000-0000343E0000}"/>
    <cellStyle name="RowTitles-Col2 2 2 8 5 2" xfId="16737" xr:uid="{00000000-0005-0000-0000-0000353E0000}"/>
    <cellStyle name="RowTitles-Col2 2 2 8 5_Tertiary Salaries Survey" xfId="16738" xr:uid="{00000000-0005-0000-0000-0000363E0000}"/>
    <cellStyle name="RowTitles-Col2 2 2 8 6" xfId="16739" xr:uid="{00000000-0005-0000-0000-0000373E0000}"/>
    <cellStyle name="RowTitles-Col2 2 2 8_Tertiary Salaries Survey" xfId="16740" xr:uid="{00000000-0005-0000-0000-0000383E0000}"/>
    <cellStyle name="RowTitles-Col2 2 2 9" xfId="16741" xr:uid="{00000000-0005-0000-0000-0000393E0000}"/>
    <cellStyle name="RowTitles-Col2 2 2 9 2" xfId="16742" xr:uid="{00000000-0005-0000-0000-00003A3E0000}"/>
    <cellStyle name="RowTitles-Col2 2 2 9 2 2" xfId="16743" xr:uid="{00000000-0005-0000-0000-00003B3E0000}"/>
    <cellStyle name="RowTitles-Col2 2 2 9 2 2 2" xfId="16744" xr:uid="{00000000-0005-0000-0000-00003C3E0000}"/>
    <cellStyle name="RowTitles-Col2 2 2 9 2 2_Tertiary Salaries Survey" xfId="16745" xr:uid="{00000000-0005-0000-0000-00003D3E0000}"/>
    <cellStyle name="RowTitles-Col2 2 2 9 2 3" xfId="16746" xr:uid="{00000000-0005-0000-0000-00003E3E0000}"/>
    <cellStyle name="RowTitles-Col2 2 2 9 2_Tertiary Salaries Survey" xfId="16747" xr:uid="{00000000-0005-0000-0000-00003F3E0000}"/>
    <cellStyle name="RowTitles-Col2 2 2 9 3" xfId="16748" xr:uid="{00000000-0005-0000-0000-0000403E0000}"/>
    <cellStyle name="RowTitles-Col2 2 2 9 3 2" xfId="16749" xr:uid="{00000000-0005-0000-0000-0000413E0000}"/>
    <cellStyle name="RowTitles-Col2 2 2 9 3 2 2" xfId="16750" xr:uid="{00000000-0005-0000-0000-0000423E0000}"/>
    <cellStyle name="RowTitles-Col2 2 2 9 3 2_Tertiary Salaries Survey" xfId="16751" xr:uid="{00000000-0005-0000-0000-0000433E0000}"/>
    <cellStyle name="RowTitles-Col2 2 2 9 3 3" xfId="16752" xr:uid="{00000000-0005-0000-0000-0000443E0000}"/>
    <cellStyle name="RowTitles-Col2 2 2 9 3_Tertiary Salaries Survey" xfId="16753" xr:uid="{00000000-0005-0000-0000-0000453E0000}"/>
    <cellStyle name="RowTitles-Col2 2 2 9 4" xfId="16754" xr:uid="{00000000-0005-0000-0000-0000463E0000}"/>
    <cellStyle name="RowTitles-Col2 2 2 9 4 2" xfId="16755" xr:uid="{00000000-0005-0000-0000-0000473E0000}"/>
    <cellStyle name="RowTitles-Col2 2 2 9 4_Tertiary Salaries Survey" xfId="16756" xr:uid="{00000000-0005-0000-0000-0000483E0000}"/>
    <cellStyle name="RowTitles-Col2 2 2 9 5" xfId="16757" xr:uid="{00000000-0005-0000-0000-0000493E0000}"/>
    <cellStyle name="RowTitles-Col2 2 2 9_Tertiary Salaries Survey" xfId="16758" xr:uid="{00000000-0005-0000-0000-00004A3E0000}"/>
    <cellStyle name="RowTitles-Col2 2 2_STUD aligned by INSTIT" xfId="16759" xr:uid="{00000000-0005-0000-0000-00004B3E0000}"/>
    <cellStyle name="RowTitles-Col2 2 3" xfId="16760" xr:uid="{00000000-0005-0000-0000-00004C3E0000}"/>
    <cellStyle name="RowTitles-Col2 2 3 10" xfId="16761" xr:uid="{00000000-0005-0000-0000-00004D3E0000}"/>
    <cellStyle name="RowTitles-Col2 2 3 10 2" xfId="16762" xr:uid="{00000000-0005-0000-0000-00004E3E0000}"/>
    <cellStyle name="RowTitles-Col2 2 3 10 2 2" xfId="16763" xr:uid="{00000000-0005-0000-0000-00004F3E0000}"/>
    <cellStyle name="RowTitles-Col2 2 3 10 2_Tertiary Salaries Survey" xfId="16764" xr:uid="{00000000-0005-0000-0000-0000503E0000}"/>
    <cellStyle name="RowTitles-Col2 2 3 10 3" xfId="16765" xr:uid="{00000000-0005-0000-0000-0000513E0000}"/>
    <cellStyle name="RowTitles-Col2 2 3 10_Tertiary Salaries Survey" xfId="16766" xr:uid="{00000000-0005-0000-0000-0000523E0000}"/>
    <cellStyle name="RowTitles-Col2 2 3 11" xfId="16767" xr:uid="{00000000-0005-0000-0000-0000533E0000}"/>
    <cellStyle name="RowTitles-Col2 2 3 12" xfId="16768" xr:uid="{00000000-0005-0000-0000-0000543E0000}"/>
    <cellStyle name="RowTitles-Col2 2 3 2" xfId="16769" xr:uid="{00000000-0005-0000-0000-0000553E0000}"/>
    <cellStyle name="RowTitles-Col2 2 3 2 2" xfId="16770" xr:uid="{00000000-0005-0000-0000-0000563E0000}"/>
    <cellStyle name="RowTitles-Col2 2 3 2 2 2" xfId="16771" xr:uid="{00000000-0005-0000-0000-0000573E0000}"/>
    <cellStyle name="RowTitles-Col2 2 3 2 2 2 2" xfId="16772" xr:uid="{00000000-0005-0000-0000-0000583E0000}"/>
    <cellStyle name="RowTitles-Col2 2 3 2 2 2 2 2" xfId="16773" xr:uid="{00000000-0005-0000-0000-0000593E0000}"/>
    <cellStyle name="RowTitles-Col2 2 3 2 2 2 2_Tertiary Salaries Survey" xfId="16774" xr:uid="{00000000-0005-0000-0000-00005A3E0000}"/>
    <cellStyle name="RowTitles-Col2 2 3 2 2 2 3" xfId="16775" xr:uid="{00000000-0005-0000-0000-00005B3E0000}"/>
    <cellStyle name="RowTitles-Col2 2 3 2 2 2 4" xfId="16776" xr:uid="{00000000-0005-0000-0000-00005C3E0000}"/>
    <cellStyle name="RowTitles-Col2 2 3 2 2 2_Tertiary Salaries Survey" xfId="16777" xr:uid="{00000000-0005-0000-0000-00005D3E0000}"/>
    <cellStyle name="RowTitles-Col2 2 3 2 2 3" xfId="16778" xr:uid="{00000000-0005-0000-0000-00005E3E0000}"/>
    <cellStyle name="RowTitles-Col2 2 3 2 2 3 2" xfId="16779" xr:uid="{00000000-0005-0000-0000-00005F3E0000}"/>
    <cellStyle name="RowTitles-Col2 2 3 2 2 3 2 2" xfId="16780" xr:uid="{00000000-0005-0000-0000-0000603E0000}"/>
    <cellStyle name="RowTitles-Col2 2 3 2 2 3 2_Tertiary Salaries Survey" xfId="16781" xr:uid="{00000000-0005-0000-0000-0000613E0000}"/>
    <cellStyle name="RowTitles-Col2 2 3 2 2 3 3" xfId="16782" xr:uid="{00000000-0005-0000-0000-0000623E0000}"/>
    <cellStyle name="RowTitles-Col2 2 3 2 2 3_Tertiary Salaries Survey" xfId="16783" xr:uid="{00000000-0005-0000-0000-0000633E0000}"/>
    <cellStyle name="RowTitles-Col2 2 3 2 2 4" xfId="16784" xr:uid="{00000000-0005-0000-0000-0000643E0000}"/>
    <cellStyle name="RowTitles-Col2 2 3 2 2 5" xfId="16785" xr:uid="{00000000-0005-0000-0000-0000653E0000}"/>
    <cellStyle name="RowTitles-Col2 2 3 2 2_Tertiary Salaries Survey" xfId="16786" xr:uid="{00000000-0005-0000-0000-0000663E0000}"/>
    <cellStyle name="RowTitles-Col2 2 3 2 3" xfId="16787" xr:uid="{00000000-0005-0000-0000-0000673E0000}"/>
    <cellStyle name="RowTitles-Col2 2 3 2 3 2" xfId="16788" xr:uid="{00000000-0005-0000-0000-0000683E0000}"/>
    <cellStyle name="RowTitles-Col2 2 3 2 3 2 2" xfId="16789" xr:uid="{00000000-0005-0000-0000-0000693E0000}"/>
    <cellStyle name="RowTitles-Col2 2 3 2 3 2 2 2" xfId="16790" xr:uid="{00000000-0005-0000-0000-00006A3E0000}"/>
    <cellStyle name="RowTitles-Col2 2 3 2 3 2 2_Tertiary Salaries Survey" xfId="16791" xr:uid="{00000000-0005-0000-0000-00006B3E0000}"/>
    <cellStyle name="RowTitles-Col2 2 3 2 3 2 3" xfId="16792" xr:uid="{00000000-0005-0000-0000-00006C3E0000}"/>
    <cellStyle name="RowTitles-Col2 2 3 2 3 2_Tertiary Salaries Survey" xfId="16793" xr:uid="{00000000-0005-0000-0000-00006D3E0000}"/>
    <cellStyle name="RowTitles-Col2 2 3 2 3 3" xfId="16794" xr:uid="{00000000-0005-0000-0000-00006E3E0000}"/>
    <cellStyle name="RowTitles-Col2 2 3 2 3 3 2" xfId="16795" xr:uid="{00000000-0005-0000-0000-00006F3E0000}"/>
    <cellStyle name="RowTitles-Col2 2 3 2 3 3 2 2" xfId="16796" xr:uid="{00000000-0005-0000-0000-0000703E0000}"/>
    <cellStyle name="RowTitles-Col2 2 3 2 3 3 2_Tertiary Salaries Survey" xfId="16797" xr:uid="{00000000-0005-0000-0000-0000713E0000}"/>
    <cellStyle name="RowTitles-Col2 2 3 2 3 3 3" xfId="16798" xr:uid="{00000000-0005-0000-0000-0000723E0000}"/>
    <cellStyle name="RowTitles-Col2 2 3 2 3 3_Tertiary Salaries Survey" xfId="16799" xr:uid="{00000000-0005-0000-0000-0000733E0000}"/>
    <cellStyle name="RowTitles-Col2 2 3 2 3 4" xfId="16800" xr:uid="{00000000-0005-0000-0000-0000743E0000}"/>
    <cellStyle name="RowTitles-Col2 2 3 2 3 5" xfId="16801" xr:uid="{00000000-0005-0000-0000-0000753E0000}"/>
    <cellStyle name="RowTitles-Col2 2 3 2 3 5 2" xfId="16802" xr:uid="{00000000-0005-0000-0000-0000763E0000}"/>
    <cellStyle name="RowTitles-Col2 2 3 2 3 5_Tertiary Salaries Survey" xfId="16803" xr:uid="{00000000-0005-0000-0000-0000773E0000}"/>
    <cellStyle name="RowTitles-Col2 2 3 2 3 6" xfId="16804" xr:uid="{00000000-0005-0000-0000-0000783E0000}"/>
    <cellStyle name="RowTitles-Col2 2 3 2 3_Tertiary Salaries Survey" xfId="16805" xr:uid="{00000000-0005-0000-0000-0000793E0000}"/>
    <cellStyle name="RowTitles-Col2 2 3 2 4" xfId="16806" xr:uid="{00000000-0005-0000-0000-00007A3E0000}"/>
    <cellStyle name="RowTitles-Col2 2 3 2 4 2" xfId="16807" xr:uid="{00000000-0005-0000-0000-00007B3E0000}"/>
    <cellStyle name="RowTitles-Col2 2 3 2 4 2 2" xfId="16808" xr:uid="{00000000-0005-0000-0000-00007C3E0000}"/>
    <cellStyle name="RowTitles-Col2 2 3 2 4 2 2 2" xfId="16809" xr:uid="{00000000-0005-0000-0000-00007D3E0000}"/>
    <cellStyle name="RowTitles-Col2 2 3 2 4 2 2_Tertiary Salaries Survey" xfId="16810" xr:uid="{00000000-0005-0000-0000-00007E3E0000}"/>
    <cellStyle name="RowTitles-Col2 2 3 2 4 2 3" xfId="16811" xr:uid="{00000000-0005-0000-0000-00007F3E0000}"/>
    <cellStyle name="RowTitles-Col2 2 3 2 4 2_Tertiary Salaries Survey" xfId="16812" xr:uid="{00000000-0005-0000-0000-0000803E0000}"/>
    <cellStyle name="RowTitles-Col2 2 3 2 4 3" xfId="16813" xr:uid="{00000000-0005-0000-0000-0000813E0000}"/>
    <cellStyle name="RowTitles-Col2 2 3 2 4 3 2" xfId="16814" xr:uid="{00000000-0005-0000-0000-0000823E0000}"/>
    <cellStyle name="RowTitles-Col2 2 3 2 4 3 2 2" xfId="16815" xr:uid="{00000000-0005-0000-0000-0000833E0000}"/>
    <cellStyle name="RowTitles-Col2 2 3 2 4 3 2_Tertiary Salaries Survey" xfId="16816" xr:uid="{00000000-0005-0000-0000-0000843E0000}"/>
    <cellStyle name="RowTitles-Col2 2 3 2 4 3 3" xfId="16817" xr:uid="{00000000-0005-0000-0000-0000853E0000}"/>
    <cellStyle name="RowTitles-Col2 2 3 2 4 3_Tertiary Salaries Survey" xfId="16818" xr:uid="{00000000-0005-0000-0000-0000863E0000}"/>
    <cellStyle name="RowTitles-Col2 2 3 2 4 4" xfId="16819" xr:uid="{00000000-0005-0000-0000-0000873E0000}"/>
    <cellStyle name="RowTitles-Col2 2 3 2 4 4 2" xfId="16820" xr:uid="{00000000-0005-0000-0000-0000883E0000}"/>
    <cellStyle name="RowTitles-Col2 2 3 2 4 4_Tertiary Salaries Survey" xfId="16821" xr:uid="{00000000-0005-0000-0000-0000893E0000}"/>
    <cellStyle name="RowTitles-Col2 2 3 2 4 5" xfId="16822" xr:uid="{00000000-0005-0000-0000-00008A3E0000}"/>
    <cellStyle name="RowTitles-Col2 2 3 2 4_Tertiary Salaries Survey" xfId="16823" xr:uid="{00000000-0005-0000-0000-00008B3E0000}"/>
    <cellStyle name="RowTitles-Col2 2 3 2 5" xfId="16824" xr:uid="{00000000-0005-0000-0000-00008C3E0000}"/>
    <cellStyle name="RowTitles-Col2 2 3 2 5 2" xfId="16825" xr:uid="{00000000-0005-0000-0000-00008D3E0000}"/>
    <cellStyle name="RowTitles-Col2 2 3 2 5 2 2" xfId="16826" xr:uid="{00000000-0005-0000-0000-00008E3E0000}"/>
    <cellStyle name="RowTitles-Col2 2 3 2 5 2 2 2" xfId="16827" xr:uid="{00000000-0005-0000-0000-00008F3E0000}"/>
    <cellStyle name="RowTitles-Col2 2 3 2 5 2 2_Tertiary Salaries Survey" xfId="16828" xr:uid="{00000000-0005-0000-0000-0000903E0000}"/>
    <cellStyle name="RowTitles-Col2 2 3 2 5 2 3" xfId="16829" xr:uid="{00000000-0005-0000-0000-0000913E0000}"/>
    <cellStyle name="RowTitles-Col2 2 3 2 5 2_Tertiary Salaries Survey" xfId="16830" xr:uid="{00000000-0005-0000-0000-0000923E0000}"/>
    <cellStyle name="RowTitles-Col2 2 3 2 5 3" xfId="16831" xr:uid="{00000000-0005-0000-0000-0000933E0000}"/>
    <cellStyle name="RowTitles-Col2 2 3 2 5 3 2" xfId="16832" xr:uid="{00000000-0005-0000-0000-0000943E0000}"/>
    <cellStyle name="RowTitles-Col2 2 3 2 5 3 2 2" xfId="16833" xr:uid="{00000000-0005-0000-0000-0000953E0000}"/>
    <cellStyle name="RowTitles-Col2 2 3 2 5 3 2_Tertiary Salaries Survey" xfId="16834" xr:uid="{00000000-0005-0000-0000-0000963E0000}"/>
    <cellStyle name="RowTitles-Col2 2 3 2 5 3 3" xfId="16835" xr:uid="{00000000-0005-0000-0000-0000973E0000}"/>
    <cellStyle name="RowTitles-Col2 2 3 2 5 3_Tertiary Salaries Survey" xfId="16836" xr:uid="{00000000-0005-0000-0000-0000983E0000}"/>
    <cellStyle name="RowTitles-Col2 2 3 2 5 4" xfId="16837" xr:uid="{00000000-0005-0000-0000-0000993E0000}"/>
    <cellStyle name="RowTitles-Col2 2 3 2 5 4 2" xfId="16838" xr:uid="{00000000-0005-0000-0000-00009A3E0000}"/>
    <cellStyle name="RowTitles-Col2 2 3 2 5 4_Tertiary Salaries Survey" xfId="16839" xr:uid="{00000000-0005-0000-0000-00009B3E0000}"/>
    <cellStyle name="RowTitles-Col2 2 3 2 5 5" xfId="16840" xr:uid="{00000000-0005-0000-0000-00009C3E0000}"/>
    <cellStyle name="RowTitles-Col2 2 3 2 5_Tertiary Salaries Survey" xfId="16841" xr:uid="{00000000-0005-0000-0000-00009D3E0000}"/>
    <cellStyle name="RowTitles-Col2 2 3 2 6" xfId="16842" xr:uid="{00000000-0005-0000-0000-00009E3E0000}"/>
    <cellStyle name="RowTitles-Col2 2 3 2 6 2" xfId="16843" xr:uid="{00000000-0005-0000-0000-00009F3E0000}"/>
    <cellStyle name="RowTitles-Col2 2 3 2 6 2 2" xfId="16844" xr:uid="{00000000-0005-0000-0000-0000A03E0000}"/>
    <cellStyle name="RowTitles-Col2 2 3 2 6 2 2 2" xfId="16845" xr:uid="{00000000-0005-0000-0000-0000A13E0000}"/>
    <cellStyle name="RowTitles-Col2 2 3 2 6 2 2_Tertiary Salaries Survey" xfId="16846" xr:uid="{00000000-0005-0000-0000-0000A23E0000}"/>
    <cellStyle name="RowTitles-Col2 2 3 2 6 2 3" xfId="16847" xr:uid="{00000000-0005-0000-0000-0000A33E0000}"/>
    <cellStyle name="RowTitles-Col2 2 3 2 6 2_Tertiary Salaries Survey" xfId="16848" xr:uid="{00000000-0005-0000-0000-0000A43E0000}"/>
    <cellStyle name="RowTitles-Col2 2 3 2 6 3" xfId="16849" xr:uid="{00000000-0005-0000-0000-0000A53E0000}"/>
    <cellStyle name="RowTitles-Col2 2 3 2 6 3 2" xfId="16850" xr:uid="{00000000-0005-0000-0000-0000A63E0000}"/>
    <cellStyle name="RowTitles-Col2 2 3 2 6 3 2 2" xfId="16851" xr:uid="{00000000-0005-0000-0000-0000A73E0000}"/>
    <cellStyle name="RowTitles-Col2 2 3 2 6 3 2_Tertiary Salaries Survey" xfId="16852" xr:uid="{00000000-0005-0000-0000-0000A83E0000}"/>
    <cellStyle name="RowTitles-Col2 2 3 2 6 3 3" xfId="16853" xr:uid="{00000000-0005-0000-0000-0000A93E0000}"/>
    <cellStyle name="RowTitles-Col2 2 3 2 6 3_Tertiary Salaries Survey" xfId="16854" xr:uid="{00000000-0005-0000-0000-0000AA3E0000}"/>
    <cellStyle name="RowTitles-Col2 2 3 2 6 4" xfId="16855" xr:uid="{00000000-0005-0000-0000-0000AB3E0000}"/>
    <cellStyle name="RowTitles-Col2 2 3 2 6 4 2" xfId="16856" xr:uid="{00000000-0005-0000-0000-0000AC3E0000}"/>
    <cellStyle name="RowTitles-Col2 2 3 2 6 4_Tertiary Salaries Survey" xfId="16857" xr:uid="{00000000-0005-0000-0000-0000AD3E0000}"/>
    <cellStyle name="RowTitles-Col2 2 3 2 6 5" xfId="16858" xr:uid="{00000000-0005-0000-0000-0000AE3E0000}"/>
    <cellStyle name="RowTitles-Col2 2 3 2 6_Tertiary Salaries Survey" xfId="16859" xr:uid="{00000000-0005-0000-0000-0000AF3E0000}"/>
    <cellStyle name="RowTitles-Col2 2 3 2 7" xfId="16860" xr:uid="{00000000-0005-0000-0000-0000B03E0000}"/>
    <cellStyle name="RowTitles-Col2 2 3 2 7 2" xfId="16861" xr:uid="{00000000-0005-0000-0000-0000B13E0000}"/>
    <cellStyle name="RowTitles-Col2 2 3 2 7 2 2" xfId="16862" xr:uid="{00000000-0005-0000-0000-0000B23E0000}"/>
    <cellStyle name="RowTitles-Col2 2 3 2 7 2_Tertiary Salaries Survey" xfId="16863" xr:uid="{00000000-0005-0000-0000-0000B33E0000}"/>
    <cellStyle name="RowTitles-Col2 2 3 2 7 3" xfId="16864" xr:uid="{00000000-0005-0000-0000-0000B43E0000}"/>
    <cellStyle name="RowTitles-Col2 2 3 2 7_Tertiary Salaries Survey" xfId="16865" xr:uid="{00000000-0005-0000-0000-0000B53E0000}"/>
    <cellStyle name="RowTitles-Col2 2 3 2 8" xfId="16866" xr:uid="{00000000-0005-0000-0000-0000B63E0000}"/>
    <cellStyle name="RowTitles-Col2 2 3 2 9" xfId="16867" xr:uid="{00000000-0005-0000-0000-0000B73E0000}"/>
    <cellStyle name="RowTitles-Col2 2 3 2_STUD aligned by INSTIT" xfId="16868" xr:uid="{00000000-0005-0000-0000-0000B83E0000}"/>
    <cellStyle name="RowTitles-Col2 2 3 3" xfId="16869" xr:uid="{00000000-0005-0000-0000-0000B93E0000}"/>
    <cellStyle name="RowTitles-Col2 2 3 3 2" xfId="16870" xr:uid="{00000000-0005-0000-0000-0000BA3E0000}"/>
    <cellStyle name="RowTitles-Col2 2 3 3 2 2" xfId="16871" xr:uid="{00000000-0005-0000-0000-0000BB3E0000}"/>
    <cellStyle name="RowTitles-Col2 2 3 3 2 2 2" xfId="16872" xr:uid="{00000000-0005-0000-0000-0000BC3E0000}"/>
    <cellStyle name="RowTitles-Col2 2 3 3 2 2 2 2" xfId="16873" xr:uid="{00000000-0005-0000-0000-0000BD3E0000}"/>
    <cellStyle name="RowTitles-Col2 2 3 3 2 2 2_Tertiary Salaries Survey" xfId="16874" xr:uid="{00000000-0005-0000-0000-0000BE3E0000}"/>
    <cellStyle name="RowTitles-Col2 2 3 3 2 2 3" xfId="16875" xr:uid="{00000000-0005-0000-0000-0000BF3E0000}"/>
    <cellStyle name="RowTitles-Col2 2 3 3 2 2 4" xfId="16876" xr:uid="{00000000-0005-0000-0000-0000C03E0000}"/>
    <cellStyle name="RowTitles-Col2 2 3 3 2 2_Tertiary Salaries Survey" xfId="16877" xr:uid="{00000000-0005-0000-0000-0000C13E0000}"/>
    <cellStyle name="RowTitles-Col2 2 3 3 2 3" xfId="16878" xr:uid="{00000000-0005-0000-0000-0000C23E0000}"/>
    <cellStyle name="RowTitles-Col2 2 3 3 2 3 2" xfId="16879" xr:uid="{00000000-0005-0000-0000-0000C33E0000}"/>
    <cellStyle name="RowTitles-Col2 2 3 3 2 3 2 2" xfId="16880" xr:uid="{00000000-0005-0000-0000-0000C43E0000}"/>
    <cellStyle name="RowTitles-Col2 2 3 3 2 3 2_Tertiary Salaries Survey" xfId="16881" xr:uid="{00000000-0005-0000-0000-0000C53E0000}"/>
    <cellStyle name="RowTitles-Col2 2 3 3 2 3 3" xfId="16882" xr:uid="{00000000-0005-0000-0000-0000C63E0000}"/>
    <cellStyle name="RowTitles-Col2 2 3 3 2 3_Tertiary Salaries Survey" xfId="16883" xr:uid="{00000000-0005-0000-0000-0000C73E0000}"/>
    <cellStyle name="RowTitles-Col2 2 3 3 2 4" xfId="16884" xr:uid="{00000000-0005-0000-0000-0000C83E0000}"/>
    <cellStyle name="RowTitles-Col2 2 3 3 2 5" xfId="16885" xr:uid="{00000000-0005-0000-0000-0000C93E0000}"/>
    <cellStyle name="RowTitles-Col2 2 3 3 2 5 2" xfId="16886" xr:uid="{00000000-0005-0000-0000-0000CA3E0000}"/>
    <cellStyle name="RowTitles-Col2 2 3 3 2 5_Tertiary Salaries Survey" xfId="16887" xr:uid="{00000000-0005-0000-0000-0000CB3E0000}"/>
    <cellStyle name="RowTitles-Col2 2 3 3 2 6" xfId="16888" xr:uid="{00000000-0005-0000-0000-0000CC3E0000}"/>
    <cellStyle name="RowTitles-Col2 2 3 3 2 7" xfId="16889" xr:uid="{00000000-0005-0000-0000-0000CD3E0000}"/>
    <cellStyle name="RowTitles-Col2 2 3 3 2_Tertiary Salaries Survey" xfId="16890" xr:uid="{00000000-0005-0000-0000-0000CE3E0000}"/>
    <cellStyle name="RowTitles-Col2 2 3 3 3" xfId="16891" xr:uid="{00000000-0005-0000-0000-0000CF3E0000}"/>
    <cellStyle name="RowTitles-Col2 2 3 3 3 2" xfId="16892" xr:uid="{00000000-0005-0000-0000-0000D03E0000}"/>
    <cellStyle name="RowTitles-Col2 2 3 3 3 2 2" xfId="16893" xr:uid="{00000000-0005-0000-0000-0000D13E0000}"/>
    <cellStyle name="RowTitles-Col2 2 3 3 3 2 2 2" xfId="16894" xr:uid="{00000000-0005-0000-0000-0000D23E0000}"/>
    <cellStyle name="RowTitles-Col2 2 3 3 3 2 2_Tertiary Salaries Survey" xfId="16895" xr:uid="{00000000-0005-0000-0000-0000D33E0000}"/>
    <cellStyle name="RowTitles-Col2 2 3 3 3 2 3" xfId="16896" xr:uid="{00000000-0005-0000-0000-0000D43E0000}"/>
    <cellStyle name="RowTitles-Col2 2 3 3 3 2_Tertiary Salaries Survey" xfId="16897" xr:uid="{00000000-0005-0000-0000-0000D53E0000}"/>
    <cellStyle name="RowTitles-Col2 2 3 3 3 3" xfId="16898" xr:uid="{00000000-0005-0000-0000-0000D63E0000}"/>
    <cellStyle name="RowTitles-Col2 2 3 3 3 3 2" xfId="16899" xr:uid="{00000000-0005-0000-0000-0000D73E0000}"/>
    <cellStyle name="RowTitles-Col2 2 3 3 3 3 2 2" xfId="16900" xr:uid="{00000000-0005-0000-0000-0000D83E0000}"/>
    <cellStyle name="RowTitles-Col2 2 3 3 3 3 2_Tertiary Salaries Survey" xfId="16901" xr:uid="{00000000-0005-0000-0000-0000D93E0000}"/>
    <cellStyle name="RowTitles-Col2 2 3 3 3 3 3" xfId="16902" xr:uid="{00000000-0005-0000-0000-0000DA3E0000}"/>
    <cellStyle name="RowTitles-Col2 2 3 3 3 3_Tertiary Salaries Survey" xfId="16903" xr:uid="{00000000-0005-0000-0000-0000DB3E0000}"/>
    <cellStyle name="RowTitles-Col2 2 3 3 3 4" xfId="16904" xr:uid="{00000000-0005-0000-0000-0000DC3E0000}"/>
    <cellStyle name="RowTitles-Col2 2 3 3 3_Tertiary Salaries Survey" xfId="16905" xr:uid="{00000000-0005-0000-0000-0000DD3E0000}"/>
    <cellStyle name="RowTitles-Col2 2 3 3 4" xfId="16906" xr:uid="{00000000-0005-0000-0000-0000DE3E0000}"/>
    <cellStyle name="RowTitles-Col2 2 3 3 4 2" xfId="16907" xr:uid="{00000000-0005-0000-0000-0000DF3E0000}"/>
    <cellStyle name="RowTitles-Col2 2 3 3 4 2 2" xfId="16908" xr:uid="{00000000-0005-0000-0000-0000E03E0000}"/>
    <cellStyle name="RowTitles-Col2 2 3 3 4 2 2 2" xfId="16909" xr:uid="{00000000-0005-0000-0000-0000E13E0000}"/>
    <cellStyle name="RowTitles-Col2 2 3 3 4 2 2_Tertiary Salaries Survey" xfId="16910" xr:uid="{00000000-0005-0000-0000-0000E23E0000}"/>
    <cellStyle name="RowTitles-Col2 2 3 3 4 2 3" xfId="16911" xr:uid="{00000000-0005-0000-0000-0000E33E0000}"/>
    <cellStyle name="RowTitles-Col2 2 3 3 4 2_Tertiary Salaries Survey" xfId="16912" xr:uid="{00000000-0005-0000-0000-0000E43E0000}"/>
    <cellStyle name="RowTitles-Col2 2 3 3 4 3" xfId="16913" xr:uid="{00000000-0005-0000-0000-0000E53E0000}"/>
    <cellStyle name="RowTitles-Col2 2 3 3 4 3 2" xfId="16914" xr:uid="{00000000-0005-0000-0000-0000E63E0000}"/>
    <cellStyle name="RowTitles-Col2 2 3 3 4 3 2 2" xfId="16915" xr:uid="{00000000-0005-0000-0000-0000E73E0000}"/>
    <cellStyle name="RowTitles-Col2 2 3 3 4 3 2_Tertiary Salaries Survey" xfId="16916" xr:uid="{00000000-0005-0000-0000-0000E83E0000}"/>
    <cellStyle name="RowTitles-Col2 2 3 3 4 3 3" xfId="16917" xr:uid="{00000000-0005-0000-0000-0000E93E0000}"/>
    <cellStyle name="RowTitles-Col2 2 3 3 4 3_Tertiary Salaries Survey" xfId="16918" xr:uid="{00000000-0005-0000-0000-0000EA3E0000}"/>
    <cellStyle name="RowTitles-Col2 2 3 3 4 4" xfId="16919" xr:uid="{00000000-0005-0000-0000-0000EB3E0000}"/>
    <cellStyle name="RowTitles-Col2 2 3 3 4 4 2" xfId="16920" xr:uid="{00000000-0005-0000-0000-0000EC3E0000}"/>
    <cellStyle name="RowTitles-Col2 2 3 3 4 4_Tertiary Salaries Survey" xfId="16921" xr:uid="{00000000-0005-0000-0000-0000ED3E0000}"/>
    <cellStyle name="RowTitles-Col2 2 3 3 4 5" xfId="16922" xr:uid="{00000000-0005-0000-0000-0000EE3E0000}"/>
    <cellStyle name="RowTitles-Col2 2 3 3 4_Tertiary Salaries Survey" xfId="16923" xr:uid="{00000000-0005-0000-0000-0000EF3E0000}"/>
    <cellStyle name="RowTitles-Col2 2 3 3 5" xfId="16924" xr:uid="{00000000-0005-0000-0000-0000F03E0000}"/>
    <cellStyle name="RowTitles-Col2 2 3 3 5 2" xfId="16925" xr:uid="{00000000-0005-0000-0000-0000F13E0000}"/>
    <cellStyle name="RowTitles-Col2 2 3 3 5 2 2" xfId="16926" xr:uid="{00000000-0005-0000-0000-0000F23E0000}"/>
    <cellStyle name="RowTitles-Col2 2 3 3 5 2 2 2" xfId="16927" xr:uid="{00000000-0005-0000-0000-0000F33E0000}"/>
    <cellStyle name="RowTitles-Col2 2 3 3 5 2 2_Tertiary Salaries Survey" xfId="16928" xr:uid="{00000000-0005-0000-0000-0000F43E0000}"/>
    <cellStyle name="RowTitles-Col2 2 3 3 5 2 3" xfId="16929" xr:uid="{00000000-0005-0000-0000-0000F53E0000}"/>
    <cellStyle name="RowTitles-Col2 2 3 3 5 2_Tertiary Salaries Survey" xfId="16930" xr:uid="{00000000-0005-0000-0000-0000F63E0000}"/>
    <cellStyle name="RowTitles-Col2 2 3 3 5 3" xfId="16931" xr:uid="{00000000-0005-0000-0000-0000F73E0000}"/>
    <cellStyle name="RowTitles-Col2 2 3 3 5 3 2" xfId="16932" xr:uid="{00000000-0005-0000-0000-0000F83E0000}"/>
    <cellStyle name="RowTitles-Col2 2 3 3 5 3 2 2" xfId="16933" xr:uid="{00000000-0005-0000-0000-0000F93E0000}"/>
    <cellStyle name="RowTitles-Col2 2 3 3 5 3 2_Tertiary Salaries Survey" xfId="16934" xr:uid="{00000000-0005-0000-0000-0000FA3E0000}"/>
    <cellStyle name="RowTitles-Col2 2 3 3 5 3 3" xfId="16935" xr:uid="{00000000-0005-0000-0000-0000FB3E0000}"/>
    <cellStyle name="RowTitles-Col2 2 3 3 5 3_Tertiary Salaries Survey" xfId="16936" xr:uid="{00000000-0005-0000-0000-0000FC3E0000}"/>
    <cellStyle name="RowTitles-Col2 2 3 3 5 4" xfId="16937" xr:uid="{00000000-0005-0000-0000-0000FD3E0000}"/>
    <cellStyle name="RowTitles-Col2 2 3 3 5 4 2" xfId="16938" xr:uid="{00000000-0005-0000-0000-0000FE3E0000}"/>
    <cellStyle name="RowTitles-Col2 2 3 3 5 4_Tertiary Salaries Survey" xfId="16939" xr:uid="{00000000-0005-0000-0000-0000FF3E0000}"/>
    <cellStyle name="RowTitles-Col2 2 3 3 5 5" xfId="16940" xr:uid="{00000000-0005-0000-0000-0000003F0000}"/>
    <cellStyle name="RowTitles-Col2 2 3 3 5_Tertiary Salaries Survey" xfId="16941" xr:uid="{00000000-0005-0000-0000-0000013F0000}"/>
    <cellStyle name="RowTitles-Col2 2 3 3 6" xfId="16942" xr:uid="{00000000-0005-0000-0000-0000023F0000}"/>
    <cellStyle name="RowTitles-Col2 2 3 3 6 2" xfId="16943" xr:uid="{00000000-0005-0000-0000-0000033F0000}"/>
    <cellStyle name="RowTitles-Col2 2 3 3 6 2 2" xfId="16944" xr:uid="{00000000-0005-0000-0000-0000043F0000}"/>
    <cellStyle name="RowTitles-Col2 2 3 3 6 2 2 2" xfId="16945" xr:uid="{00000000-0005-0000-0000-0000053F0000}"/>
    <cellStyle name="RowTitles-Col2 2 3 3 6 2 2_Tertiary Salaries Survey" xfId="16946" xr:uid="{00000000-0005-0000-0000-0000063F0000}"/>
    <cellStyle name="RowTitles-Col2 2 3 3 6 2 3" xfId="16947" xr:uid="{00000000-0005-0000-0000-0000073F0000}"/>
    <cellStyle name="RowTitles-Col2 2 3 3 6 2_Tertiary Salaries Survey" xfId="16948" xr:uid="{00000000-0005-0000-0000-0000083F0000}"/>
    <cellStyle name="RowTitles-Col2 2 3 3 6 3" xfId="16949" xr:uid="{00000000-0005-0000-0000-0000093F0000}"/>
    <cellStyle name="RowTitles-Col2 2 3 3 6 3 2" xfId="16950" xr:uid="{00000000-0005-0000-0000-00000A3F0000}"/>
    <cellStyle name="RowTitles-Col2 2 3 3 6 3 2 2" xfId="16951" xr:uid="{00000000-0005-0000-0000-00000B3F0000}"/>
    <cellStyle name="RowTitles-Col2 2 3 3 6 3 2_Tertiary Salaries Survey" xfId="16952" xr:uid="{00000000-0005-0000-0000-00000C3F0000}"/>
    <cellStyle name="RowTitles-Col2 2 3 3 6 3 3" xfId="16953" xr:uid="{00000000-0005-0000-0000-00000D3F0000}"/>
    <cellStyle name="RowTitles-Col2 2 3 3 6 3_Tertiary Salaries Survey" xfId="16954" xr:uid="{00000000-0005-0000-0000-00000E3F0000}"/>
    <cellStyle name="RowTitles-Col2 2 3 3 6 4" xfId="16955" xr:uid="{00000000-0005-0000-0000-00000F3F0000}"/>
    <cellStyle name="RowTitles-Col2 2 3 3 6 4 2" xfId="16956" xr:uid="{00000000-0005-0000-0000-0000103F0000}"/>
    <cellStyle name="RowTitles-Col2 2 3 3 6 4_Tertiary Salaries Survey" xfId="16957" xr:uid="{00000000-0005-0000-0000-0000113F0000}"/>
    <cellStyle name="RowTitles-Col2 2 3 3 6 5" xfId="16958" xr:uid="{00000000-0005-0000-0000-0000123F0000}"/>
    <cellStyle name="RowTitles-Col2 2 3 3 6_Tertiary Salaries Survey" xfId="16959" xr:uid="{00000000-0005-0000-0000-0000133F0000}"/>
    <cellStyle name="RowTitles-Col2 2 3 3 7" xfId="16960" xr:uid="{00000000-0005-0000-0000-0000143F0000}"/>
    <cellStyle name="RowTitles-Col2 2 3 3 7 2" xfId="16961" xr:uid="{00000000-0005-0000-0000-0000153F0000}"/>
    <cellStyle name="RowTitles-Col2 2 3 3 7 2 2" xfId="16962" xr:uid="{00000000-0005-0000-0000-0000163F0000}"/>
    <cellStyle name="RowTitles-Col2 2 3 3 7 2_Tertiary Salaries Survey" xfId="16963" xr:uid="{00000000-0005-0000-0000-0000173F0000}"/>
    <cellStyle name="RowTitles-Col2 2 3 3 7 3" xfId="16964" xr:uid="{00000000-0005-0000-0000-0000183F0000}"/>
    <cellStyle name="RowTitles-Col2 2 3 3 7_Tertiary Salaries Survey" xfId="16965" xr:uid="{00000000-0005-0000-0000-0000193F0000}"/>
    <cellStyle name="RowTitles-Col2 2 3 3 8" xfId="16966" xr:uid="{00000000-0005-0000-0000-00001A3F0000}"/>
    <cellStyle name="RowTitles-Col2 2 3 3 8 2" xfId="16967" xr:uid="{00000000-0005-0000-0000-00001B3F0000}"/>
    <cellStyle name="RowTitles-Col2 2 3 3 8 2 2" xfId="16968" xr:uid="{00000000-0005-0000-0000-00001C3F0000}"/>
    <cellStyle name="RowTitles-Col2 2 3 3 8 2_Tertiary Salaries Survey" xfId="16969" xr:uid="{00000000-0005-0000-0000-00001D3F0000}"/>
    <cellStyle name="RowTitles-Col2 2 3 3 8 3" xfId="16970" xr:uid="{00000000-0005-0000-0000-00001E3F0000}"/>
    <cellStyle name="RowTitles-Col2 2 3 3 8_Tertiary Salaries Survey" xfId="16971" xr:uid="{00000000-0005-0000-0000-00001F3F0000}"/>
    <cellStyle name="RowTitles-Col2 2 3 3 9" xfId="16972" xr:uid="{00000000-0005-0000-0000-0000203F0000}"/>
    <cellStyle name="RowTitles-Col2 2 3 3_STUD aligned by INSTIT" xfId="16973" xr:uid="{00000000-0005-0000-0000-0000213F0000}"/>
    <cellStyle name="RowTitles-Col2 2 3 4" xfId="16974" xr:uid="{00000000-0005-0000-0000-0000223F0000}"/>
    <cellStyle name="RowTitles-Col2 2 3 4 2" xfId="16975" xr:uid="{00000000-0005-0000-0000-0000233F0000}"/>
    <cellStyle name="RowTitles-Col2 2 3 4 2 2" xfId="16976" xr:uid="{00000000-0005-0000-0000-0000243F0000}"/>
    <cellStyle name="RowTitles-Col2 2 3 4 2 2 2" xfId="16977" xr:uid="{00000000-0005-0000-0000-0000253F0000}"/>
    <cellStyle name="RowTitles-Col2 2 3 4 2 2 2 2" xfId="16978" xr:uid="{00000000-0005-0000-0000-0000263F0000}"/>
    <cellStyle name="RowTitles-Col2 2 3 4 2 2 2_Tertiary Salaries Survey" xfId="16979" xr:uid="{00000000-0005-0000-0000-0000273F0000}"/>
    <cellStyle name="RowTitles-Col2 2 3 4 2 2 3" xfId="16980" xr:uid="{00000000-0005-0000-0000-0000283F0000}"/>
    <cellStyle name="RowTitles-Col2 2 3 4 2 2 4" xfId="16981" xr:uid="{00000000-0005-0000-0000-0000293F0000}"/>
    <cellStyle name="RowTitles-Col2 2 3 4 2 2_Tertiary Salaries Survey" xfId="16982" xr:uid="{00000000-0005-0000-0000-00002A3F0000}"/>
    <cellStyle name="RowTitles-Col2 2 3 4 2 3" xfId="16983" xr:uid="{00000000-0005-0000-0000-00002B3F0000}"/>
    <cellStyle name="RowTitles-Col2 2 3 4 2 3 2" xfId="16984" xr:uid="{00000000-0005-0000-0000-00002C3F0000}"/>
    <cellStyle name="RowTitles-Col2 2 3 4 2 3 2 2" xfId="16985" xr:uid="{00000000-0005-0000-0000-00002D3F0000}"/>
    <cellStyle name="RowTitles-Col2 2 3 4 2 3 2_Tertiary Salaries Survey" xfId="16986" xr:uid="{00000000-0005-0000-0000-00002E3F0000}"/>
    <cellStyle name="RowTitles-Col2 2 3 4 2 3 3" xfId="16987" xr:uid="{00000000-0005-0000-0000-00002F3F0000}"/>
    <cellStyle name="RowTitles-Col2 2 3 4 2 3_Tertiary Salaries Survey" xfId="16988" xr:uid="{00000000-0005-0000-0000-0000303F0000}"/>
    <cellStyle name="RowTitles-Col2 2 3 4 2 4" xfId="16989" xr:uid="{00000000-0005-0000-0000-0000313F0000}"/>
    <cellStyle name="RowTitles-Col2 2 3 4 2 5" xfId="16990" xr:uid="{00000000-0005-0000-0000-0000323F0000}"/>
    <cellStyle name="RowTitles-Col2 2 3 4 2 5 2" xfId="16991" xr:uid="{00000000-0005-0000-0000-0000333F0000}"/>
    <cellStyle name="RowTitles-Col2 2 3 4 2 5_Tertiary Salaries Survey" xfId="16992" xr:uid="{00000000-0005-0000-0000-0000343F0000}"/>
    <cellStyle name="RowTitles-Col2 2 3 4 2 6" xfId="16993" xr:uid="{00000000-0005-0000-0000-0000353F0000}"/>
    <cellStyle name="RowTitles-Col2 2 3 4 2_Tertiary Salaries Survey" xfId="16994" xr:uid="{00000000-0005-0000-0000-0000363F0000}"/>
    <cellStyle name="RowTitles-Col2 2 3 4 3" xfId="16995" xr:uid="{00000000-0005-0000-0000-0000373F0000}"/>
    <cellStyle name="RowTitles-Col2 2 3 4 3 2" xfId="16996" xr:uid="{00000000-0005-0000-0000-0000383F0000}"/>
    <cellStyle name="RowTitles-Col2 2 3 4 3 2 2" xfId="16997" xr:uid="{00000000-0005-0000-0000-0000393F0000}"/>
    <cellStyle name="RowTitles-Col2 2 3 4 3 2 2 2" xfId="16998" xr:uid="{00000000-0005-0000-0000-00003A3F0000}"/>
    <cellStyle name="RowTitles-Col2 2 3 4 3 2 2_Tertiary Salaries Survey" xfId="16999" xr:uid="{00000000-0005-0000-0000-00003B3F0000}"/>
    <cellStyle name="RowTitles-Col2 2 3 4 3 2 3" xfId="17000" xr:uid="{00000000-0005-0000-0000-00003C3F0000}"/>
    <cellStyle name="RowTitles-Col2 2 3 4 3 2_Tertiary Salaries Survey" xfId="17001" xr:uid="{00000000-0005-0000-0000-00003D3F0000}"/>
    <cellStyle name="RowTitles-Col2 2 3 4 3 3" xfId="17002" xr:uid="{00000000-0005-0000-0000-00003E3F0000}"/>
    <cellStyle name="RowTitles-Col2 2 3 4 3 3 2" xfId="17003" xr:uid="{00000000-0005-0000-0000-00003F3F0000}"/>
    <cellStyle name="RowTitles-Col2 2 3 4 3 3 2 2" xfId="17004" xr:uid="{00000000-0005-0000-0000-0000403F0000}"/>
    <cellStyle name="RowTitles-Col2 2 3 4 3 3 2_Tertiary Salaries Survey" xfId="17005" xr:uid="{00000000-0005-0000-0000-0000413F0000}"/>
    <cellStyle name="RowTitles-Col2 2 3 4 3 3 3" xfId="17006" xr:uid="{00000000-0005-0000-0000-0000423F0000}"/>
    <cellStyle name="RowTitles-Col2 2 3 4 3 3_Tertiary Salaries Survey" xfId="17007" xr:uid="{00000000-0005-0000-0000-0000433F0000}"/>
    <cellStyle name="RowTitles-Col2 2 3 4 3 4" xfId="17008" xr:uid="{00000000-0005-0000-0000-0000443F0000}"/>
    <cellStyle name="RowTitles-Col2 2 3 4 3 5" xfId="17009" xr:uid="{00000000-0005-0000-0000-0000453F0000}"/>
    <cellStyle name="RowTitles-Col2 2 3 4 3_Tertiary Salaries Survey" xfId="17010" xr:uid="{00000000-0005-0000-0000-0000463F0000}"/>
    <cellStyle name="RowTitles-Col2 2 3 4 4" xfId="17011" xr:uid="{00000000-0005-0000-0000-0000473F0000}"/>
    <cellStyle name="RowTitles-Col2 2 3 4 4 2" xfId="17012" xr:uid="{00000000-0005-0000-0000-0000483F0000}"/>
    <cellStyle name="RowTitles-Col2 2 3 4 4 2 2" xfId="17013" xr:uid="{00000000-0005-0000-0000-0000493F0000}"/>
    <cellStyle name="RowTitles-Col2 2 3 4 4 2 2 2" xfId="17014" xr:uid="{00000000-0005-0000-0000-00004A3F0000}"/>
    <cellStyle name="RowTitles-Col2 2 3 4 4 2 2_Tertiary Salaries Survey" xfId="17015" xr:uid="{00000000-0005-0000-0000-00004B3F0000}"/>
    <cellStyle name="RowTitles-Col2 2 3 4 4 2 3" xfId="17016" xr:uid="{00000000-0005-0000-0000-00004C3F0000}"/>
    <cellStyle name="RowTitles-Col2 2 3 4 4 2_Tertiary Salaries Survey" xfId="17017" xr:uid="{00000000-0005-0000-0000-00004D3F0000}"/>
    <cellStyle name="RowTitles-Col2 2 3 4 4 3" xfId="17018" xr:uid="{00000000-0005-0000-0000-00004E3F0000}"/>
    <cellStyle name="RowTitles-Col2 2 3 4 4 3 2" xfId="17019" xr:uid="{00000000-0005-0000-0000-00004F3F0000}"/>
    <cellStyle name="RowTitles-Col2 2 3 4 4 3 2 2" xfId="17020" xr:uid="{00000000-0005-0000-0000-0000503F0000}"/>
    <cellStyle name="RowTitles-Col2 2 3 4 4 3 2_Tertiary Salaries Survey" xfId="17021" xr:uid="{00000000-0005-0000-0000-0000513F0000}"/>
    <cellStyle name="RowTitles-Col2 2 3 4 4 3 3" xfId="17022" xr:uid="{00000000-0005-0000-0000-0000523F0000}"/>
    <cellStyle name="RowTitles-Col2 2 3 4 4 3_Tertiary Salaries Survey" xfId="17023" xr:uid="{00000000-0005-0000-0000-0000533F0000}"/>
    <cellStyle name="RowTitles-Col2 2 3 4 4 4" xfId="17024" xr:uid="{00000000-0005-0000-0000-0000543F0000}"/>
    <cellStyle name="RowTitles-Col2 2 3 4 4 5" xfId="17025" xr:uid="{00000000-0005-0000-0000-0000553F0000}"/>
    <cellStyle name="RowTitles-Col2 2 3 4 4 5 2" xfId="17026" xr:uid="{00000000-0005-0000-0000-0000563F0000}"/>
    <cellStyle name="RowTitles-Col2 2 3 4 4 5_Tertiary Salaries Survey" xfId="17027" xr:uid="{00000000-0005-0000-0000-0000573F0000}"/>
    <cellStyle name="RowTitles-Col2 2 3 4 4 6" xfId="17028" xr:uid="{00000000-0005-0000-0000-0000583F0000}"/>
    <cellStyle name="RowTitles-Col2 2 3 4 4_Tertiary Salaries Survey" xfId="17029" xr:uid="{00000000-0005-0000-0000-0000593F0000}"/>
    <cellStyle name="RowTitles-Col2 2 3 4 5" xfId="17030" xr:uid="{00000000-0005-0000-0000-00005A3F0000}"/>
    <cellStyle name="RowTitles-Col2 2 3 4 5 2" xfId="17031" xr:uid="{00000000-0005-0000-0000-00005B3F0000}"/>
    <cellStyle name="RowTitles-Col2 2 3 4 5 2 2" xfId="17032" xr:uid="{00000000-0005-0000-0000-00005C3F0000}"/>
    <cellStyle name="RowTitles-Col2 2 3 4 5 2 2 2" xfId="17033" xr:uid="{00000000-0005-0000-0000-00005D3F0000}"/>
    <cellStyle name="RowTitles-Col2 2 3 4 5 2 2_Tertiary Salaries Survey" xfId="17034" xr:uid="{00000000-0005-0000-0000-00005E3F0000}"/>
    <cellStyle name="RowTitles-Col2 2 3 4 5 2 3" xfId="17035" xr:uid="{00000000-0005-0000-0000-00005F3F0000}"/>
    <cellStyle name="RowTitles-Col2 2 3 4 5 2_Tertiary Salaries Survey" xfId="17036" xr:uid="{00000000-0005-0000-0000-0000603F0000}"/>
    <cellStyle name="RowTitles-Col2 2 3 4 5 3" xfId="17037" xr:uid="{00000000-0005-0000-0000-0000613F0000}"/>
    <cellStyle name="RowTitles-Col2 2 3 4 5 3 2" xfId="17038" xr:uid="{00000000-0005-0000-0000-0000623F0000}"/>
    <cellStyle name="RowTitles-Col2 2 3 4 5 3 2 2" xfId="17039" xr:uid="{00000000-0005-0000-0000-0000633F0000}"/>
    <cellStyle name="RowTitles-Col2 2 3 4 5 3 2_Tertiary Salaries Survey" xfId="17040" xr:uid="{00000000-0005-0000-0000-0000643F0000}"/>
    <cellStyle name="RowTitles-Col2 2 3 4 5 3 3" xfId="17041" xr:uid="{00000000-0005-0000-0000-0000653F0000}"/>
    <cellStyle name="RowTitles-Col2 2 3 4 5 3_Tertiary Salaries Survey" xfId="17042" xr:uid="{00000000-0005-0000-0000-0000663F0000}"/>
    <cellStyle name="RowTitles-Col2 2 3 4 5 4" xfId="17043" xr:uid="{00000000-0005-0000-0000-0000673F0000}"/>
    <cellStyle name="RowTitles-Col2 2 3 4 5 4 2" xfId="17044" xr:uid="{00000000-0005-0000-0000-0000683F0000}"/>
    <cellStyle name="RowTitles-Col2 2 3 4 5 4_Tertiary Salaries Survey" xfId="17045" xr:uid="{00000000-0005-0000-0000-0000693F0000}"/>
    <cellStyle name="RowTitles-Col2 2 3 4 5 5" xfId="17046" xr:uid="{00000000-0005-0000-0000-00006A3F0000}"/>
    <cellStyle name="RowTitles-Col2 2 3 4 5_Tertiary Salaries Survey" xfId="17047" xr:uid="{00000000-0005-0000-0000-00006B3F0000}"/>
    <cellStyle name="RowTitles-Col2 2 3 4 6" xfId="17048" xr:uid="{00000000-0005-0000-0000-00006C3F0000}"/>
    <cellStyle name="RowTitles-Col2 2 3 4 6 2" xfId="17049" xr:uid="{00000000-0005-0000-0000-00006D3F0000}"/>
    <cellStyle name="RowTitles-Col2 2 3 4 6 2 2" xfId="17050" xr:uid="{00000000-0005-0000-0000-00006E3F0000}"/>
    <cellStyle name="RowTitles-Col2 2 3 4 6 2 2 2" xfId="17051" xr:uid="{00000000-0005-0000-0000-00006F3F0000}"/>
    <cellStyle name="RowTitles-Col2 2 3 4 6 2 2_Tertiary Salaries Survey" xfId="17052" xr:uid="{00000000-0005-0000-0000-0000703F0000}"/>
    <cellStyle name="RowTitles-Col2 2 3 4 6 2 3" xfId="17053" xr:uid="{00000000-0005-0000-0000-0000713F0000}"/>
    <cellStyle name="RowTitles-Col2 2 3 4 6 2_Tertiary Salaries Survey" xfId="17054" xr:uid="{00000000-0005-0000-0000-0000723F0000}"/>
    <cellStyle name="RowTitles-Col2 2 3 4 6 3" xfId="17055" xr:uid="{00000000-0005-0000-0000-0000733F0000}"/>
    <cellStyle name="RowTitles-Col2 2 3 4 6 3 2" xfId="17056" xr:uid="{00000000-0005-0000-0000-0000743F0000}"/>
    <cellStyle name="RowTitles-Col2 2 3 4 6 3 2 2" xfId="17057" xr:uid="{00000000-0005-0000-0000-0000753F0000}"/>
    <cellStyle name="RowTitles-Col2 2 3 4 6 3 2_Tertiary Salaries Survey" xfId="17058" xr:uid="{00000000-0005-0000-0000-0000763F0000}"/>
    <cellStyle name="RowTitles-Col2 2 3 4 6 3 3" xfId="17059" xr:uid="{00000000-0005-0000-0000-0000773F0000}"/>
    <cellStyle name="RowTitles-Col2 2 3 4 6 3_Tertiary Salaries Survey" xfId="17060" xr:uid="{00000000-0005-0000-0000-0000783F0000}"/>
    <cellStyle name="RowTitles-Col2 2 3 4 6 4" xfId="17061" xr:uid="{00000000-0005-0000-0000-0000793F0000}"/>
    <cellStyle name="RowTitles-Col2 2 3 4 6 4 2" xfId="17062" xr:uid="{00000000-0005-0000-0000-00007A3F0000}"/>
    <cellStyle name="RowTitles-Col2 2 3 4 6 4_Tertiary Salaries Survey" xfId="17063" xr:uid="{00000000-0005-0000-0000-00007B3F0000}"/>
    <cellStyle name="RowTitles-Col2 2 3 4 6 5" xfId="17064" xr:uid="{00000000-0005-0000-0000-00007C3F0000}"/>
    <cellStyle name="RowTitles-Col2 2 3 4 6_Tertiary Salaries Survey" xfId="17065" xr:uid="{00000000-0005-0000-0000-00007D3F0000}"/>
    <cellStyle name="RowTitles-Col2 2 3 4 7" xfId="17066" xr:uid="{00000000-0005-0000-0000-00007E3F0000}"/>
    <cellStyle name="RowTitles-Col2 2 3 4 7 2" xfId="17067" xr:uid="{00000000-0005-0000-0000-00007F3F0000}"/>
    <cellStyle name="RowTitles-Col2 2 3 4 7 2 2" xfId="17068" xr:uid="{00000000-0005-0000-0000-0000803F0000}"/>
    <cellStyle name="RowTitles-Col2 2 3 4 7 2_Tertiary Salaries Survey" xfId="17069" xr:uid="{00000000-0005-0000-0000-0000813F0000}"/>
    <cellStyle name="RowTitles-Col2 2 3 4 7 3" xfId="17070" xr:uid="{00000000-0005-0000-0000-0000823F0000}"/>
    <cellStyle name="RowTitles-Col2 2 3 4 7_Tertiary Salaries Survey" xfId="17071" xr:uid="{00000000-0005-0000-0000-0000833F0000}"/>
    <cellStyle name="RowTitles-Col2 2 3 4 8" xfId="17072" xr:uid="{00000000-0005-0000-0000-0000843F0000}"/>
    <cellStyle name="RowTitles-Col2 2 3 4 9" xfId="17073" xr:uid="{00000000-0005-0000-0000-0000853F0000}"/>
    <cellStyle name="RowTitles-Col2 2 3 4_STUD aligned by INSTIT" xfId="17074" xr:uid="{00000000-0005-0000-0000-0000863F0000}"/>
    <cellStyle name="RowTitles-Col2 2 3 5" xfId="17075" xr:uid="{00000000-0005-0000-0000-0000873F0000}"/>
    <cellStyle name="RowTitles-Col2 2 3 5 2" xfId="17076" xr:uid="{00000000-0005-0000-0000-0000883F0000}"/>
    <cellStyle name="RowTitles-Col2 2 3 5 2 2" xfId="17077" xr:uid="{00000000-0005-0000-0000-0000893F0000}"/>
    <cellStyle name="RowTitles-Col2 2 3 5 2 2 2" xfId="17078" xr:uid="{00000000-0005-0000-0000-00008A3F0000}"/>
    <cellStyle name="RowTitles-Col2 2 3 5 2 2_Tertiary Salaries Survey" xfId="17079" xr:uid="{00000000-0005-0000-0000-00008B3F0000}"/>
    <cellStyle name="RowTitles-Col2 2 3 5 2 3" xfId="17080" xr:uid="{00000000-0005-0000-0000-00008C3F0000}"/>
    <cellStyle name="RowTitles-Col2 2 3 5 2 4" xfId="17081" xr:uid="{00000000-0005-0000-0000-00008D3F0000}"/>
    <cellStyle name="RowTitles-Col2 2 3 5 2_Tertiary Salaries Survey" xfId="17082" xr:uid="{00000000-0005-0000-0000-00008E3F0000}"/>
    <cellStyle name="RowTitles-Col2 2 3 5 3" xfId="17083" xr:uid="{00000000-0005-0000-0000-00008F3F0000}"/>
    <cellStyle name="RowTitles-Col2 2 3 5 3 2" xfId="17084" xr:uid="{00000000-0005-0000-0000-0000903F0000}"/>
    <cellStyle name="RowTitles-Col2 2 3 5 3 2 2" xfId="17085" xr:uid="{00000000-0005-0000-0000-0000913F0000}"/>
    <cellStyle name="RowTitles-Col2 2 3 5 3 2_Tertiary Salaries Survey" xfId="17086" xr:uid="{00000000-0005-0000-0000-0000923F0000}"/>
    <cellStyle name="RowTitles-Col2 2 3 5 3 3" xfId="17087" xr:uid="{00000000-0005-0000-0000-0000933F0000}"/>
    <cellStyle name="RowTitles-Col2 2 3 5 3_Tertiary Salaries Survey" xfId="17088" xr:uid="{00000000-0005-0000-0000-0000943F0000}"/>
    <cellStyle name="RowTitles-Col2 2 3 5 4" xfId="17089" xr:uid="{00000000-0005-0000-0000-0000953F0000}"/>
    <cellStyle name="RowTitles-Col2 2 3 5 5" xfId="17090" xr:uid="{00000000-0005-0000-0000-0000963F0000}"/>
    <cellStyle name="RowTitles-Col2 2 3 5 5 2" xfId="17091" xr:uid="{00000000-0005-0000-0000-0000973F0000}"/>
    <cellStyle name="RowTitles-Col2 2 3 5 5_Tertiary Salaries Survey" xfId="17092" xr:uid="{00000000-0005-0000-0000-0000983F0000}"/>
    <cellStyle name="RowTitles-Col2 2 3 5 6" xfId="17093" xr:uid="{00000000-0005-0000-0000-0000993F0000}"/>
    <cellStyle name="RowTitles-Col2 2 3 5_Tertiary Salaries Survey" xfId="17094" xr:uid="{00000000-0005-0000-0000-00009A3F0000}"/>
    <cellStyle name="RowTitles-Col2 2 3 6" xfId="17095" xr:uid="{00000000-0005-0000-0000-00009B3F0000}"/>
    <cellStyle name="RowTitles-Col2 2 3 6 2" xfId="17096" xr:uid="{00000000-0005-0000-0000-00009C3F0000}"/>
    <cellStyle name="RowTitles-Col2 2 3 6 2 2" xfId="17097" xr:uid="{00000000-0005-0000-0000-00009D3F0000}"/>
    <cellStyle name="RowTitles-Col2 2 3 6 2 2 2" xfId="17098" xr:uid="{00000000-0005-0000-0000-00009E3F0000}"/>
    <cellStyle name="RowTitles-Col2 2 3 6 2 2_Tertiary Salaries Survey" xfId="17099" xr:uid="{00000000-0005-0000-0000-00009F3F0000}"/>
    <cellStyle name="RowTitles-Col2 2 3 6 2 3" xfId="17100" xr:uid="{00000000-0005-0000-0000-0000A03F0000}"/>
    <cellStyle name="RowTitles-Col2 2 3 6 2_Tertiary Salaries Survey" xfId="17101" xr:uid="{00000000-0005-0000-0000-0000A13F0000}"/>
    <cellStyle name="RowTitles-Col2 2 3 6 3" xfId="17102" xr:uid="{00000000-0005-0000-0000-0000A23F0000}"/>
    <cellStyle name="RowTitles-Col2 2 3 6 3 2" xfId="17103" xr:uid="{00000000-0005-0000-0000-0000A33F0000}"/>
    <cellStyle name="RowTitles-Col2 2 3 6 3 2 2" xfId="17104" xr:uid="{00000000-0005-0000-0000-0000A43F0000}"/>
    <cellStyle name="RowTitles-Col2 2 3 6 3 2_Tertiary Salaries Survey" xfId="17105" xr:uid="{00000000-0005-0000-0000-0000A53F0000}"/>
    <cellStyle name="RowTitles-Col2 2 3 6 3 3" xfId="17106" xr:uid="{00000000-0005-0000-0000-0000A63F0000}"/>
    <cellStyle name="RowTitles-Col2 2 3 6 3_Tertiary Salaries Survey" xfId="17107" xr:uid="{00000000-0005-0000-0000-0000A73F0000}"/>
    <cellStyle name="RowTitles-Col2 2 3 6 4" xfId="17108" xr:uid="{00000000-0005-0000-0000-0000A83F0000}"/>
    <cellStyle name="RowTitles-Col2 2 3 6 5" xfId="17109" xr:uid="{00000000-0005-0000-0000-0000A93F0000}"/>
    <cellStyle name="RowTitles-Col2 2 3 6_Tertiary Salaries Survey" xfId="17110" xr:uid="{00000000-0005-0000-0000-0000AA3F0000}"/>
    <cellStyle name="RowTitles-Col2 2 3 7" xfId="17111" xr:uid="{00000000-0005-0000-0000-0000AB3F0000}"/>
    <cellStyle name="RowTitles-Col2 2 3 7 2" xfId="17112" xr:uid="{00000000-0005-0000-0000-0000AC3F0000}"/>
    <cellStyle name="RowTitles-Col2 2 3 7 2 2" xfId="17113" xr:uid="{00000000-0005-0000-0000-0000AD3F0000}"/>
    <cellStyle name="RowTitles-Col2 2 3 7 2 2 2" xfId="17114" xr:uid="{00000000-0005-0000-0000-0000AE3F0000}"/>
    <cellStyle name="RowTitles-Col2 2 3 7 2 2_Tertiary Salaries Survey" xfId="17115" xr:uid="{00000000-0005-0000-0000-0000AF3F0000}"/>
    <cellStyle name="RowTitles-Col2 2 3 7 2 3" xfId="17116" xr:uid="{00000000-0005-0000-0000-0000B03F0000}"/>
    <cellStyle name="RowTitles-Col2 2 3 7 2_Tertiary Salaries Survey" xfId="17117" xr:uid="{00000000-0005-0000-0000-0000B13F0000}"/>
    <cellStyle name="RowTitles-Col2 2 3 7 3" xfId="17118" xr:uid="{00000000-0005-0000-0000-0000B23F0000}"/>
    <cellStyle name="RowTitles-Col2 2 3 7 3 2" xfId="17119" xr:uid="{00000000-0005-0000-0000-0000B33F0000}"/>
    <cellStyle name="RowTitles-Col2 2 3 7 3 2 2" xfId="17120" xr:uid="{00000000-0005-0000-0000-0000B43F0000}"/>
    <cellStyle name="RowTitles-Col2 2 3 7 3 2_Tertiary Salaries Survey" xfId="17121" xr:uid="{00000000-0005-0000-0000-0000B53F0000}"/>
    <cellStyle name="RowTitles-Col2 2 3 7 3 3" xfId="17122" xr:uid="{00000000-0005-0000-0000-0000B63F0000}"/>
    <cellStyle name="RowTitles-Col2 2 3 7 3_Tertiary Salaries Survey" xfId="17123" xr:uid="{00000000-0005-0000-0000-0000B73F0000}"/>
    <cellStyle name="RowTitles-Col2 2 3 7 4" xfId="17124" xr:uid="{00000000-0005-0000-0000-0000B83F0000}"/>
    <cellStyle name="RowTitles-Col2 2 3 7 5" xfId="17125" xr:uid="{00000000-0005-0000-0000-0000B93F0000}"/>
    <cellStyle name="RowTitles-Col2 2 3 7 5 2" xfId="17126" xr:uid="{00000000-0005-0000-0000-0000BA3F0000}"/>
    <cellStyle name="RowTitles-Col2 2 3 7 5_Tertiary Salaries Survey" xfId="17127" xr:uid="{00000000-0005-0000-0000-0000BB3F0000}"/>
    <cellStyle name="RowTitles-Col2 2 3 7 6" xfId="17128" xr:uid="{00000000-0005-0000-0000-0000BC3F0000}"/>
    <cellStyle name="RowTitles-Col2 2 3 7_Tertiary Salaries Survey" xfId="17129" xr:uid="{00000000-0005-0000-0000-0000BD3F0000}"/>
    <cellStyle name="RowTitles-Col2 2 3 8" xfId="17130" xr:uid="{00000000-0005-0000-0000-0000BE3F0000}"/>
    <cellStyle name="RowTitles-Col2 2 3 8 2" xfId="17131" xr:uid="{00000000-0005-0000-0000-0000BF3F0000}"/>
    <cellStyle name="RowTitles-Col2 2 3 8 2 2" xfId="17132" xr:uid="{00000000-0005-0000-0000-0000C03F0000}"/>
    <cellStyle name="RowTitles-Col2 2 3 8 2 2 2" xfId="17133" xr:uid="{00000000-0005-0000-0000-0000C13F0000}"/>
    <cellStyle name="RowTitles-Col2 2 3 8 2 2_Tertiary Salaries Survey" xfId="17134" xr:uid="{00000000-0005-0000-0000-0000C23F0000}"/>
    <cellStyle name="RowTitles-Col2 2 3 8 2 3" xfId="17135" xr:uid="{00000000-0005-0000-0000-0000C33F0000}"/>
    <cellStyle name="RowTitles-Col2 2 3 8 2_Tertiary Salaries Survey" xfId="17136" xr:uid="{00000000-0005-0000-0000-0000C43F0000}"/>
    <cellStyle name="RowTitles-Col2 2 3 8 3" xfId="17137" xr:uid="{00000000-0005-0000-0000-0000C53F0000}"/>
    <cellStyle name="RowTitles-Col2 2 3 8 3 2" xfId="17138" xr:uid="{00000000-0005-0000-0000-0000C63F0000}"/>
    <cellStyle name="RowTitles-Col2 2 3 8 3 2 2" xfId="17139" xr:uid="{00000000-0005-0000-0000-0000C73F0000}"/>
    <cellStyle name="RowTitles-Col2 2 3 8 3 2_Tertiary Salaries Survey" xfId="17140" xr:uid="{00000000-0005-0000-0000-0000C83F0000}"/>
    <cellStyle name="RowTitles-Col2 2 3 8 3 3" xfId="17141" xr:uid="{00000000-0005-0000-0000-0000C93F0000}"/>
    <cellStyle name="RowTitles-Col2 2 3 8 3_Tertiary Salaries Survey" xfId="17142" xr:uid="{00000000-0005-0000-0000-0000CA3F0000}"/>
    <cellStyle name="RowTitles-Col2 2 3 8 4" xfId="17143" xr:uid="{00000000-0005-0000-0000-0000CB3F0000}"/>
    <cellStyle name="RowTitles-Col2 2 3 8 4 2" xfId="17144" xr:uid="{00000000-0005-0000-0000-0000CC3F0000}"/>
    <cellStyle name="RowTitles-Col2 2 3 8 4_Tertiary Salaries Survey" xfId="17145" xr:uid="{00000000-0005-0000-0000-0000CD3F0000}"/>
    <cellStyle name="RowTitles-Col2 2 3 8 5" xfId="17146" xr:uid="{00000000-0005-0000-0000-0000CE3F0000}"/>
    <cellStyle name="RowTitles-Col2 2 3 8_Tertiary Salaries Survey" xfId="17147" xr:uid="{00000000-0005-0000-0000-0000CF3F0000}"/>
    <cellStyle name="RowTitles-Col2 2 3 9" xfId="17148" xr:uid="{00000000-0005-0000-0000-0000D03F0000}"/>
    <cellStyle name="RowTitles-Col2 2 3 9 2" xfId="17149" xr:uid="{00000000-0005-0000-0000-0000D13F0000}"/>
    <cellStyle name="RowTitles-Col2 2 3 9 2 2" xfId="17150" xr:uid="{00000000-0005-0000-0000-0000D23F0000}"/>
    <cellStyle name="RowTitles-Col2 2 3 9 2 2 2" xfId="17151" xr:uid="{00000000-0005-0000-0000-0000D33F0000}"/>
    <cellStyle name="RowTitles-Col2 2 3 9 2 2_Tertiary Salaries Survey" xfId="17152" xr:uid="{00000000-0005-0000-0000-0000D43F0000}"/>
    <cellStyle name="RowTitles-Col2 2 3 9 2 3" xfId="17153" xr:uid="{00000000-0005-0000-0000-0000D53F0000}"/>
    <cellStyle name="RowTitles-Col2 2 3 9 2_Tertiary Salaries Survey" xfId="17154" xr:uid="{00000000-0005-0000-0000-0000D63F0000}"/>
    <cellStyle name="RowTitles-Col2 2 3 9 3" xfId="17155" xr:uid="{00000000-0005-0000-0000-0000D73F0000}"/>
    <cellStyle name="RowTitles-Col2 2 3 9 3 2" xfId="17156" xr:uid="{00000000-0005-0000-0000-0000D83F0000}"/>
    <cellStyle name="RowTitles-Col2 2 3 9 3 2 2" xfId="17157" xr:uid="{00000000-0005-0000-0000-0000D93F0000}"/>
    <cellStyle name="RowTitles-Col2 2 3 9 3 2_Tertiary Salaries Survey" xfId="17158" xr:uid="{00000000-0005-0000-0000-0000DA3F0000}"/>
    <cellStyle name="RowTitles-Col2 2 3 9 3 3" xfId="17159" xr:uid="{00000000-0005-0000-0000-0000DB3F0000}"/>
    <cellStyle name="RowTitles-Col2 2 3 9 3_Tertiary Salaries Survey" xfId="17160" xr:uid="{00000000-0005-0000-0000-0000DC3F0000}"/>
    <cellStyle name="RowTitles-Col2 2 3 9 4" xfId="17161" xr:uid="{00000000-0005-0000-0000-0000DD3F0000}"/>
    <cellStyle name="RowTitles-Col2 2 3 9 4 2" xfId="17162" xr:uid="{00000000-0005-0000-0000-0000DE3F0000}"/>
    <cellStyle name="RowTitles-Col2 2 3 9 4_Tertiary Salaries Survey" xfId="17163" xr:uid="{00000000-0005-0000-0000-0000DF3F0000}"/>
    <cellStyle name="RowTitles-Col2 2 3 9 5" xfId="17164" xr:uid="{00000000-0005-0000-0000-0000E03F0000}"/>
    <cellStyle name="RowTitles-Col2 2 3 9_Tertiary Salaries Survey" xfId="17165" xr:uid="{00000000-0005-0000-0000-0000E13F0000}"/>
    <cellStyle name="RowTitles-Col2 2 3_STUD aligned by INSTIT" xfId="17166" xr:uid="{00000000-0005-0000-0000-0000E23F0000}"/>
    <cellStyle name="RowTitles-Col2 2 4" xfId="17167" xr:uid="{00000000-0005-0000-0000-0000E33F0000}"/>
    <cellStyle name="RowTitles-Col2 2 4 2" xfId="17168" xr:uid="{00000000-0005-0000-0000-0000E43F0000}"/>
    <cellStyle name="RowTitles-Col2 2 4 2 2" xfId="17169" xr:uid="{00000000-0005-0000-0000-0000E53F0000}"/>
    <cellStyle name="RowTitles-Col2 2 4 2 2 2" xfId="17170" xr:uid="{00000000-0005-0000-0000-0000E63F0000}"/>
    <cellStyle name="RowTitles-Col2 2 4 2 2 2 2" xfId="17171" xr:uid="{00000000-0005-0000-0000-0000E73F0000}"/>
    <cellStyle name="RowTitles-Col2 2 4 2 2 2_Tertiary Salaries Survey" xfId="17172" xr:uid="{00000000-0005-0000-0000-0000E83F0000}"/>
    <cellStyle name="RowTitles-Col2 2 4 2 2 3" xfId="17173" xr:uid="{00000000-0005-0000-0000-0000E93F0000}"/>
    <cellStyle name="RowTitles-Col2 2 4 2 2 4" xfId="17174" xr:uid="{00000000-0005-0000-0000-0000EA3F0000}"/>
    <cellStyle name="RowTitles-Col2 2 4 2 2_Tertiary Salaries Survey" xfId="17175" xr:uid="{00000000-0005-0000-0000-0000EB3F0000}"/>
    <cellStyle name="RowTitles-Col2 2 4 2 3" xfId="17176" xr:uid="{00000000-0005-0000-0000-0000EC3F0000}"/>
    <cellStyle name="RowTitles-Col2 2 4 2 3 2" xfId="17177" xr:uid="{00000000-0005-0000-0000-0000ED3F0000}"/>
    <cellStyle name="RowTitles-Col2 2 4 2 3 2 2" xfId="17178" xr:uid="{00000000-0005-0000-0000-0000EE3F0000}"/>
    <cellStyle name="RowTitles-Col2 2 4 2 3 2_Tertiary Salaries Survey" xfId="17179" xr:uid="{00000000-0005-0000-0000-0000EF3F0000}"/>
    <cellStyle name="RowTitles-Col2 2 4 2 3 3" xfId="17180" xr:uid="{00000000-0005-0000-0000-0000F03F0000}"/>
    <cellStyle name="RowTitles-Col2 2 4 2 3_Tertiary Salaries Survey" xfId="17181" xr:uid="{00000000-0005-0000-0000-0000F13F0000}"/>
    <cellStyle name="RowTitles-Col2 2 4 2 4" xfId="17182" xr:uid="{00000000-0005-0000-0000-0000F23F0000}"/>
    <cellStyle name="RowTitles-Col2 2 4 2 5" xfId="17183" xr:uid="{00000000-0005-0000-0000-0000F33F0000}"/>
    <cellStyle name="RowTitles-Col2 2 4 2_Tertiary Salaries Survey" xfId="17184" xr:uid="{00000000-0005-0000-0000-0000F43F0000}"/>
    <cellStyle name="RowTitles-Col2 2 4 3" xfId="17185" xr:uid="{00000000-0005-0000-0000-0000F53F0000}"/>
    <cellStyle name="RowTitles-Col2 2 4 3 2" xfId="17186" xr:uid="{00000000-0005-0000-0000-0000F63F0000}"/>
    <cellStyle name="RowTitles-Col2 2 4 3 2 2" xfId="17187" xr:uid="{00000000-0005-0000-0000-0000F73F0000}"/>
    <cellStyle name="RowTitles-Col2 2 4 3 2 2 2" xfId="17188" xr:uid="{00000000-0005-0000-0000-0000F83F0000}"/>
    <cellStyle name="RowTitles-Col2 2 4 3 2 2_Tertiary Salaries Survey" xfId="17189" xr:uid="{00000000-0005-0000-0000-0000F93F0000}"/>
    <cellStyle name="RowTitles-Col2 2 4 3 2 3" xfId="17190" xr:uid="{00000000-0005-0000-0000-0000FA3F0000}"/>
    <cellStyle name="RowTitles-Col2 2 4 3 2_Tertiary Salaries Survey" xfId="17191" xr:uid="{00000000-0005-0000-0000-0000FB3F0000}"/>
    <cellStyle name="RowTitles-Col2 2 4 3 3" xfId="17192" xr:uid="{00000000-0005-0000-0000-0000FC3F0000}"/>
    <cellStyle name="RowTitles-Col2 2 4 3 3 2" xfId="17193" xr:uid="{00000000-0005-0000-0000-0000FD3F0000}"/>
    <cellStyle name="RowTitles-Col2 2 4 3 3 2 2" xfId="17194" xr:uid="{00000000-0005-0000-0000-0000FE3F0000}"/>
    <cellStyle name="RowTitles-Col2 2 4 3 3 2_Tertiary Salaries Survey" xfId="17195" xr:uid="{00000000-0005-0000-0000-0000FF3F0000}"/>
    <cellStyle name="RowTitles-Col2 2 4 3 3 3" xfId="17196" xr:uid="{00000000-0005-0000-0000-000000400000}"/>
    <cellStyle name="RowTitles-Col2 2 4 3 3_Tertiary Salaries Survey" xfId="17197" xr:uid="{00000000-0005-0000-0000-000001400000}"/>
    <cellStyle name="RowTitles-Col2 2 4 3 4" xfId="17198" xr:uid="{00000000-0005-0000-0000-000002400000}"/>
    <cellStyle name="RowTitles-Col2 2 4 3 5" xfId="17199" xr:uid="{00000000-0005-0000-0000-000003400000}"/>
    <cellStyle name="RowTitles-Col2 2 4 3 5 2" xfId="17200" xr:uid="{00000000-0005-0000-0000-000004400000}"/>
    <cellStyle name="RowTitles-Col2 2 4 3 5_Tertiary Salaries Survey" xfId="17201" xr:uid="{00000000-0005-0000-0000-000005400000}"/>
    <cellStyle name="RowTitles-Col2 2 4 3 6" xfId="17202" xr:uid="{00000000-0005-0000-0000-000006400000}"/>
    <cellStyle name="RowTitles-Col2 2 4 3_Tertiary Salaries Survey" xfId="17203" xr:uid="{00000000-0005-0000-0000-000007400000}"/>
    <cellStyle name="RowTitles-Col2 2 4 4" xfId="17204" xr:uid="{00000000-0005-0000-0000-000008400000}"/>
    <cellStyle name="RowTitles-Col2 2 4 4 2" xfId="17205" xr:uid="{00000000-0005-0000-0000-000009400000}"/>
    <cellStyle name="RowTitles-Col2 2 4 4 2 2" xfId="17206" xr:uid="{00000000-0005-0000-0000-00000A400000}"/>
    <cellStyle name="RowTitles-Col2 2 4 4 2 2 2" xfId="17207" xr:uid="{00000000-0005-0000-0000-00000B400000}"/>
    <cellStyle name="RowTitles-Col2 2 4 4 2 2_Tertiary Salaries Survey" xfId="17208" xr:uid="{00000000-0005-0000-0000-00000C400000}"/>
    <cellStyle name="RowTitles-Col2 2 4 4 2 3" xfId="17209" xr:uid="{00000000-0005-0000-0000-00000D400000}"/>
    <cellStyle name="RowTitles-Col2 2 4 4 2_Tertiary Salaries Survey" xfId="17210" xr:uid="{00000000-0005-0000-0000-00000E400000}"/>
    <cellStyle name="RowTitles-Col2 2 4 4 3" xfId="17211" xr:uid="{00000000-0005-0000-0000-00000F400000}"/>
    <cellStyle name="RowTitles-Col2 2 4 4 3 2" xfId="17212" xr:uid="{00000000-0005-0000-0000-000010400000}"/>
    <cellStyle name="RowTitles-Col2 2 4 4 3 2 2" xfId="17213" xr:uid="{00000000-0005-0000-0000-000011400000}"/>
    <cellStyle name="RowTitles-Col2 2 4 4 3 2_Tertiary Salaries Survey" xfId="17214" xr:uid="{00000000-0005-0000-0000-000012400000}"/>
    <cellStyle name="RowTitles-Col2 2 4 4 3 3" xfId="17215" xr:uid="{00000000-0005-0000-0000-000013400000}"/>
    <cellStyle name="RowTitles-Col2 2 4 4 3_Tertiary Salaries Survey" xfId="17216" xr:uid="{00000000-0005-0000-0000-000014400000}"/>
    <cellStyle name="RowTitles-Col2 2 4 4 4" xfId="17217" xr:uid="{00000000-0005-0000-0000-000015400000}"/>
    <cellStyle name="RowTitles-Col2 2 4 4 4 2" xfId="17218" xr:uid="{00000000-0005-0000-0000-000016400000}"/>
    <cellStyle name="RowTitles-Col2 2 4 4 4_Tertiary Salaries Survey" xfId="17219" xr:uid="{00000000-0005-0000-0000-000017400000}"/>
    <cellStyle name="RowTitles-Col2 2 4 4 5" xfId="17220" xr:uid="{00000000-0005-0000-0000-000018400000}"/>
    <cellStyle name="RowTitles-Col2 2 4 4_Tertiary Salaries Survey" xfId="17221" xr:uid="{00000000-0005-0000-0000-000019400000}"/>
    <cellStyle name="RowTitles-Col2 2 4 5" xfId="17222" xr:uid="{00000000-0005-0000-0000-00001A400000}"/>
    <cellStyle name="RowTitles-Col2 2 4 5 2" xfId="17223" xr:uid="{00000000-0005-0000-0000-00001B400000}"/>
    <cellStyle name="RowTitles-Col2 2 4 5 2 2" xfId="17224" xr:uid="{00000000-0005-0000-0000-00001C400000}"/>
    <cellStyle name="RowTitles-Col2 2 4 5 2 2 2" xfId="17225" xr:uid="{00000000-0005-0000-0000-00001D400000}"/>
    <cellStyle name="RowTitles-Col2 2 4 5 2 2_Tertiary Salaries Survey" xfId="17226" xr:uid="{00000000-0005-0000-0000-00001E400000}"/>
    <cellStyle name="RowTitles-Col2 2 4 5 2 3" xfId="17227" xr:uid="{00000000-0005-0000-0000-00001F400000}"/>
    <cellStyle name="RowTitles-Col2 2 4 5 2_Tertiary Salaries Survey" xfId="17228" xr:uid="{00000000-0005-0000-0000-000020400000}"/>
    <cellStyle name="RowTitles-Col2 2 4 5 3" xfId="17229" xr:uid="{00000000-0005-0000-0000-000021400000}"/>
    <cellStyle name="RowTitles-Col2 2 4 5 3 2" xfId="17230" xr:uid="{00000000-0005-0000-0000-000022400000}"/>
    <cellStyle name="RowTitles-Col2 2 4 5 3 2 2" xfId="17231" xr:uid="{00000000-0005-0000-0000-000023400000}"/>
    <cellStyle name="RowTitles-Col2 2 4 5 3 2_Tertiary Salaries Survey" xfId="17232" xr:uid="{00000000-0005-0000-0000-000024400000}"/>
    <cellStyle name="RowTitles-Col2 2 4 5 3 3" xfId="17233" xr:uid="{00000000-0005-0000-0000-000025400000}"/>
    <cellStyle name="RowTitles-Col2 2 4 5 3_Tertiary Salaries Survey" xfId="17234" xr:uid="{00000000-0005-0000-0000-000026400000}"/>
    <cellStyle name="RowTitles-Col2 2 4 5 4" xfId="17235" xr:uid="{00000000-0005-0000-0000-000027400000}"/>
    <cellStyle name="RowTitles-Col2 2 4 5 4 2" xfId="17236" xr:uid="{00000000-0005-0000-0000-000028400000}"/>
    <cellStyle name="RowTitles-Col2 2 4 5 4_Tertiary Salaries Survey" xfId="17237" xr:uid="{00000000-0005-0000-0000-000029400000}"/>
    <cellStyle name="RowTitles-Col2 2 4 5 5" xfId="17238" xr:uid="{00000000-0005-0000-0000-00002A400000}"/>
    <cellStyle name="RowTitles-Col2 2 4 5_Tertiary Salaries Survey" xfId="17239" xr:uid="{00000000-0005-0000-0000-00002B400000}"/>
    <cellStyle name="RowTitles-Col2 2 4 6" xfId="17240" xr:uid="{00000000-0005-0000-0000-00002C400000}"/>
    <cellStyle name="RowTitles-Col2 2 4 6 2" xfId="17241" xr:uid="{00000000-0005-0000-0000-00002D400000}"/>
    <cellStyle name="RowTitles-Col2 2 4 6 2 2" xfId="17242" xr:uid="{00000000-0005-0000-0000-00002E400000}"/>
    <cellStyle name="RowTitles-Col2 2 4 6 2 2 2" xfId="17243" xr:uid="{00000000-0005-0000-0000-00002F400000}"/>
    <cellStyle name="RowTitles-Col2 2 4 6 2 2_Tertiary Salaries Survey" xfId="17244" xr:uid="{00000000-0005-0000-0000-000030400000}"/>
    <cellStyle name="RowTitles-Col2 2 4 6 2 3" xfId="17245" xr:uid="{00000000-0005-0000-0000-000031400000}"/>
    <cellStyle name="RowTitles-Col2 2 4 6 2_Tertiary Salaries Survey" xfId="17246" xr:uid="{00000000-0005-0000-0000-000032400000}"/>
    <cellStyle name="RowTitles-Col2 2 4 6 3" xfId="17247" xr:uid="{00000000-0005-0000-0000-000033400000}"/>
    <cellStyle name="RowTitles-Col2 2 4 6 3 2" xfId="17248" xr:uid="{00000000-0005-0000-0000-000034400000}"/>
    <cellStyle name="RowTitles-Col2 2 4 6 3 2 2" xfId="17249" xr:uid="{00000000-0005-0000-0000-000035400000}"/>
    <cellStyle name="RowTitles-Col2 2 4 6 3 2_Tertiary Salaries Survey" xfId="17250" xr:uid="{00000000-0005-0000-0000-000036400000}"/>
    <cellStyle name="RowTitles-Col2 2 4 6 3 3" xfId="17251" xr:uid="{00000000-0005-0000-0000-000037400000}"/>
    <cellStyle name="RowTitles-Col2 2 4 6 3_Tertiary Salaries Survey" xfId="17252" xr:uid="{00000000-0005-0000-0000-000038400000}"/>
    <cellStyle name="RowTitles-Col2 2 4 6 4" xfId="17253" xr:uid="{00000000-0005-0000-0000-000039400000}"/>
    <cellStyle name="RowTitles-Col2 2 4 6 4 2" xfId="17254" xr:uid="{00000000-0005-0000-0000-00003A400000}"/>
    <cellStyle name="RowTitles-Col2 2 4 6 4_Tertiary Salaries Survey" xfId="17255" xr:uid="{00000000-0005-0000-0000-00003B400000}"/>
    <cellStyle name="RowTitles-Col2 2 4 6 5" xfId="17256" xr:uid="{00000000-0005-0000-0000-00003C400000}"/>
    <cellStyle name="RowTitles-Col2 2 4 6_Tertiary Salaries Survey" xfId="17257" xr:uid="{00000000-0005-0000-0000-00003D400000}"/>
    <cellStyle name="RowTitles-Col2 2 4 7" xfId="17258" xr:uid="{00000000-0005-0000-0000-00003E400000}"/>
    <cellStyle name="RowTitles-Col2 2 4 7 2" xfId="17259" xr:uid="{00000000-0005-0000-0000-00003F400000}"/>
    <cellStyle name="RowTitles-Col2 2 4 7 2 2" xfId="17260" xr:uid="{00000000-0005-0000-0000-000040400000}"/>
    <cellStyle name="RowTitles-Col2 2 4 7 2_Tertiary Salaries Survey" xfId="17261" xr:uid="{00000000-0005-0000-0000-000041400000}"/>
    <cellStyle name="RowTitles-Col2 2 4 7 3" xfId="17262" xr:uid="{00000000-0005-0000-0000-000042400000}"/>
    <cellStyle name="RowTitles-Col2 2 4 7_Tertiary Salaries Survey" xfId="17263" xr:uid="{00000000-0005-0000-0000-000043400000}"/>
    <cellStyle name="RowTitles-Col2 2 4 8" xfId="17264" xr:uid="{00000000-0005-0000-0000-000044400000}"/>
    <cellStyle name="RowTitles-Col2 2 4 9" xfId="17265" xr:uid="{00000000-0005-0000-0000-000045400000}"/>
    <cellStyle name="RowTitles-Col2 2 4_STUD aligned by INSTIT" xfId="17266" xr:uid="{00000000-0005-0000-0000-000046400000}"/>
    <cellStyle name="RowTitles-Col2 2 5" xfId="17267" xr:uid="{00000000-0005-0000-0000-000047400000}"/>
    <cellStyle name="RowTitles-Col2 2 5 2" xfId="17268" xr:uid="{00000000-0005-0000-0000-000048400000}"/>
    <cellStyle name="RowTitles-Col2 2 5 2 2" xfId="17269" xr:uid="{00000000-0005-0000-0000-000049400000}"/>
    <cellStyle name="RowTitles-Col2 2 5 2 2 2" xfId="17270" xr:uid="{00000000-0005-0000-0000-00004A400000}"/>
    <cellStyle name="RowTitles-Col2 2 5 2 2 2 2" xfId="17271" xr:uid="{00000000-0005-0000-0000-00004B400000}"/>
    <cellStyle name="RowTitles-Col2 2 5 2 2 2_Tertiary Salaries Survey" xfId="17272" xr:uid="{00000000-0005-0000-0000-00004C400000}"/>
    <cellStyle name="RowTitles-Col2 2 5 2 2 3" xfId="17273" xr:uid="{00000000-0005-0000-0000-00004D400000}"/>
    <cellStyle name="RowTitles-Col2 2 5 2 2 4" xfId="17274" xr:uid="{00000000-0005-0000-0000-00004E400000}"/>
    <cellStyle name="RowTitles-Col2 2 5 2 2_Tertiary Salaries Survey" xfId="17275" xr:uid="{00000000-0005-0000-0000-00004F400000}"/>
    <cellStyle name="RowTitles-Col2 2 5 2 3" xfId="17276" xr:uid="{00000000-0005-0000-0000-000050400000}"/>
    <cellStyle name="RowTitles-Col2 2 5 2 3 2" xfId="17277" xr:uid="{00000000-0005-0000-0000-000051400000}"/>
    <cellStyle name="RowTitles-Col2 2 5 2 3 2 2" xfId="17278" xr:uid="{00000000-0005-0000-0000-000052400000}"/>
    <cellStyle name="RowTitles-Col2 2 5 2 3 2_Tertiary Salaries Survey" xfId="17279" xr:uid="{00000000-0005-0000-0000-000053400000}"/>
    <cellStyle name="RowTitles-Col2 2 5 2 3 3" xfId="17280" xr:uid="{00000000-0005-0000-0000-000054400000}"/>
    <cellStyle name="RowTitles-Col2 2 5 2 3_Tertiary Salaries Survey" xfId="17281" xr:uid="{00000000-0005-0000-0000-000055400000}"/>
    <cellStyle name="RowTitles-Col2 2 5 2 4" xfId="17282" xr:uid="{00000000-0005-0000-0000-000056400000}"/>
    <cellStyle name="RowTitles-Col2 2 5 2 5" xfId="17283" xr:uid="{00000000-0005-0000-0000-000057400000}"/>
    <cellStyle name="RowTitles-Col2 2 5 2 5 2" xfId="17284" xr:uid="{00000000-0005-0000-0000-000058400000}"/>
    <cellStyle name="RowTitles-Col2 2 5 2 5_Tertiary Salaries Survey" xfId="17285" xr:uid="{00000000-0005-0000-0000-000059400000}"/>
    <cellStyle name="RowTitles-Col2 2 5 2 6" xfId="17286" xr:uid="{00000000-0005-0000-0000-00005A400000}"/>
    <cellStyle name="RowTitles-Col2 2 5 2 7" xfId="17287" xr:uid="{00000000-0005-0000-0000-00005B400000}"/>
    <cellStyle name="RowTitles-Col2 2 5 2_Tertiary Salaries Survey" xfId="17288" xr:uid="{00000000-0005-0000-0000-00005C400000}"/>
    <cellStyle name="RowTitles-Col2 2 5 3" xfId="17289" xr:uid="{00000000-0005-0000-0000-00005D400000}"/>
    <cellStyle name="RowTitles-Col2 2 5 3 2" xfId="17290" xr:uid="{00000000-0005-0000-0000-00005E400000}"/>
    <cellStyle name="RowTitles-Col2 2 5 3 2 2" xfId="17291" xr:uid="{00000000-0005-0000-0000-00005F400000}"/>
    <cellStyle name="RowTitles-Col2 2 5 3 2 2 2" xfId="17292" xr:uid="{00000000-0005-0000-0000-000060400000}"/>
    <cellStyle name="RowTitles-Col2 2 5 3 2 2_Tertiary Salaries Survey" xfId="17293" xr:uid="{00000000-0005-0000-0000-000061400000}"/>
    <cellStyle name="RowTitles-Col2 2 5 3 2 3" xfId="17294" xr:uid="{00000000-0005-0000-0000-000062400000}"/>
    <cellStyle name="RowTitles-Col2 2 5 3 2_Tertiary Salaries Survey" xfId="17295" xr:uid="{00000000-0005-0000-0000-000063400000}"/>
    <cellStyle name="RowTitles-Col2 2 5 3 3" xfId="17296" xr:uid="{00000000-0005-0000-0000-000064400000}"/>
    <cellStyle name="RowTitles-Col2 2 5 3 3 2" xfId="17297" xr:uid="{00000000-0005-0000-0000-000065400000}"/>
    <cellStyle name="RowTitles-Col2 2 5 3 3 2 2" xfId="17298" xr:uid="{00000000-0005-0000-0000-000066400000}"/>
    <cellStyle name="RowTitles-Col2 2 5 3 3 2_Tertiary Salaries Survey" xfId="17299" xr:uid="{00000000-0005-0000-0000-000067400000}"/>
    <cellStyle name="RowTitles-Col2 2 5 3 3 3" xfId="17300" xr:uid="{00000000-0005-0000-0000-000068400000}"/>
    <cellStyle name="RowTitles-Col2 2 5 3 3_Tertiary Salaries Survey" xfId="17301" xr:uid="{00000000-0005-0000-0000-000069400000}"/>
    <cellStyle name="RowTitles-Col2 2 5 3 4" xfId="17302" xr:uid="{00000000-0005-0000-0000-00006A400000}"/>
    <cellStyle name="RowTitles-Col2 2 5 3_Tertiary Salaries Survey" xfId="17303" xr:uid="{00000000-0005-0000-0000-00006B400000}"/>
    <cellStyle name="RowTitles-Col2 2 5 4" xfId="17304" xr:uid="{00000000-0005-0000-0000-00006C400000}"/>
    <cellStyle name="RowTitles-Col2 2 5 4 2" xfId="17305" xr:uid="{00000000-0005-0000-0000-00006D400000}"/>
    <cellStyle name="RowTitles-Col2 2 5 4 2 2" xfId="17306" xr:uid="{00000000-0005-0000-0000-00006E400000}"/>
    <cellStyle name="RowTitles-Col2 2 5 4 2 2 2" xfId="17307" xr:uid="{00000000-0005-0000-0000-00006F400000}"/>
    <cellStyle name="RowTitles-Col2 2 5 4 2 2_Tertiary Salaries Survey" xfId="17308" xr:uid="{00000000-0005-0000-0000-000070400000}"/>
    <cellStyle name="RowTitles-Col2 2 5 4 2 3" xfId="17309" xr:uid="{00000000-0005-0000-0000-000071400000}"/>
    <cellStyle name="RowTitles-Col2 2 5 4 2_Tertiary Salaries Survey" xfId="17310" xr:uid="{00000000-0005-0000-0000-000072400000}"/>
    <cellStyle name="RowTitles-Col2 2 5 4 3" xfId="17311" xr:uid="{00000000-0005-0000-0000-000073400000}"/>
    <cellStyle name="RowTitles-Col2 2 5 4 3 2" xfId="17312" xr:uid="{00000000-0005-0000-0000-000074400000}"/>
    <cellStyle name="RowTitles-Col2 2 5 4 3 2 2" xfId="17313" xr:uid="{00000000-0005-0000-0000-000075400000}"/>
    <cellStyle name="RowTitles-Col2 2 5 4 3 2_Tertiary Salaries Survey" xfId="17314" xr:uid="{00000000-0005-0000-0000-000076400000}"/>
    <cellStyle name="RowTitles-Col2 2 5 4 3 3" xfId="17315" xr:uid="{00000000-0005-0000-0000-000077400000}"/>
    <cellStyle name="RowTitles-Col2 2 5 4 3_Tertiary Salaries Survey" xfId="17316" xr:uid="{00000000-0005-0000-0000-000078400000}"/>
    <cellStyle name="RowTitles-Col2 2 5 4 4" xfId="17317" xr:uid="{00000000-0005-0000-0000-000079400000}"/>
    <cellStyle name="RowTitles-Col2 2 5 4 4 2" xfId="17318" xr:uid="{00000000-0005-0000-0000-00007A400000}"/>
    <cellStyle name="RowTitles-Col2 2 5 4 4_Tertiary Salaries Survey" xfId="17319" xr:uid="{00000000-0005-0000-0000-00007B400000}"/>
    <cellStyle name="RowTitles-Col2 2 5 4 5" xfId="17320" xr:uid="{00000000-0005-0000-0000-00007C400000}"/>
    <cellStyle name="RowTitles-Col2 2 5 4_Tertiary Salaries Survey" xfId="17321" xr:uid="{00000000-0005-0000-0000-00007D400000}"/>
    <cellStyle name="RowTitles-Col2 2 5 5" xfId="17322" xr:uid="{00000000-0005-0000-0000-00007E400000}"/>
    <cellStyle name="RowTitles-Col2 2 5 5 2" xfId="17323" xr:uid="{00000000-0005-0000-0000-00007F400000}"/>
    <cellStyle name="RowTitles-Col2 2 5 5 2 2" xfId="17324" xr:uid="{00000000-0005-0000-0000-000080400000}"/>
    <cellStyle name="RowTitles-Col2 2 5 5 2 2 2" xfId="17325" xr:uid="{00000000-0005-0000-0000-000081400000}"/>
    <cellStyle name="RowTitles-Col2 2 5 5 2 2_Tertiary Salaries Survey" xfId="17326" xr:uid="{00000000-0005-0000-0000-000082400000}"/>
    <cellStyle name="RowTitles-Col2 2 5 5 2 3" xfId="17327" xr:uid="{00000000-0005-0000-0000-000083400000}"/>
    <cellStyle name="RowTitles-Col2 2 5 5 2_Tertiary Salaries Survey" xfId="17328" xr:uid="{00000000-0005-0000-0000-000084400000}"/>
    <cellStyle name="RowTitles-Col2 2 5 5 3" xfId="17329" xr:uid="{00000000-0005-0000-0000-000085400000}"/>
    <cellStyle name="RowTitles-Col2 2 5 5 3 2" xfId="17330" xr:uid="{00000000-0005-0000-0000-000086400000}"/>
    <cellStyle name="RowTitles-Col2 2 5 5 3 2 2" xfId="17331" xr:uid="{00000000-0005-0000-0000-000087400000}"/>
    <cellStyle name="RowTitles-Col2 2 5 5 3 2_Tertiary Salaries Survey" xfId="17332" xr:uid="{00000000-0005-0000-0000-000088400000}"/>
    <cellStyle name="RowTitles-Col2 2 5 5 3 3" xfId="17333" xr:uid="{00000000-0005-0000-0000-000089400000}"/>
    <cellStyle name="RowTitles-Col2 2 5 5 3_Tertiary Salaries Survey" xfId="17334" xr:uid="{00000000-0005-0000-0000-00008A400000}"/>
    <cellStyle name="RowTitles-Col2 2 5 5 4" xfId="17335" xr:uid="{00000000-0005-0000-0000-00008B400000}"/>
    <cellStyle name="RowTitles-Col2 2 5 5 4 2" xfId="17336" xr:uid="{00000000-0005-0000-0000-00008C400000}"/>
    <cellStyle name="RowTitles-Col2 2 5 5 4_Tertiary Salaries Survey" xfId="17337" xr:uid="{00000000-0005-0000-0000-00008D400000}"/>
    <cellStyle name="RowTitles-Col2 2 5 5 5" xfId="17338" xr:uid="{00000000-0005-0000-0000-00008E400000}"/>
    <cellStyle name="RowTitles-Col2 2 5 5_Tertiary Salaries Survey" xfId="17339" xr:uid="{00000000-0005-0000-0000-00008F400000}"/>
    <cellStyle name="RowTitles-Col2 2 5 6" xfId="17340" xr:uid="{00000000-0005-0000-0000-000090400000}"/>
    <cellStyle name="RowTitles-Col2 2 5 6 2" xfId="17341" xr:uid="{00000000-0005-0000-0000-000091400000}"/>
    <cellStyle name="RowTitles-Col2 2 5 6 2 2" xfId="17342" xr:uid="{00000000-0005-0000-0000-000092400000}"/>
    <cellStyle name="RowTitles-Col2 2 5 6 2 2 2" xfId="17343" xr:uid="{00000000-0005-0000-0000-000093400000}"/>
    <cellStyle name="RowTitles-Col2 2 5 6 2 2_Tertiary Salaries Survey" xfId="17344" xr:uid="{00000000-0005-0000-0000-000094400000}"/>
    <cellStyle name="RowTitles-Col2 2 5 6 2 3" xfId="17345" xr:uid="{00000000-0005-0000-0000-000095400000}"/>
    <cellStyle name="RowTitles-Col2 2 5 6 2_Tertiary Salaries Survey" xfId="17346" xr:uid="{00000000-0005-0000-0000-000096400000}"/>
    <cellStyle name="RowTitles-Col2 2 5 6 3" xfId="17347" xr:uid="{00000000-0005-0000-0000-000097400000}"/>
    <cellStyle name="RowTitles-Col2 2 5 6 3 2" xfId="17348" xr:uid="{00000000-0005-0000-0000-000098400000}"/>
    <cellStyle name="RowTitles-Col2 2 5 6 3 2 2" xfId="17349" xr:uid="{00000000-0005-0000-0000-000099400000}"/>
    <cellStyle name="RowTitles-Col2 2 5 6 3 2_Tertiary Salaries Survey" xfId="17350" xr:uid="{00000000-0005-0000-0000-00009A400000}"/>
    <cellStyle name="RowTitles-Col2 2 5 6 3 3" xfId="17351" xr:uid="{00000000-0005-0000-0000-00009B400000}"/>
    <cellStyle name="RowTitles-Col2 2 5 6 3_Tertiary Salaries Survey" xfId="17352" xr:uid="{00000000-0005-0000-0000-00009C400000}"/>
    <cellStyle name="RowTitles-Col2 2 5 6 4" xfId="17353" xr:uid="{00000000-0005-0000-0000-00009D400000}"/>
    <cellStyle name="RowTitles-Col2 2 5 6 4 2" xfId="17354" xr:uid="{00000000-0005-0000-0000-00009E400000}"/>
    <cellStyle name="RowTitles-Col2 2 5 6 4_Tertiary Salaries Survey" xfId="17355" xr:uid="{00000000-0005-0000-0000-00009F400000}"/>
    <cellStyle name="RowTitles-Col2 2 5 6 5" xfId="17356" xr:uid="{00000000-0005-0000-0000-0000A0400000}"/>
    <cellStyle name="RowTitles-Col2 2 5 6_Tertiary Salaries Survey" xfId="17357" xr:uid="{00000000-0005-0000-0000-0000A1400000}"/>
    <cellStyle name="RowTitles-Col2 2 5 7" xfId="17358" xr:uid="{00000000-0005-0000-0000-0000A2400000}"/>
    <cellStyle name="RowTitles-Col2 2 5 7 2" xfId="17359" xr:uid="{00000000-0005-0000-0000-0000A3400000}"/>
    <cellStyle name="RowTitles-Col2 2 5 7 2 2" xfId="17360" xr:uid="{00000000-0005-0000-0000-0000A4400000}"/>
    <cellStyle name="RowTitles-Col2 2 5 7 2_Tertiary Salaries Survey" xfId="17361" xr:uid="{00000000-0005-0000-0000-0000A5400000}"/>
    <cellStyle name="RowTitles-Col2 2 5 7 3" xfId="17362" xr:uid="{00000000-0005-0000-0000-0000A6400000}"/>
    <cellStyle name="RowTitles-Col2 2 5 7_Tertiary Salaries Survey" xfId="17363" xr:uid="{00000000-0005-0000-0000-0000A7400000}"/>
    <cellStyle name="RowTitles-Col2 2 5 8" xfId="17364" xr:uid="{00000000-0005-0000-0000-0000A8400000}"/>
    <cellStyle name="RowTitles-Col2 2 5 8 2" xfId="17365" xr:uid="{00000000-0005-0000-0000-0000A9400000}"/>
    <cellStyle name="RowTitles-Col2 2 5 8 2 2" xfId="17366" xr:uid="{00000000-0005-0000-0000-0000AA400000}"/>
    <cellStyle name="RowTitles-Col2 2 5 8 2_Tertiary Salaries Survey" xfId="17367" xr:uid="{00000000-0005-0000-0000-0000AB400000}"/>
    <cellStyle name="RowTitles-Col2 2 5 8 3" xfId="17368" xr:uid="{00000000-0005-0000-0000-0000AC400000}"/>
    <cellStyle name="RowTitles-Col2 2 5 8_Tertiary Salaries Survey" xfId="17369" xr:uid="{00000000-0005-0000-0000-0000AD400000}"/>
    <cellStyle name="RowTitles-Col2 2 5 9" xfId="17370" xr:uid="{00000000-0005-0000-0000-0000AE400000}"/>
    <cellStyle name="RowTitles-Col2 2 5_STUD aligned by INSTIT" xfId="17371" xr:uid="{00000000-0005-0000-0000-0000AF400000}"/>
    <cellStyle name="RowTitles-Col2 2 6" xfId="17372" xr:uid="{00000000-0005-0000-0000-0000B0400000}"/>
    <cellStyle name="RowTitles-Col2 2 6 2" xfId="17373" xr:uid="{00000000-0005-0000-0000-0000B1400000}"/>
    <cellStyle name="RowTitles-Col2 2 6 2 2" xfId="17374" xr:uid="{00000000-0005-0000-0000-0000B2400000}"/>
    <cellStyle name="RowTitles-Col2 2 6 2 2 2" xfId="17375" xr:uid="{00000000-0005-0000-0000-0000B3400000}"/>
    <cellStyle name="RowTitles-Col2 2 6 2 2 2 2" xfId="17376" xr:uid="{00000000-0005-0000-0000-0000B4400000}"/>
    <cellStyle name="RowTitles-Col2 2 6 2 2 2_Tertiary Salaries Survey" xfId="17377" xr:uid="{00000000-0005-0000-0000-0000B5400000}"/>
    <cellStyle name="RowTitles-Col2 2 6 2 2 3" xfId="17378" xr:uid="{00000000-0005-0000-0000-0000B6400000}"/>
    <cellStyle name="RowTitles-Col2 2 6 2 2 4" xfId="17379" xr:uid="{00000000-0005-0000-0000-0000B7400000}"/>
    <cellStyle name="RowTitles-Col2 2 6 2 2_Tertiary Salaries Survey" xfId="17380" xr:uid="{00000000-0005-0000-0000-0000B8400000}"/>
    <cellStyle name="RowTitles-Col2 2 6 2 3" xfId="17381" xr:uid="{00000000-0005-0000-0000-0000B9400000}"/>
    <cellStyle name="RowTitles-Col2 2 6 2 3 2" xfId="17382" xr:uid="{00000000-0005-0000-0000-0000BA400000}"/>
    <cellStyle name="RowTitles-Col2 2 6 2 3 2 2" xfId="17383" xr:uid="{00000000-0005-0000-0000-0000BB400000}"/>
    <cellStyle name="RowTitles-Col2 2 6 2 3 2_Tertiary Salaries Survey" xfId="17384" xr:uid="{00000000-0005-0000-0000-0000BC400000}"/>
    <cellStyle name="RowTitles-Col2 2 6 2 3 3" xfId="17385" xr:uid="{00000000-0005-0000-0000-0000BD400000}"/>
    <cellStyle name="RowTitles-Col2 2 6 2 3_Tertiary Salaries Survey" xfId="17386" xr:uid="{00000000-0005-0000-0000-0000BE400000}"/>
    <cellStyle name="RowTitles-Col2 2 6 2 4" xfId="17387" xr:uid="{00000000-0005-0000-0000-0000BF400000}"/>
    <cellStyle name="RowTitles-Col2 2 6 2 5" xfId="17388" xr:uid="{00000000-0005-0000-0000-0000C0400000}"/>
    <cellStyle name="RowTitles-Col2 2 6 2 5 2" xfId="17389" xr:uid="{00000000-0005-0000-0000-0000C1400000}"/>
    <cellStyle name="RowTitles-Col2 2 6 2 5_Tertiary Salaries Survey" xfId="17390" xr:uid="{00000000-0005-0000-0000-0000C2400000}"/>
    <cellStyle name="RowTitles-Col2 2 6 2 6" xfId="17391" xr:uid="{00000000-0005-0000-0000-0000C3400000}"/>
    <cellStyle name="RowTitles-Col2 2 6 2_Tertiary Salaries Survey" xfId="17392" xr:uid="{00000000-0005-0000-0000-0000C4400000}"/>
    <cellStyle name="RowTitles-Col2 2 6 3" xfId="17393" xr:uid="{00000000-0005-0000-0000-0000C5400000}"/>
    <cellStyle name="RowTitles-Col2 2 6 3 2" xfId="17394" xr:uid="{00000000-0005-0000-0000-0000C6400000}"/>
    <cellStyle name="RowTitles-Col2 2 6 3 2 2" xfId="17395" xr:uid="{00000000-0005-0000-0000-0000C7400000}"/>
    <cellStyle name="RowTitles-Col2 2 6 3 2 2 2" xfId="17396" xr:uid="{00000000-0005-0000-0000-0000C8400000}"/>
    <cellStyle name="RowTitles-Col2 2 6 3 2 2_Tertiary Salaries Survey" xfId="17397" xr:uid="{00000000-0005-0000-0000-0000C9400000}"/>
    <cellStyle name="RowTitles-Col2 2 6 3 2 3" xfId="17398" xr:uid="{00000000-0005-0000-0000-0000CA400000}"/>
    <cellStyle name="RowTitles-Col2 2 6 3 2_Tertiary Salaries Survey" xfId="17399" xr:uid="{00000000-0005-0000-0000-0000CB400000}"/>
    <cellStyle name="RowTitles-Col2 2 6 3 3" xfId="17400" xr:uid="{00000000-0005-0000-0000-0000CC400000}"/>
    <cellStyle name="RowTitles-Col2 2 6 3 3 2" xfId="17401" xr:uid="{00000000-0005-0000-0000-0000CD400000}"/>
    <cellStyle name="RowTitles-Col2 2 6 3 3 2 2" xfId="17402" xr:uid="{00000000-0005-0000-0000-0000CE400000}"/>
    <cellStyle name="RowTitles-Col2 2 6 3 3 2_Tertiary Salaries Survey" xfId="17403" xr:uid="{00000000-0005-0000-0000-0000CF400000}"/>
    <cellStyle name="RowTitles-Col2 2 6 3 3 3" xfId="17404" xr:uid="{00000000-0005-0000-0000-0000D0400000}"/>
    <cellStyle name="RowTitles-Col2 2 6 3 3_Tertiary Salaries Survey" xfId="17405" xr:uid="{00000000-0005-0000-0000-0000D1400000}"/>
    <cellStyle name="RowTitles-Col2 2 6 3 4" xfId="17406" xr:uid="{00000000-0005-0000-0000-0000D2400000}"/>
    <cellStyle name="RowTitles-Col2 2 6 3 5" xfId="17407" xr:uid="{00000000-0005-0000-0000-0000D3400000}"/>
    <cellStyle name="RowTitles-Col2 2 6 3_Tertiary Salaries Survey" xfId="17408" xr:uid="{00000000-0005-0000-0000-0000D4400000}"/>
    <cellStyle name="RowTitles-Col2 2 6 4" xfId="17409" xr:uid="{00000000-0005-0000-0000-0000D5400000}"/>
    <cellStyle name="RowTitles-Col2 2 6 4 2" xfId="17410" xr:uid="{00000000-0005-0000-0000-0000D6400000}"/>
    <cellStyle name="RowTitles-Col2 2 6 4 2 2" xfId="17411" xr:uid="{00000000-0005-0000-0000-0000D7400000}"/>
    <cellStyle name="RowTitles-Col2 2 6 4 2 2 2" xfId="17412" xr:uid="{00000000-0005-0000-0000-0000D8400000}"/>
    <cellStyle name="RowTitles-Col2 2 6 4 2 2_Tertiary Salaries Survey" xfId="17413" xr:uid="{00000000-0005-0000-0000-0000D9400000}"/>
    <cellStyle name="RowTitles-Col2 2 6 4 2 3" xfId="17414" xr:uid="{00000000-0005-0000-0000-0000DA400000}"/>
    <cellStyle name="RowTitles-Col2 2 6 4 2_Tertiary Salaries Survey" xfId="17415" xr:uid="{00000000-0005-0000-0000-0000DB400000}"/>
    <cellStyle name="RowTitles-Col2 2 6 4 3" xfId="17416" xr:uid="{00000000-0005-0000-0000-0000DC400000}"/>
    <cellStyle name="RowTitles-Col2 2 6 4 3 2" xfId="17417" xr:uid="{00000000-0005-0000-0000-0000DD400000}"/>
    <cellStyle name="RowTitles-Col2 2 6 4 3 2 2" xfId="17418" xr:uid="{00000000-0005-0000-0000-0000DE400000}"/>
    <cellStyle name="RowTitles-Col2 2 6 4 3 2_Tertiary Salaries Survey" xfId="17419" xr:uid="{00000000-0005-0000-0000-0000DF400000}"/>
    <cellStyle name="RowTitles-Col2 2 6 4 3 3" xfId="17420" xr:uid="{00000000-0005-0000-0000-0000E0400000}"/>
    <cellStyle name="RowTitles-Col2 2 6 4 3_Tertiary Salaries Survey" xfId="17421" xr:uid="{00000000-0005-0000-0000-0000E1400000}"/>
    <cellStyle name="RowTitles-Col2 2 6 4 4" xfId="17422" xr:uid="{00000000-0005-0000-0000-0000E2400000}"/>
    <cellStyle name="RowTitles-Col2 2 6 4 5" xfId="17423" xr:uid="{00000000-0005-0000-0000-0000E3400000}"/>
    <cellStyle name="RowTitles-Col2 2 6 4 5 2" xfId="17424" xr:uid="{00000000-0005-0000-0000-0000E4400000}"/>
    <cellStyle name="RowTitles-Col2 2 6 4 5_Tertiary Salaries Survey" xfId="17425" xr:uid="{00000000-0005-0000-0000-0000E5400000}"/>
    <cellStyle name="RowTitles-Col2 2 6 4 6" xfId="17426" xr:uid="{00000000-0005-0000-0000-0000E6400000}"/>
    <cellStyle name="RowTitles-Col2 2 6 4_Tertiary Salaries Survey" xfId="17427" xr:uid="{00000000-0005-0000-0000-0000E7400000}"/>
    <cellStyle name="RowTitles-Col2 2 6 5" xfId="17428" xr:uid="{00000000-0005-0000-0000-0000E8400000}"/>
    <cellStyle name="RowTitles-Col2 2 6 5 2" xfId="17429" xr:uid="{00000000-0005-0000-0000-0000E9400000}"/>
    <cellStyle name="RowTitles-Col2 2 6 5 2 2" xfId="17430" xr:uid="{00000000-0005-0000-0000-0000EA400000}"/>
    <cellStyle name="RowTitles-Col2 2 6 5 2 2 2" xfId="17431" xr:uid="{00000000-0005-0000-0000-0000EB400000}"/>
    <cellStyle name="RowTitles-Col2 2 6 5 2 2_Tertiary Salaries Survey" xfId="17432" xr:uid="{00000000-0005-0000-0000-0000EC400000}"/>
    <cellStyle name="RowTitles-Col2 2 6 5 2 3" xfId="17433" xr:uid="{00000000-0005-0000-0000-0000ED400000}"/>
    <cellStyle name="RowTitles-Col2 2 6 5 2_Tertiary Salaries Survey" xfId="17434" xr:uid="{00000000-0005-0000-0000-0000EE400000}"/>
    <cellStyle name="RowTitles-Col2 2 6 5 3" xfId="17435" xr:uid="{00000000-0005-0000-0000-0000EF400000}"/>
    <cellStyle name="RowTitles-Col2 2 6 5 3 2" xfId="17436" xr:uid="{00000000-0005-0000-0000-0000F0400000}"/>
    <cellStyle name="RowTitles-Col2 2 6 5 3 2 2" xfId="17437" xr:uid="{00000000-0005-0000-0000-0000F1400000}"/>
    <cellStyle name="RowTitles-Col2 2 6 5 3 2_Tertiary Salaries Survey" xfId="17438" xr:uid="{00000000-0005-0000-0000-0000F2400000}"/>
    <cellStyle name="RowTitles-Col2 2 6 5 3 3" xfId="17439" xr:uid="{00000000-0005-0000-0000-0000F3400000}"/>
    <cellStyle name="RowTitles-Col2 2 6 5 3_Tertiary Salaries Survey" xfId="17440" xr:uid="{00000000-0005-0000-0000-0000F4400000}"/>
    <cellStyle name="RowTitles-Col2 2 6 5 4" xfId="17441" xr:uid="{00000000-0005-0000-0000-0000F5400000}"/>
    <cellStyle name="RowTitles-Col2 2 6 5 4 2" xfId="17442" xr:uid="{00000000-0005-0000-0000-0000F6400000}"/>
    <cellStyle name="RowTitles-Col2 2 6 5 4_Tertiary Salaries Survey" xfId="17443" xr:uid="{00000000-0005-0000-0000-0000F7400000}"/>
    <cellStyle name="RowTitles-Col2 2 6 5 5" xfId="17444" xr:uid="{00000000-0005-0000-0000-0000F8400000}"/>
    <cellStyle name="RowTitles-Col2 2 6 5_Tertiary Salaries Survey" xfId="17445" xr:uid="{00000000-0005-0000-0000-0000F9400000}"/>
    <cellStyle name="RowTitles-Col2 2 6 6" xfId="17446" xr:uid="{00000000-0005-0000-0000-0000FA400000}"/>
    <cellStyle name="RowTitles-Col2 2 6 6 2" xfId="17447" xr:uid="{00000000-0005-0000-0000-0000FB400000}"/>
    <cellStyle name="RowTitles-Col2 2 6 6 2 2" xfId="17448" xr:uid="{00000000-0005-0000-0000-0000FC400000}"/>
    <cellStyle name="RowTitles-Col2 2 6 6 2 2 2" xfId="17449" xr:uid="{00000000-0005-0000-0000-0000FD400000}"/>
    <cellStyle name="RowTitles-Col2 2 6 6 2 2_Tertiary Salaries Survey" xfId="17450" xr:uid="{00000000-0005-0000-0000-0000FE400000}"/>
    <cellStyle name="RowTitles-Col2 2 6 6 2 3" xfId="17451" xr:uid="{00000000-0005-0000-0000-0000FF400000}"/>
    <cellStyle name="RowTitles-Col2 2 6 6 2_Tertiary Salaries Survey" xfId="17452" xr:uid="{00000000-0005-0000-0000-000000410000}"/>
    <cellStyle name="RowTitles-Col2 2 6 6 3" xfId="17453" xr:uid="{00000000-0005-0000-0000-000001410000}"/>
    <cellStyle name="RowTitles-Col2 2 6 6 3 2" xfId="17454" xr:uid="{00000000-0005-0000-0000-000002410000}"/>
    <cellStyle name="RowTitles-Col2 2 6 6 3 2 2" xfId="17455" xr:uid="{00000000-0005-0000-0000-000003410000}"/>
    <cellStyle name="RowTitles-Col2 2 6 6 3 2_Tertiary Salaries Survey" xfId="17456" xr:uid="{00000000-0005-0000-0000-000004410000}"/>
    <cellStyle name="RowTitles-Col2 2 6 6 3 3" xfId="17457" xr:uid="{00000000-0005-0000-0000-000005410000}"/>
    <cellStyle name="RowTitles-Col2 2 6 6 3_Tertiary Salaries Survey" xfId="17458" xr:uid="{00000000-0005-0000-0000-000006410000}"/>
    <cellStyle name="RowTitles-Col2 2 6 6 4" xfId="17459" xr:uid="{00000000-0005-0000-0000-000007410000}"/>
    <cellStyle name="RowTitles-Col2 2 6 6 4 2" xfId="17460" xr:uid="{00000000-0005-0000-0000-000008410000}"/>
    <cellStyle name="RowTitles-Col2 2 6 6 4_Tertiary Salaries Survey" xfId="17461" xr:uid="{00000000-0005-0000-0000-000009410000}"/>
    <cellStyle name="RowTitles-Col2 2 6 6 5" xfId="17462" xr:uid="{00000000-0005-0000-0000-00000A410000}"/>
    <cellStyle name="RowTitles-Col2 2 6 6_Tertiary Salaries Survey" xfId="17463" xr:uid="{00000000-0005-0000-0000-00000B410000}"/>
    <cellStyle name="RowTitles-Col2 2 6 7" xfId="17464" xr:uid="{00000000-0005-0000-0000-00000C410000}"/>
    <cellStyle name="RowTitles-Col2 2 6 7 2" xfId="17465" xr:uid="{00000000-0005-0000-0000-00000D410000}"/>
    <cellStyle name="RowTitles-Col2 2 6 7 2 2" xfId="17466" xr:uid="{00000000-0005-0000-0000-00000E410000}"/>
    <cellStyle name="RowTitles-Col2 2 6 7 2_Tertiary Salaries Survey" xfId="17467" xr:uid="{00000000-0005-0000-0000-00000F410000}"/>
    <cellStyle name="RowTitles-Col2 2 6 7 3" xfId="17468" xr:uid="{00000000-0005-0000-0000-000010410000}"/>
    <cellStyle name="RowTitles-Col2 2 6 7_Tertiary Salaries Survey" xfId="17469" xr:uid="{00000000-0005-0000-0000-000011410000}"/>
    <cellStyle name="RowTitles-Col2 2 6 8" xfId="17470" xr:uid="{00000000-0005-0000-0000-000012410000}"/>
    <cellStyle name="RowTitles-Col2 2 6 9" xfId="17471" xr:uid="{00000000-0005-0000-0000-000013410000}"/>
    <cellStyle name="RowTitles-Col2 2 6_STUD aligned by INSTIT" xfId="17472" xr:uid="{00000000-0005-0000-0000-000014410000}"/>
    <cellStyle name="RowTitles-Col2 2 7" xfId="17473" xr:uid="{00000000-0005-0000-0000-000015410000}"/>
    <cellStyle name="RowTitles-Col2 2 7 2" xfId="17474" xr:uid="{00000000-0005-0000-0000-000016410000}"/>
    <cellStyle name="RowTitles-Col2 2 7 2 2" xfId="17475" xr:uid="{00000000-0005-0000-0000-000017410000}"/>
    <cellStyle name="RowTitles-Col2 2 7 2 2 2" xfId="17476" xr:uid="{00000000-0005-0000-0000-000018410000}"/>
    <cellStyle name="RowTitles-Col2 2 7 2 2_Tertiary Salaries Survey" xfId="17477" xr:uid="{00000000-0005-0000-0000-000019410000}"/>
    <cellStyle name="RowTitles-Col2 2 7 2 3" xfId="17478" xr:uid="{00000000-0005-0000-0000-00001A410000}"/>
    <cellStyle name="RowTitles-Col2 2 7 2 4" xfId="17479" xr:uid="{00000000-0005-0000-0000-00001B410000}"/>
    <cellStyle name="RowTitles-Col2 2 7 2_Tertiary Salaries Survey" xfId="17480" xr:uid="{00000000-0005-0000-0000-00001C410000}"/>
    <cellStyle name="RowTitles-Col2 2 7 3" xfId="17481" xr:uid="{00000000-0005-0000-0000-00001D410000}"/>
    <cellStyle name="RowTitles-Col2 2 7 3 2" xfId="17482" xr:uid="{00000000-0005-0000-0000-00001E410000}"/>
    <cellStyle name="RowTitles-Col2 2 7 3 2 2" xfId="17483" xr:uid="{00000000-0005-0000-0000-00001F410000}"/>
    <cellStyle name="RowTitles-Col2 2 7 3 2_Tertiary Salaries Survey" xfId="17484" xr:uid="{00000000-0005-0000-0000-000020410000}"/>
    <cellStyle name="RowTitles-Col2 2 7 3 3" xfId="17485" xr:uid="{00000000-0005-0000-0000-000021410000}"/>
    <cellStyle name="RowTitles-Col2 2 7 3_Tertiary Salaries Survey" xfId="17486" xr:uid="{00000000-0005-0000-0000-000022410000}"/>
    <cellStyle name="RowTitles-Col2 2 7 4" xfId="17487" xr:uid="{00000000-0005-0000-0000-000023410000}"/>
    <cellStyle name="RowTitles-Col2 2 7 5" xfId="17488" xr:uid="{00000000-0005-0000-0000-000024410000}"/>
    <cellStyle name="RowTitles-Col2 2 7 5 2" xfId="17489" xr:uid="{00000000-0005-0000-0000-000025410000}"/>
    <cellStyle name="RowTitles-Col2 2 7 5_Tertiary Salaries Survey" xfId="17490" xr:uid="{00000000-0005-0000-0000-000026410000}"/>
    <cellStyle name="RowTitles-Col2 2 7 6" xfId="17491" xr:uid="{00000000-0005-0000-0000-000027410000}"/>
    <cellStyle name="RowTitles-Col2 2 7_Tertiary Salaries Survey" xfId="17492" xr:uid="{00000000-0005-0000-0000-000028410000}"/>
    <cellStyle name="RowTitles-Col2 2 8" xfId="17493" xr:uid="{00000000-0005-0000-0000-000029410000}"/>
    <cellStyle name="RowTitles-Col2 2 8 2" xfId="17494" xr:uid="{00000000-0005-0000-0000-00002A410000}"/>
    <cellStyle name="RowTitles-Col2 2 8 2 2" xfId="17495" xr:uid="{00000000-0005-0000-0000-00002B410000}"/>
    <cellStyle name="RowTitles-Col2 2 8 2 2 2" xfId="17496" xr:uid="{00000000-0005-0000-0000-00002C410000}"/>
    <cellStyle name="RowTitles-Col2 2 8 2 2_Tertiary Salaries Survey" xfId="17497" xr:uid="{00000000-0005-0000-0000-00002D410000}"/>
    <cellStyle name="RowTitles-Col2 2 8 2 3" xfId="17498" xr:uid="{00000000-0005-0000-0000-00002E410000}"/>
    <cellStyle name="RowTitles-Col2 2 8 2_Tertiary Salaries Survey" xfId="17499" xr:uid="{00000000-0005-0000-0000-00002F410000}"/>
    <cellStyle name="RowTitles-Col2 2 8 3" xfId="17500" xr:uid="{00000000-0005-0000-0000-000030410000}"/>
    <cellStyle name="RowTitles-Col2 2 8 3 2" xfId="17501" xr:uid="{00000000-0005-0000-0000-000031410000}"/>
    <cellStyle name="RowTitles-Col2 2 8 3 2 2" xfId="17502" xr:uid="{00000000-0005-0000-0000-000032410000}"/>
    <cellStyle name="RowTitles-Col2 2 8 3 2_Tertiary Salaries Survey" xfId="17503" xr:uid="{00000000-0005-0000-0000-000033410000}"/>
    <cellStyle name="RowTitles-Col2 2 8 3 3" xfId="17504" xr:uid="{00000000-0005-0000-0000-000034410000}"/>
    <cellStyle name="RowTitles-Col2 2 8 3_Tertiary Salaries Survey" xfId="17505" xr:uid="{00000000-0005-0000-0000-000035410000}"/>
    <cellStyle name="RowTitles-Col2 2 8 4" xfId="17506" xr:uid="{00000000-0005-0000-0000-000036410000}"/>
    <cellStyle name="RowTitles-Col2 2 8 5" xfId="17507" xr:uid="{00000000-0005-0000-0000-000037410000}"/>
    <cellStyle name="RowTitles-Col2 2 8_Tertiary Salaries Survey" xfId="17508" xr:uid="{00000000-0005-0000-0000-000038410000}"/>
    <cellStyle name="RowTitles-Col2 2 9" xfId="17509" xr:uid="{00000000-0005-0000-0000-000039410000}"/>
    <cellStyle name="RowTitles-Col2 2 9 2" xfId="17510" xr:uid="{00000000-0005-0000-0000-00003A410000}"/>
    <cellStyle name="RowTitles-Col2 2 9 2 2" xfId="17511" xr:uid="{00000000-0005-0000-0000-00003B410000}"/>
    <cellStyle name="RowTitles-Col2 2 9 2 2 2" xfId="17512" xr:uid="{00000000-0005-0000-0000-00003C410000}"/>
    <cellStyle name="RowTitles-Col2 2 9 2 2_Tertiary Salaries Survey" xfId="17513" xr:uid="{00000000-0005-0000-0000-00003D410000}"/>
    <cellStyle name="RowTitles-Col2 2 9 2 3" xfId="17514" xr:uid="{00000000-0005-0000-0000-00003E410000}"/>
    <cellStyle name="RowTitles-Col2 2 9 2_Tertiary Salaries Survey" xfId="17515" xr:uid="{00000000-0005-0000-0000-00003F410000}"/>
    <cellStyle name="RowTitles-Col2 2 9 3" xfId="17516" xr:uid="{00000000-0005-0000-0000-000040410000}"/>
    <cellStyle name="RowTitles-Col2 2 9 3 2" xfId="17517" xr:uid="{00000000-0005-0000-0000-000041410000}"/>
    <cellStyle name="RowTitles-Col2 2 9 3 2 2" xfId="17518" xr:uid="{00000000-0005-0000-0000-000042410000}"/>
    <cellStyle name="RowTitles-Col2 2 9 3 2_Tertiary Salaries Survey" xfId="17519" xr:uid="{00000000-0005-0000-0000-000043410000}"/>
    <cellStyle name="RowTitles-Col2 2 9 3 3" xfId="17520" xr:uid="{00000000-0005-0000-0000-000044410000}"/>
    <cellStyle name="RowTitles-Col2 2 9 3_Tertiary Salaries Survey" xfId="17521" xr:uid="{00000000-0005-0000-0000-000045410000}"/>
    <cellStyle name="RowTitles-Col2 2 9 4" xfId="17522" xr:uid="{00000000-0005-0000-0000-000046410000}"/>
    <cellStyle name="RowTitles-Col2 2 9 5" xfId="17523" xr:uid="{00000000-0005-0000-0000-000047410000}"/>
    <cellStyle name="RowTitles-Col2 2 9 5 2" xfId="17524" xr:uid="{00000000-0005-0000-0000-000048410000}"/>
    <cellStyle name="RowTitles-Col2 2 9 5_Tertiary Salaries Survey" xfId="17525" xr:uid="{00000000-0005-0000-0000-000049410000}"/>
    <cellStyle name="RowTitles-Col2 2 9 6" xfId="17526" xr:uid="{00000000-0005-0000-0000-00004A410000}"/>
    <cellStyle name="RowTitles-Col2 2 9_Tertiary Salaries Survey" xfId="17527" xr:uid="{00000000-0005-0000-0000-00004B410000}"/>
    <cellStyle name="RowTitles-Col2 2_STUD aligned by INSTIT" xfId="17528" xr:uid="{00000000-0005-0000-0000-00004C410000}"/>
    <cellStyle name="RowTitles-Col2 3" xfId="17529" xr:uid="{00000000-0005-0000-0000-00004D410000}"/>
    <cellStyle name="RowTitles-Col2 3 10" xfId="17530" xr:uid="{00000000-0005-0000-0000-00004E410000}"/>
    <cellStyle name="RowTitles-Col2 3 10 2" xfId="17531" xr:uid="{00000000-0005-0000-0000-00004F410000}"/>
    <cellStyle name="RowTitles-Col2 3 10 2 2" xfId="17532" xr:uid="{00000000-0005-0000-0000-000050410000}"/>
    <cellStyle name="RowTitles-Col2 3 10 2_Tertiary Salaries Survey" xfId="17533" xr:uid="{00000000-0005-0000-0000-000051410000}"/>
    <cellStyle name="RowTitles-Col2 3 10 3" xfId="17534" xr:uid="{00000000-0005-0000-0000-000052410000}"/>
    <cellStyle name="RowTitles-Col2 3 10_Tertiary Salaries Survey" xfId="17535" xr:uid="{00000000-0005-0000-0000-000053410000}"/>
    <cellStyle name="RowTitles-Col2 3 11" xfId="17536" xr:uid="{00000000-0005-0000-0000-000054410000}"/>
    <cellStyle name="RowTitles-Col2 3 12" xfId="17537" xr:uid="{00000000-0005-0000-0000-000055410000}"/>
    <cellStyle name="RowTitles-Col2 3 2" xfId="17538" xr:uid="{00000000-0005-0000-0000-000056410000}"/>
    <cellStyle name="RowTitles-Col2 3 2 2" xfId="17539" xr:uid="{00000000-0005-0000-0000-000057410000}"/>
    <cellStyle name="RowTitles-Col2 3 2 2 2" xfId="17540" xr:uid="{00000000-0005-0000-0000-000058410000}"/>
    <cellStyle name="RowTitles-Col2 3 2 2 2 2" xfId="17541" xr:uid="{00000000-0005-0000-0000-000059410000}"/>
    <cellStyle name="RowTitles-Col2 3 2 2 2 2 2" xfId="17542" xr:uid="{00000000-0005-0000-0000-00005A410000}"/>
    <cellStyle name="RowTitles-Col2 3 2 2 2 2_Tertiary Salaries Survey" xfId="17543" xr:uid="{00000000-0005-0000-0000-00005B410000}"/>
    <cellStyle name="RowTitles-Col2 3 2 2 2 3" xfId="17544" xr:uid="{00000000-0005-0000-0000-00005C410000}"/>
    <cellStyle name="RowTitles-Col2 3 2 2 2 4" xfId="17545" xr:uid="{00000000-0005-0000-0000-00005D410000}"/>
    <cellStyle name="RowTitles-Col2 3 2 2 2_Tertiary Salaries Survey" xfId="17546" xr:uid="{00000000-0005-0000-0000-00005E410000}"/>
    <cellStyle name="RowTitles-Col2 3 2 2 3" xfId="17547" xr:uid="{00000000-0005-0000-0000-00005F410000}"/>
    <cellStyle name="RowTitles-Col2 3 2 2 3 2" xfId="17548" xr:uid="{00000000-0005-0000-0000-000060410000}"/>
    <cellStyle name="RowTitles-Col2 3 2 2 3 2 2" xfId="17549" xr:uid="{00000000-0005-0000-0000-000061410000}"/>
    <cellStyle name="RowTitles-Col2 3 2 2 3 2_Tertiary Salaries Survey" xfId="17550" xr:uid="{00000000-0005-0000-0000-000062410000}"/>
    <cellStyle name="RowTitles-Col2 3 2 2 3 3" xfId="17551" xr:uid="{00000000-0005-0000-0000-000063410000}"/>
    <cellStyle name="RowTitles-Col2 3 2 2 3_Tertiary Salaries Survey" xfId="17552" xr:uid="{00000000-0005-0000-0000-000064410000}"/>
    <cellStyle name="RowTitles-Col2 3 2 2 4" xfId="17553" xr:uid="{00000000-0005-0000-0000-000065410000}"/>
    <cellStyle name="RowTitles-Col2 3 2 2 5" xfId="17554" xr:uid="{00000000-0005-0000-0000-000066410000}"/>
    <cellStyle name="RowTitles-Col2 3 2 2_Tertiary Salaries Survey" xfId="17555" xr:uid="{00000000-0005-0000-0000-000067410000}"/>
    <cellStyle name="RowTitles-Col2 3 2 3" xfId="17556" xr:uid="{00000000-0005-0000-0000-000068410000}"/>
    <cellStyle name="RowTitles-Col2 3 2 3 2" xfId="17557" xr:uid="{00000000-0005-0000-0000-000069410000}"/>
    <cellStyle name="RowTitles-Col2 3 2 3 2 2" xfId="17558" xr:uid="{00000000-0005-0000-0000-00006A410000}"/>
    <cellStyle name="RowTitles-Col2 3 2 3 2 2 2" xfId="17559" xr:uid="{00000000-0005-0000-0000-00006B410000}"/>
    <cellStyle name="RowTitles-Col2 3 2 3 2 2_Tertiary Salaries Survey" xfId="17560" xr:uid="{00000000-0005-0000-0000-00006C410000}"/>
    <cellStyle name="RowTitles-Col2 3 2 3 2 3" xfId="17561" xr:uid="{00000000-0005-0000-0000-00006D410000}"/>
    <cellStyle name="RowTitles-Col2 3 2 3 2_Tertiary Salaries Survey" xfId="17562" xr:uid="{00000000-0005-0000-0000-00006E410000}"/>
    <cellStyle name="RowTitles-Col2 3 2 3 3" xfId="17563" xr:uid="{00000000-0005-0000-0000-00006F410000}"/>
    <cellStyle name="RowTitles-Col2 3 2 3 3 2" xfId="17564" xr:uid="{00000000-0005-0000-0000-000070410000}"/>
    <cellStyle name="RowTitles-Col2 3 2 3 3 2 2" xfId="17565" xr:uid="{00000000-0005-0000-0000-000071410000}"/>
    <cellStyle name="RowTitles-Col2 3 2 3 3 2_Tertiary Salaries Survey" xfId="17566" xr:uid="{00000000-0005-0000-0000-000072410000}"/>
    <cellStyle name="RowTitles-Col2 3 2 3 3 3" xfId="17567" xr:uid="{00000000-0005-0000-0000-000073410000}"/>
    <cellStyle name="RowTitles-Col2 3 2 3 3_Tertiary Salaries Survey" xfId="17568" xr:uid="{00000000-0005-0000-0000-000074410000}"/>
    <cellStyle name="RowTitles-Col2 3 2 3 4" xfId="17569" xr:uid="{00000000-0005-0000-0000-000075410000}"/>
    <cellStyle name="RowTitles-Col2 3 2 3 5" xfId="17570" xr:uid="{00000000-0005-0000-0000-000076410000}"/>
    <cellStyle name="RowTitles-Col2 3 2 3 5 2" xfId="17571" xr:uid="{00000000-0005-0000-0000-000077410000}"/>
    <cellStyle name="RowTitles-Col2 3 2 3 5_Tertiary Salaries Survey" xfId="17572" xr:uid="{00000000-0005-0000-0000-000078410000}"/>
    <cellStyle name="RowTitles-Col2 3 2 3 6" xfId="17573" xr:uid="{00000000-0005-0000-0000-000079410000}"/>
    <cellStyle name="RowTitles-Col2 3 2 3_Tertiary Salaries Survey" xfId="17574" xr:uid="{00000000-0005-0000-0000-00007A410000}"/>
    <cellStyle name="RowTitles-Col2 3 2 4" xfId="17575" xr:uid="{00000000-0005-0000-0000-00007B410000}"/>
    <cellStyle name="RowTitles-Col2 3 2 4 2" xfId="17576" xr:uid="{00000000-0005-0000-0000-00007C410000}"/>
    <cellStyle name="RowTitles-Col2 3 2 4 2 2" xfId="17577" xr:uid="{00000000-0005-0000-0000-00007D410000}"/>
    <cellStyle name="RowTitles-Col2 3 2 4 2 2 2" xfId="17578" xr:uid="{00000000-0005-0000-0000-00007E410000}"/>
    <cellStyle name="RowTitles-Col2 3 2 4 2 2_Tertiary Salaries Survey" xfId="17579" xr:uid="{00000000-0005-0000-0000-00007F410000}"/>
    <cellStyle name="RowTitles-Col2 3 2 4 2 3" xfId="17580" xr:uid="{00000000-0005-0000-0000-000080410000}"/>
    <cellStyle name="RowTitles-Col2 3 2 4 2_Tertiary Salaries Survey" xfId="17581" xr:uid="{00000000-0005-0000-0000-000081410000}"/>
    <cellStyle name="RowTitles-Col2 3 2 4 3" xfId="17582" xr:uid="{00000000-0005-0000-0000-000082410000}"/>
    <cellStyle name="RowTitles-Col2 3 2 4 3 2" xfId="17583" xr:uid="{00000000-0005-0000-0000-000083410000}"/>
    <cellStyle name="RowTitles-Col2 3 2 4 3 2 2" xfId="17584" xr:uid="{00000000-0005-0000-0000-000084410000}"/>
    <cellStyle name="RowTitles-Col2 3 2 4 3 2_Tertiary Salaries Survey" xfId="17585" xr:uid="{00000000-0005-0000-0000-000085410000}"/>
    <cellStyle name="RowTitles-Col2 3 2 4 3 3" xfId="17586" xr:uid="{00000000-0005-0000-0000-000086410000}"/>
    <cellStyle name="RowTitles-Col2 3 2 4 3_Tertiary Salaries Survey" xfId="17587" xr:uid="{00000000-0005-0000-0000-000087410000}"/>
    <cellStyle name="RowTitles-Col2 3 2 4 4" xfId="17588" xr:uid="{00000000-0005-0000-0000-000088410000}"/>
    <cellStyle name="RowTitles-Col2 3 2 4 4 2" xfId="17589" xr:uid="{00000000-0005-0000-0000-000089410000}"/>
    <cellStyle name="RowTitles-Col2 3 2 4 4_Tertiary Salaries Survey" xfId="17590" xr:uid="{00000000-0005-0000-0000-00008A410000}"/>
    <cellStyle name="RowTitles-Col2 3 2 4 5" xfId="17591" xr:uid="{00000000-0005-0000-0000-00008B410000}"/>
    <cellStyle name="RowTitles-Col2 3 2 4_Tertiary Salaries Survey" xfId="17592" xr:uid="{00000000-0005-0000-0000-00008C410000}"/>
    <cellStyle name="RowTitles-Col2 3 2 5" xfId="17593" xr:uid="{00000000-0005-0000-0000-00008D410000}"/>
    <cellStyle name="RowTitles-Col2 3 2 5 2" xfId="17594" xr:uid="{00000000-0005-0000-0000-00008E410000}"/>
    <cellStyle name="RowTitles-Col2 3 2 5 2 2" xfId="17595" xr:uid="{00000000-0005-0000-0000-00008F410000}"/>
    <cellStyle name="RowTitles-Col2 3 2 5 2 2 2" xfId="17596" xr:uid="{00000000-0005-0000-0000-000090410000}"/>
    <cellStyle name="RowTitles-Col2 3 2 5 2 2_Tertiary Salaries Survey" xfId="17597" xr:uid="{00000000-0005-0000-0000-000091410000}"/>
    <cellStyle name="RowTitles-Col2 3 2 5 2 3" xfId="17598" xr:uid="{00000000-0005-0000-0000-000092410000}"/>
    <cellStyle name="RowTitles-Col2 3 2 5 2_Tertiary Salaries Survey" xfId="17599" xr:uid="{00000000-0005-0000-0000-000093410000}"/>
    <cellStyle name="RowTitles-Col2 3 2 5 3" xfId="17600" xr:uid="{00000000-0005-0000-0000-000094410000}"/>
    <cellStyle name="RowTitles-Col2 3 2 5 3 2" xfId="17601" xr:uid="{00000000-0005-0000-0000-000095410000}"/>
    <cellStyle name="RowTitles-Col2 3 2 5 3 2 2" xfId="17602" xr:uid="{00000000-0005-0000-0000-000096410000}"/>
    <cellStyle name="RowTitles-Col2 3 2 5 3 2_Tertiary Salaries Survey" xfId="17603" xr:uid="{00000000-0005-0000-0000-000097410000}"/>
    <cellStyle name="RowTitles-Col2 3 2 5 3 3" xfId="17604" xr:uid="{00000000-0005-0000-0000-000098410000}"/>
    <cellStyle name="RowTitles-Col2 3 2 5 3_Tertiary Salaries Survey" xfId="17605" xr:uid="{00000000-0005-0000-0000-000099410000}"/>
    <cellStyle name="RowTitles-Col2 3 2 5 4" xfId="17606" xr:uid="{00000000-0005-0000-0000-00009A410000}"/>
    <cellStyle name="RowTitles-Col2 3 2 5 4 2" xfId="17607" xr:uid="{00000000-0005-0000-0000-00009B410000}"/>
    <cellStyle name="RowTitles-Col2 3 2 5 4_Tertiary Salaries Survey" xfId="17608" xr:uid="{00000000-0005-0000-0000-00009C410000}"/>
    <cellStyle name="RowTitles-Col2 3 2 5 5" xfId="17609" xr:uid="{00000000-0005-0000-0000-00009D410000}"/>
    <cellStyle name="RowTitles-Col2 3 2 5_Tertiary Salaries Survey" xfId="17610" xr:uid="{00000000-0005-0000-0000-00009E410000}"/>
    <cellStyle name="RowTitles-Col2 3 2 6" xfId="17611" xr:uid="{00000000-0005-0000-0000-00009F410000}"/>
    <cellStyle name="RowTitles-Col2 3 2 6 2" xfId="17612" xr:uid="{00000000-0005-0000-0000-0000A0410000}"/>
    <cellStyle name="RowTitles-Col2 3 2 6 2 2" xfId="17613" xr:uid="{00000000-0005-0000-0000-0000A1410000}"/>
    <cellStyle name="RowTitles-Col2 3 2 6 2 2 2" xfId="17614" xr:uid="{00000000-0005-0000-0000-0000A2410000}"/>
    <cellStyle name="RowTitles-Col2 3 2 6 2 2_Tertiary Salaries Survey" xfId="17615" xr:uid="{00000000-0005-0000-0000-0000A3410000}"/>
    <cellStyle name="RowTitles-Col2 3 2 6 2 3" xfId="17616" xr:uid="{00000000-0005-0000-0000-0000A4410000}"/>
    <cellStyle name="RowTitles-Col2 3 2 6 2_Tertiary Salaries Survey" xfId="17617" xr:uid="{00000000-0005-0000-0000-0000A5410000}"/>
    <cellStyle name="RowTitles-Col2 3 2 6 3" xfId="17618" xr:uid="{00000000-0005-0000-0000-0000A6410000}"/>
    <cellStyle name="RowTitles-Col2 3 2 6 3 2" xfId="17619" xr:uid="{00000000-0005-0000-0000-0000A7410000}"/>
    <cellStyle name="RowTitles-Col2 3 2 6 3 2 2" xfId="17620" xr:uid="{00000000-0005-0000-0000-0000A8410000}"/>
    <cellStyle name="RowTitles-Col2 3 2 6 3 2_Tertiary Salaries Survey" xfId="17621" xr:uid="{00000000-0005-0000-0000-0000A9410000}"/>
    <cellStyle name="RowTitles-Col2 3 2 6 3 3" xfId="17622" xr:uid="{00000000-0005-0000-0000-0000AA410000}"/>
    <cellStyle name="RowTitles-Col2 3 2 6 3_Tertiary Salaries Survey" xfId="17623" xr:uid="{00000000-0005-0000-0000-0000AB410000}"/>
    <cellStyle name="RowTitles-Col2 3 2 6 4" xfId="17624" xr:uid="{00000000-0005-0000-0000-0000AC410000}"/>
    <cellStyle name="RowTitles-Col2 3 2 6 4 2" xfId="17625" xr:uid="{00000000-0005-0000-0000-0000AD410000}"/>
    <cellStyle name="RowTitles-Col2 3 2 6 4_Tertiary Salaries Survey" xfId="17626" xr:uid="{00000000-0005-0000-0000-0000AE410000}"/>
    <cellStyle name="RowTitles-Col2 3 2 6 5" xfId="17627" xr:uid="{00000000-0005-0000-0000-0000AF410000}"/>
    <cellStyle name="RowTitles-Col2 3 2 6_Tertiary Salaries Survey" xfId="17628" xr:uid="{00000000-0005-0000-0000-0000B0410000}"/>
    <cellStyle name="RowTitles-Col2 3 2 7" xfId="17629" xr:uid="{00000000-0005-0000-0000-0000B1410000}"/>
    <cellStyle name="RowTitles-Col2 3 2 7 2" xfId="17630" xr:uid="{00000000-0005-0000-0000-0000B2410000}"/>
    <cellStyle name="RowTitles-Col2 3 2 7 2 2" xfId="17631" xr:uid="{00000000-0005-0000-0000-0000B3410000}"/>
    <cellStyle name="RowTitles-Col2 3 2 7 2_Tertiary Salaries Survey" xfId="17632" xr:uid="{00000000-0005-0000-0000-0000B4410000}"/>
    <cellStyle name="RowTitles-Col2 3 2 7 3" xfId="17633" xr:uid="{00000000-0005-0000-0000-0000B5410000}"/>
    <cellStyle name="RowTitles-Col2 3 2 7_Tertiary Salaries Survey" xfId="17634" xr:uid="{00000000-0005-0000-0000-0000B6410000}"/>
    <cellStyle name="RowTitles-Col2 3 2 8" xfId="17635" xr:uid="{00000000-0005-0000-0000-0000B7410000}"/>
    <cellStyle name="RowTitles-Col2 3 2 9" xfId="17636" xr:uid="{00000000-0005-0000-0000-0000B8410000}"/>
    <cellStyle name="RowTitles-Col2 3 2_STUD aligned by INSTIT" xfId="17637" xr:uid="{00000000-0005-0000-0000-0000B9410000}"/>
    <cellStyle name="RowTitles-Col2 3 3" xfId="17638" xr:uid="{00000000-0005-0000-0000-0000BA410000}"/>
    <cellStyle name="RowTitles-Col2 3 3 2" xfId="17639" xr:uid="{00000000-0005-0000-0000-0000BB410000}"/>
    <cellStyle name="RowTitles-Col2 3 3 2 2" xfId="17640" xr:uid="{00000000-0005-0000-0000-0000BC410000}"/>
    <cellStyle name="RowTitles-Col2 3 3 2 2 2" xfId="17641" xr:uid="{00000000-0005-0000-0000-0000BD410000}"/>
    <cellStyle name="RowTitles-Col2 3 3 2 2 2 2" xfId="17642" xr:uid="{00000000-0005-0000-0000-0000BE410000}"/>
    <cellStyle name="RowTitles-Col2 3 3 2 2 2_Tertiary Salaries Survey" xfId="17643" xr:uid="{00000000-0005-0000-0000-0000BF410000}"/>
    <cellStyle name="RowTitles-Col2 3 3 2 2 3" xfId="17644" xr:uid="{00000000-0005-0000-0000-0000C0410000}"/>
    <cellStyle name="RowTitles-Col2 3 3 2 2 4" xfId="17645" xr:uid="{00000000-0005-0000-0000-0000C1410000}"/>
    <cellStyle name="RowTitles-Col2 3 3 2 2_Tertiary Salaries Survey" xfId="17646" xr:uid="{00000000-0005-0000-0000-0000C2410000}"/>
    <cellStyle name="RowTitles-Col2 3 3 2 3" xfId="17647" xr:uid="{00000000-0005-0000-0000-0000C3410000}"/>
    <cellStyle name="RowTitles-Col2 3 3 2 3 2" xfId="17648" xr:uid="{00000000-0005-0000-0000-0000C4410000}"/>
    <cellStyle name="RowTitles-Col2 3 3 2 3 2 2" xfId="17649" xr:uid="{00000000-0005-0000-0000-0000C5410000}"/>
    <cellStyle name="RowTitles-Col2 3 3 2 3 2_Tertiary Salaries Survey" xfId="17650" xr:uid="{00000000-0005-0000-0000-0000C6410000}"/>
    <cellStyle name="RowTitles-Col2 3 3 2 3 3" xfId="17651" xr:uid="{00000000-0005-0000-0000-0000C7410000}"/>
    <cellStyle name="RowTitles-Col2 3 3 2 3_Tertiary Salaries Survey" xfId="17652" xr:uid="{00000000-0005-0000-0000-0000C8410000}"/>
    <cellStyle name="RowTitles-Col2 3 3 2 4" xfId="17653" xr:uid="{00000000-0005-0000-0000-0000C9410000}"/>
    <cellStyle name="RowTitles-Col2 3 3 2 5" xfId="17654" xr:uid="{00000000-0005-0000-0000-0000CA410000}"/>
    <cellStyle name="RowTitles-Col2 3 3 2 5 2" xfId="17655" xr:uid="{00000000-0005-0000-0000-0000CB410000}"/>
    <cellStyle name="RowTitles-Col2 3 3 2 5_Tertiary Salaries Survey" xfId="17656" xr:uid="{00000000-0005-0000-0000-0000CC410000}"/>
    <cellStyle name="RowTitles-Col2 3 3 2 6" xfId="17657" xr:uid="{00000000-0005-0000-0000-0000CD410000}"/>
    <cellStyle name="RowTitles-Col2 3 3 2 7" xfId="17658" xr:uid="{00000000-0005-0000-0000-0000CE410000}"/>
    <cellStyle name="RowTitles-Col2 3 3 2_Tertiary Salaries Survey" xfId="17659" xr:uid="{00000000-0005-0000-0000-0000CF410000}"/>
    <cellStyle name="RowTitles-Col2 3 3 3" xfId="17660" xr:uid="{00000000-0005-0000-0000-0000D0410000}"/>
    <cellStyle name="RowTitles-Col2 3 3 3 2" xfId="17661" xr:uid="{00000000-0005-0000-0000-0000D1410000}"/>
    <cellStyle name="RowTitles-Col2 3 3 3 2 2" xfId="17662" xr:uid="{00000000-0005-0000-0000-0000D2410000}"/>
    <cellStyle name="RowTitles-Col2 3 3 3 2 2 2" xfId="17663" xr:uid="{00000000-0005-0000-0000-0000D3410000}"/>
    <cellStyle name="RowTitles-Col2 3 3 3 2 2_Tertiary Salaries Survey" xfId="17664" xr:uid="{00000000-0005-0000-0000-0000D4410000}"/>
    <cellStyle name="RowTitles-Col2 3 3 3 2 3" xfId="17665" xr:uid="{00000000-0005-0000-0000-0000D5410000}"/>
    <cellStyle name="RowTitles-Col2 3 3 3 2_Tertiary Salaries Survey" xfId="17666" xr:uid="{00000000-0005-0000-0000-0000D6410000}"/>
    <cellStyle name="RowTitles-Col2 3 3 3 3" xfId="17667" xr:uid="{00000000-0005-0000-0000-0000D7410000}"/>
    <cellStyle name="RowTitles-Col2 3 3 3 3 2" xfId="17668" xr:uid="{00000000-0005-0000-0000-0000D8410000}"/>
    <cellStyle name="RowTitles-Col2 3 3 3 3 2 2" xfId="17669" xr:uid="{00000000-0005-0000-0000-0000D9410000}"/>
    <cellStyle name="RowTitles-Col2 3 3 3 3 2_Tertiary Salaries Survey" xfId="17670" xr:uid="{00000000-0005-0000-0000-0000DA410000}"/>
    <cellStyle name="RowTitles-Col2 3 3 3 3 3" xfId="17671" xr:uid="{00000000-0005-0000-0000-0000DB410000}"/>
    <cellStyle name="RowTitles-Col2 3 3 3 3_Tertiary Salaries Survey" xfId="17672" xr:uid="{00000000-0005-0000-0000-0000DC410000}"/>
    <cellStyle name="RowTitles-Col2 3 3 3 4" xfId="17673" xr:uid="{00000000-0005-0000-0000-0000DD410000}"/>
    <cellStyle name="RowTitles-Col2 3 3 3_Tertiary Salaries Survey" xfId="17674" xr:uid="{00000000-0005-0000-0000-0000DE410000}"/>
    <cellStyle name="RowTitles-Col2 3 3 4" xfId="17675" xr:uid="{00000000-0005-0000-0000-0000DF410000}"/>
    <cellStyle name="RowTitles-Col2 3 3 4 2" xfId="17676" xr:uid="{00000000-0005-0000-0000-0000E0410000}"/>
    <cellStyle name="RowTitles-Col2 3 3 4 2 2" xfId="17677" xr:uid="{00000000-0005-0000-0000-0000E1410000}"/>
    <cellStyle name="RowTitles-Col2 3 3 4 2 2 2" xfId="17678" xr:uid="{00000000-0005-0000-0000-0000E2410000}"/>
    <cellStyle name="RowTitles-Col2 3 3 4 2 2_Tertiary Salaries Survey" xfId="17679" xr:uid="{00000000-0005-0000-0000-0000E3410000}"/>
    <cellStyle name="RowTitles-Col2 3 3 4 2 3" xfId="17680" xr:uid="{00000000-0005-0000-0000-0000E4410000}"/>
    <cellStyle name="RowTitles-Col2 3 3 4 2_Tertiary Salaries Survey" xfId="17681" xr:uid="{00000000-0005-0000-0000-0000E5410000}"/>
    <cellStyle name="RowTitles-Col2 3 3 4 3" xfId="17682" xr:uid="{00000000-0005-0000-0000-0000E6410000}"/>
    <cellStyle name="RowTitles-Col2 3 3 4 3 2" xfId="17683" xr:uid="{00000000-0005-0000-0000-0000E7410000}"/>
    <cellStyle name="RowTitles-Col2 3 3 4 3 2 2" xfId="17684" xr:uid="{00000000-0005-0000-0000-0000E8410000}"/>
    <cellStyle name="RowTitles-Col2 3 3 4 3 2_Tertiary Salaries Survey" xfId="17685" xr:uid="{00000000-0005-0000-0000-0000E9410000}"/>
    <cellStyle name="RowTitles-Col2 3 3 4 3 3" xfId="17686" xr:uid="{00000000-0005-0000-0000-0000EA410000}"/>
    <cellStyle name="RowTitles-Col2 3 3 4 3_Tertiary Salaries Survey" xfId="17687" xr:uid="{00000000-0005-0000-0000-0000EB410000}"/>
    <cellStyle name="RowTitles-Col2 3 3 4 4" xfId="17688" xr:uid="{00000000-0005-0000-0000-0000EC410000}"/>
    <cellStyle name="RowTitles-Col2 3 3 4 4 2" xfId="17689" xr:uid="{00000000-0005-0000-0000-0000ED410000}"/>
    <cellStyle name="RowTitles-Col2 3 3 4 4_Tertiary Salaries Survey" xfId="17690" xr:uid="{00000000-0005-0000-0000-0000EE410000}"/>
    <cellStyle name="RowTitles-Col2 3 3 4 5" xfId="17691" xr:uid="{00000000-0005-0000-0000-0000EF410000}"/>
    <cellStyle name="RowTitles-Col2 3 3 4_Tertiary Salaries Survey" xfId="17692" xr:uid="{00000000-0005-0000-0000-0000F0410000}"/>
    <cellStyle name="RowTitles-Col2 3 3 5" xfId="17693" xr:uid="{00000000-0005-0000-0000-0000F1410000}"/>
    <cellStyle name="RowTitles-Col2 3 3 5 2" xfId="17694" xr:uid="{00000000-0005-0000-0000-0000F2410000}"/>
    <cellStyle name="RowTitles-Col2 3 3 5 2 2" xfId="17695" xr:uid="{00000000-0005-0000-0000-0000F3410000}"/>
    <cellStyle name="RowTitles-Col2 3 3 5 2 2 2" xfId="17696" xr:uid="{00000000-0005-0000-0000-0000F4410000}"/>
    <cellStyle name="RowTitles-Col2 3 3 5 2 2_Tertiary Salaries Survey" xfId="17697" xr:uid="{00000000-0005-0000-0000-0000F5410000}"/>
    <cellStyle name="RowTitles-Col2 3 3 5 2 3" xfId="17698" xr:uid="{00000000-0005-0000-0000-0000F6410000}"/>
    <cellStyle name="RowTitles-Col2 3 3 5 2_Tertiary Salaries Survey" xfId="17699" xr:uid="{00000000-0005-0000-0000-0000F7410000}"/>
    <cellStyle name="RowTitles-Col2 3 3 5 3" xfId="17700" xr:uid="{00000000-0005-0000-0000-0000F8410000}"/>
    <cellStyle name="RowTitles-Col2 3 3 5 3 2" xfId="17701" xr:uid="{00000000-0005-0000-0000-0000F9410000}"/>
    <cellStyle name="RowTitles-Col2 3 3 5 3 2 2" xfId="17702" xr:uid="{00000000-0005-0000-0000-0000FA410000}"/>
    <cellStyle name="RowTitles-Col2 3 3 5 3 2_Tertiary Salaries Survey" xfId="17703" xr:uid="{00000000-0005-0000-0000-0000FB410000}"/>
    <cellStyle name="RowTitles-Col2 3 3 5 3 3" xfId="17704" xr:uid="{00000000-0005-0000-0000-0000FC410000}"/>
    <cellStyle name="RowTitles-Col2 3 3 5 3_Tertiary Salaries Survey" xfId="17705" xr:uid="{00000000-0005-0000-0000-0000FD410000}"/>
    <cellStyle name="RowTitles-Col2 3 3 5 4" xfId="17706" xr:uid="{00000000-0005-0000-0000-0000FE410000}"/>
    <cellStyle name="RowTitles-Col2 3 3 5 4 2" xfId="17707" xr:uid="{00000000-0005-0000-0000-0000FF410000}"/>
    <cellStyle name="RowTitles-Col2 3 3 5 4_Tertiary Salaries Survey" xfId="17708" xr:uid="{00000000-0005-0000-0000-000000420000}"/>
    <cellStyle name="RowTitles-Col2 3 3 5 5" xfId="17709" xr:uid="{00000000-0005-0000-0000-000001420000}"/>
    <cellStyle name="RowTitles-Col2 3 3 5_Tertiary Salaries Survey" xfId="17710" xr:uid="{00000000-0005-0000-0000-000002420000}"/>
    <cellStyle name="RowTitles-Col2 3 3 6" xfId="17711" xr:uid="{00000000-0005-0000-0000-000003420000}"/>
    <cellStyle name="RowTitles-Col2 3 3 6 2" xfId="17712" xr:uid="{00000000-0005-0000-0000-000004420000}"/>
    <cellStyle name="RowTitles-Col2 3 3 6 2 2" xfId="17713" xr:uid="{00000000-0005-0000-0000-000005420000}"/>
    <cellStyle name="RowTitles-Col2 3 3 6 2 2 2" xfId="17714" xr:uid="{00000000-0005-0000-0000-000006420000}"/>
    <cellStyle name="RowTitles-Col2 3 3 6 2 2_Tertiary Salaries Survey" xfId="17715" xr:uid="{00000000-0005-0000-0000-000007420000}"/>
    <cellStyle name="RowTitles-Col2 3 3 6 2 3" xfId="17716" xr:uid="{00000000-0005-0000-0000-000008420000}"/>
    <cellStyle name="RowTitles-Col2 3 3 6 2_Tertiary Salaries Survey" xfId="17717" xr:uid="{00000000-0005-0000-0000-000009420000}"/>
    <cellStyle name="RowTitles-Col2 3 3 6 3" xfId="17718" xr:uid="{00000000-0005-0000-0000-00000A420000}"/>
    <cellStyle name="RowTitles-Col2 3 3 6 3 2" xfId="17719" xr:uid="{00000000-0005-0000-0000-00000B420000}"/>
    <cellStyle name="RowTitles-Col2 3 3 6 3 2 2" xfId="17720" xr:uid="{00000000-0005-0000-0000-00000C420000}"/>
    <cellStyle name="RowTitles-Col2 3 3 6 3 2_Tertiary Salaries Survey" xfId="17721" xr:uid="{00000000-0005-0000-0000-00000D420000}"/>
    <cellStyle name="RowTitles-Col2 3 3 6 3 3" xfId="17722" xr:uid="{00000000-0005-0000-0000-00000E420000}"/>
    <cellStyle name="RowTitles-Col2 3 3 6 3_Tertiary Salaries Survey" xfId="17723" xr:uid="{00000000-0005-0000-0000-00000F420000}"/>
    <cellStyle name="RowTitles-Col2 3 3 6 4" xfId="17724" xr:uid="{00000000-0005-0000-0000-000010420000}"/>
    <cellStyle name="RowTitles-Col2 3 3 6 4 2" xfId="17725" xr:uid="{00000000-0005-0000-0000-000011420000}"/>
    <cellStyle name="RowTitles-Col2 3 3 6 4_Tertiary Salaries Survey" xfId="17726" xr:uid="{00000000-0005-0000-0000-000012420000}"/>
    <cellStyle name="RowTitles-Col2 3 3 6 5" xfId="17727" xr:uid="{00000000-0005-0000-0000-000013420000}"/>
    <cellStyle name="RowTitles-Col2 3 3 6_Tertiary Salaries Survey" xfId="17728" xr:uid="{00000000-0005-0000-0000-000014420000}"/>
    <cellStyle name="RowTitles-Col2 3 3 7" xfId="17729" xr:uid="{00000000-0005-0000-0000-000015420000}"/>
    <cellStyle name="RowTitles-Col2 3 3 7 2" xfId="17730" xr:uid="{00000000-0005-0000-0000-000016420000}"/>
    <cellStyle name="RowTitles-Col2 3 3 7 2 2" xfId="17731" xr:uid="{00000000-0005-0000-0000-000017420000}"/>
    <cellStyle name="RowTitles-Col2 3 3 7 2_Tertiary Salaries Survey" xfId="17732" xr:uid="{00000000-0005-0000-0000-000018420000}"/>
    <cellStyle name="RowTitles-Col2 3 3 7 3" xfId="17733" xr:uid="{00000000-0005-0000-0000-000019420000}"/>
    <cellStyle name="RowTitles-Col2 3 3 7_Tertiary Salaries Survey" xfId="17734" xr:uid="{00000000-0005-0000-0000-00001A420000}"/>
    <cellStyle name="RowTitles-Col2 3 3 8" xfId="17735" xr:uid="{00000000-0005-0000-0000-00001B420000}"/>
    <cellStyle name="RowTitles-Col2 3 3 8 2" xfId="17736" xr:uid="{00000000-0005-0000-0000-00001C420000}"/>
    <cellStyle name="RowTitles-Col2 3 3 8 2 2" xfId="17737" xr:uid="{00000000-0005-0000-0000-00001D420000}"/>
    <cellStyle name="RowTitles-Col2 3 3 8 2_Tertiary Salaries Survey" xfId="17738" xr:uid="{00000000-0005-0000-0000-00001E420000}"/>
    <cellStyle name="RowTitles-Col2 3 3 8 3" xfId="17739" xr:uid="{00000000-0005-0000-0000-00001F420000}"/>
    <cellStyle name="RowTitles-Col2 3 3 8_Tertiary Salaries Survey" xfId="17740" xr:uid="{00000000-0005-0000-0000-000020420000}"/>
    <cellStyle name="RowTitles-Col2 3 3 9" xfId="17741" xr:uid="{00000000-0005-0000-0000-000021420000}"/>
    <cellStyle name="RowTitles-Col2 3 3_STUD aligned by INSTIT" xfId="17742" xr:uid="{00000000-0005-0000-0000-000022420000}"/>
    <cellStyle name="RowTitles-Col2 3 4" xfId="17743" xr:uid="{00000000-0005-0000-0000-000023420000}"/>
    <cellStyle name="RowTitles-Col2 3 4 2" xfId="17744" xr:uid="{00000000-0005-0000-0000-000024420000}"/>
    <cellStyle name="RowTitles-Col2 3 4 2 2" xfId="17745" xr:uid="{00000000-0005-0000-0000-000025420000}"/>
    <cellStyle name="RowTitles-Col2 3 4 2 2 2" xfId="17746" xr:uid="{00000000-0005-0000-0000-000026420000}"/>
    <cellStyle name="RowTitles-Col2 3 4 2 2 2 2" xfId="17747" xr:uid="{00000000-0005-0000-0000-000027420000}"/>
    <cellStyle name="RowTitles-Col2 3 4 2 2 2_Tertiary Salaries Survey" xfId="17748" xr:uid="{00000000-0005-0000-0000-000028420000}"/>
    <cellStyle name="RowTitles-Col2 3 4 2 2 3" xfId="17749" xr:uid="{00000000-0005-0000-0000-000029420000}"/>
    <cellStyle name="RowTitles-Col2 3 4 2 2 4" xfId="17750" xr:uid="{00000000-0005-0000-0000-00002A420000}"/>
    <cellStyle name="RowTitles-Col2 3 4 2 2_Tertiary Salaries Survey" xfId="17751" xr:uid="{00000000-0005-0000-0000-00002B420000}"/>
    <cellStyle name="RowTitles-Col2 3 4 2 3" xfId="17752" xr:uid="{00000000-0005-0000-0000-00002C420000}"/>
    <cellStyle name="RowTitles-Col2 3 4 2 3 2" xfId="17753" xr:uid="{00000000-0005-0000-0000-00002D420000}"/>
    <cellStyle name="RowTitles-Col2 3 4 2 3 2 2" xfId="17754" xr:uid="{00000000-0005-0000-0000-00002E420000}"/>
    <cellStyle name="RowTitles-Col2 3 4 2 3 2_Tertiary Salaries Survey" xfId="17755" xr:uid="{00000000-0005-0000-0000-00002F420000}"/>
    <cellStyle name="RowTitles-Col2 3 4 2 3 3" xfId="17756" xr:uid="{00000000-0005-0000-0000-000030420000}"/>
    <cellStyle name="RowTitles-Col2 3 4 2 3_Tertiary Salaries Survey" xfId="17757" xr:uid="{00000000-0005-0000-0000-000031420000}"/>
    <cellStyle name="RowTitles-Col2 3 4 2 4" xfId="17758" xr:uid="{00000000-0005-0000-0000-000032420000}"/>
    <cellStyle name="RowTitles-Col2 3 4 2 5" xfId="17759" xr:uid="{00000000-0005-0000-0000-000033420000}"/>
    <cellStyle name="RowTitles-Col2 3 4 2 5 2" xfId="17760" xr:uid="{00000000-0005-0000-0000-000034420000}"/>
    <cellStyle name="RowTitles-Col2 3 4 2 5_Tertiary Salaries Survey" xfId="17761" xr:uid="{00000000-0005-0000-0000-000035420000}"/>
    <cellStyle name="RowTitles-Col2 3 4 2 6" xfId="17762" xr:uid="{00000000-0005-0000-0000-000036420000}"/>
    <cellStyle name="RowTitles-Col2 3 4 2_Tertiary Salaries Survey" xfId="17763" xr:uid="{00000000-0005-0000-0000-000037420000}"/>
    <cellStyle name="RowTitles-Col2 3 4 3" xfId="17764" xr:uid="{00000000-0005-0000-0000-000038420000}"/>
    <cellStyle name="RowTitles-Col2 3 4 3 2" xfId="17765" xr:uid="{00000000-0005-0000-0000-000039420000}"/>
    <cellStyle name="RowTitles-Col2 3 4 3 2 2" xfId="17766" xr:uid="{00000000-0005-0000-0000-00003A420000}"/>
    <cellStyle name="RowTitles-Col2 3 4 3 2 2 2" xfId="17767" xr:uid="{00000000-0005-0000-0000-00003B420000}"/>
    <cellStyle name="RowTitles-Col2 3 4 3 2 2_Tertiary Salaries Survey" xfId="17768" xr:uid="{00000000-0005-0000-0000-00003C420000}"/>
    <cellStyle name="RowTitles-Col2 3 4 3 2 3" xfId="17769" xr:uid="{00000000-0005-0000-0000-00003D420000}"/>
    <cellStyle name="RowTitles-Col2 3 4 3 2_Tertiary Salaries Survey" xfId="17770" xr:uid="{00000000-0005-0000-0000-00003E420000}"/>
    <cellStyle name="RowTitles-Col2 3 4 3 3" xfId="17771" xr:uid="{00000000-0005-0000-0000-00003F420000}"/>
    <cellStyle name="RowTitles-Col2 3 4 3 3 2" xfId="17772" xr:uid="{00000000-0005-0000-0000-000040420000}"/>
    <cellStyle name="RowTitles-Col2 3 4 3 3 2 2" xfId="17773" xr:uid="{00000000-0005-0000-0000-000041420000}"/>
    <cellStyle name="RowTitles-Col2 3 4 3 3 2_Tertiary Salaries Survey" xfId="17774" xr:uid="{00000000-0005-0000-0000-000042420000}"/>
    <cellStyle name="RowTitles-Col2 3 4 3 3 3" xfId="17775" xr:uid="{00000000-0005-0000-0000-000043420000}"/>
    <cellStyle name="RowTitles-Col2 3 4 3 3_Tertiary Salaries Survey" xfId="17776" xr:uid="{00000000-0005-0000-0000-000044420000}"/>
    <cellStyle name="RowTitles-Col2 3 4 3 4" xfId="17777" xr:uid="{00000000-0005-0000-0000-000045420000}"/>
    <cellStyle name="RowTitles-Col2 3 4 3 5" xfId="17778" xr:uid="{00000000-0005-0000-0000-000046420000}"/>
    <cellStyle name="RowTitles-Col2 3 4 3_Tertiary Salaries Survey" xfId="17779" xr:uid="{00000000-0005-0000-0000-000047420000}"/>
    <cellStyle name="RowTitles-Col2 3 4 4" xfId="17780" xr:uid="{00000000-0005-0000-0000-000048420000}"/>
    <cellStyle name="RowTitles-Col2 3 4 4 2" xfId="17781" xr:uid="{00000000-0005-0000-0000-000049420000}"/>
    <cellStyle name="RowTitles-Col2 3 4 4 2 2" xfId="17782" xr:uid="{00000000-0005-0000-0000-00004A420000}"/>
    <cellStyle name="RowTitles-Col2 3 4 4 2 2 2" xfId="17783" xr:uid="{00000000-0005-0000-0000-00004B420000}"/>
    <cellStyle name="RowTitles-Col2 3 4 4 2 2_Tertiary Salaries Survey" xfId="17784" xr:uid="{00000000-0005-0000-0000-00004C420000}"/>
    <cellStyle name="RowTitles-Col2 3 4 4 2 3" xfId="17785" xr:uid="{00000000-0005-0000-0000-00004D420000}"/>
    <cellStyle name="RowTitles-Col2 3 4 4 2_Tertiary Salaries Survey" xfId="17786" xr:uid="{00000000-0005-0000-0000-00004E420000}"/>
    <cellStyle name="RowTitles-Col2 3 4 4 3" xfId="17787" xr:uid="{00000000-0005-0000-0000-00004F420000}"/>
    <cellStyle name="RowTitles-Col2 3 4 4 3 2" xfId="17788" xr:uid="{00000000-0005-0000-0000-000050420000}"/>
    <cellStyle name="RowTitles-Col2 3 4 4 3 2 2" xfId="17789" xr:uid="{00000000-0005-0000-0000-000051420000}"/>
    <cellStyle name="RowTitles-Col2 3 4 4 3 2_Tertiary Salaries Survey" xfId="17790" xr:uid="{00000000-0005-0000-0000-000052420000}"/>
    <cellStyle name="RowTitles-Col2 3 4 4 3 3" xfId="17791" xr:uid="{00000000-0005-0000-0000-000053420000}"/>
    <cellStyle name="RowTitles-Col2 3 4 4 3_Tertiary Salaries Survey" xfId="17792" xr:uid="{00000000-0005-0000-0000-000054420000}"/>
    <cellStyle name="RowTitles-Col2 3 4 4 4" xfId="17793" xr:uid="{00000000-0005-0000-0000-000055420000}"/>
    <cellStyle name="RowTitles-Col2 3 4 4 5" xfId="17794" xr:uid="{00000000-0005-0000-0000-000056420000}"/>
    <cellStyle name="RowTitles-Col2 3 4 4 5 2" xfId="17795" xr:uid="{00000000-0005-0000-0000-000057420000}"/>
    <cellStyle name="RowTitles-Col2 3 4 4 5_Tertiary Salaries Survey" xfId="17796" xr:uid="{00000000-0005-0000-0000-000058420000}"/>
    <cellStyle name="RowTitles-Col2 3 4 4 6" xfId="17797" xr:uid="{00000000-0005-0000-0000-000059420000}"/>
    <cellStyle name="RowTitles-Col2 3 4 4_Tertiary Salaries Survey" xfId="17798" xr:uid="{00000000-0005-0000-0000-00005A420000}"/>
    <cellStyle name="RowTitles-Col2 3 4 5" xfId="17799" xr:uid="{00000000-0005-0000-0000-00005B420000}"/>
    <cellStyle name="RowTitles-Col2 3 4 5 2" xfId="17800" xr:uid="{00000000-0005-0000-0000-00005C420000}"/>
    <cellStyle name="RowTitles-Col2 3 4 5 2 2" xfId="17801" xr:uid="{00000000-0005-0000-0000-00005D420000}"/>
    <cellStyle name="RowTitles-Col2 3 4 5 2 2 2" xfId="17802" xr:uid="{00000000-0005-0000-0000-00005E420000}"/>
    <cellStyle name="RowTitles-Col2 3 4 5 2 2_Tertiary Salaries Survey" xfId="17803" xr:uid="{00000000-0005-0000-0000-00005F420000}"/>
    <cellStyle name="RowTitles-Col2 3 4 5 2 3" xfId="17804" xr:uid="{00000000-0005-0000-0000-000060420000}"/>
    <cellStyle name="RowTitles-Col2 3 4 5 2_Tertiary Salaries Survey" xfId="17805" xr:uid="{00000000-0005-0000-0000-000061420000}"/>
    <cellStyle name="RowTitles-Col2 3 4 5 3" xfId="17806" xr:uid="{00000000-0005-0000-0000-000062420000}"/>
    <cellStyle name="RowTitles-Col2 3 4 5 3 2" xfId="17807" xr:uid="{00000000-0005-0000-0000-000063420000}"/>
    <cellStyle name="RowTitles-Col2 3 4 5 3 2 2" xfId="17808" xr:uid="{00000000-0005-0000-0000-000064420000}"/>
    <cellStyle name="RowTitles-Col2 3 4 5 3 2_Tertiary Salaries Survey" xfId="17809" xr:uid="{00000000-0005-0000-0000-000065420000}"/>
    <cellStyle name="RowTitles-Col2 3 4 5 3 3" xfId="17810" xr:uid="{00000000-0005-0000-0000-000066420000}"/>
    <cellStyle name="RowTitles-Col2 3 4 5 3_Tertiary Salaries Survey" xfId="17811" xr:uid="{00000000-0005-0000-0000-000067420000}"/>
    <cellStyle name="RowTitles-Col2 3 4 5 4" xfId="17812" xr:uid="{00000000-0005-0000-0000-000068420000}"/>
    <cellStyle name="RowTitles-Col2 3 4 5 4 2" xfId="17813" xr:uid="{00000000-0005-0000-0000-000069420000}"/>
    <cellStyle name="RowTitles-Col2 3 4 5 4_Tertiary Salaries Survey" xfId="17814" xr:uid="{00000000-0005-0000-0000-00006A420000}"/>
    <cellStyle name="RowTitles-Col2 3 4 5 5" xfId="17815" xr:uid="{00000000-0005-0000-0000-00006B420000}"/>
    <cellStyle name="RowTitles-Col2 3 4 5_Tertiary Salaries Survey" xfId="17816" xr:uid="{00000000-0005-0000-0000-00006C420000}"/>
    <cellStyle name="RowTitles-Col2 3 4 6" xfId="17817" xr:uid="{00000000-0005-0000-0000-00006D420000}"/>
    <cellStyle name="RowTitles-Col2 3 4 6 2" xfId="17818" xr:uid="{00000000-0005-0000-0000-00006E420000}"/>
    <cellStyle name="RowTitles-Col2 3 4 6 2 2" xfId="17819" xr:uid="{00000000-0005-0000-0000-00006F420000}"/>
    <cellStyle name="RowTitles-Col2 3 4 6 2 2 2" xfId="17820" xr:uid="{00000000-0005-0000-0000-000070420000}"/>
    <cellStyle name="RowTitles-Col2 3 4 6 2 2_Tertiary Salaries Survey" xfId="17821" xr:uid="{00000000-0005-0000-0000-000071420000}"/>
    <cellStyle name="RowTitles-Col2 3 4 6 2 3" xfId="17822" xr:uid="{00000000-0005-0000-0000-000072420000}"/>
    <cellStyle name="RowTitles-Col2 3 4 6 2_Tertiary Salaries Survey" xfId="17823" xr:uid="{00000000-0005-0000-0000-000073420000}"/>
    <cellStyle name="RowTitles-Col2 3 4 6 3" xfId="17824" xr:uid="{00000000-0005-0000-0000-000074420000}"/>
    <cellStyle name="RowTitles-Col2 3 4 6 3 2" xfId="17825" xr:uid="{00000000-0005-0000-0000-000075420000}"/>
    <cellStyle name="RowTitles-Col2 3 4 6 3 2 2" xfId="17826" xr:uid="{00000000-0005-0000-0000-000076420000}"/>
    <cellStyle name="RowTitles-Col2 3 4 6 3 2_Tertiary Salaries Survey" xfId="17827" xr:uid="{00000000-0005-0000-0000-000077420000}"/>
    <cellStyle name="RowTitles-Col2 3 4 6 3 3" xfId="17828" xr:uid="{00000000-0005-0000-0000-000078420000}"/>
    <cellStyle name="RowTitles-Col2 3 4 6 3_Tertiary Salaries Survey" xfId="17829" xr:uid="{00000000-0005-0000-0000-000079420000}"/>
    <cellStyle name="RowTitles-Col2 3 4 6 4" xfId="17830" xr:uid="{00000000-0005-0000-0000-00007A420000}"/>
    <cellStyle name="RowTitles-Col2 3 4 6 4 2" xfId="17831" xr:uid="{00000000-0005-0000-0000-00007B420000}"/>
    <cellStyle name="RowTitles-Col2 3 4 6 4_Tertiary Salaries Survey" xfId="17832" xr:uid="{00000000-0005-0000-0000-00007C420000}"/>
    <cellStyle name="RowTitles-Col2 3 4 6 5" xfId="17833" xr:uid="{00000000-0005-0000-0000-00007D420000}"/>
    <cellStyle name="RowTitles-Col2 3 4 6_Tertiary Salaries Survey" xfId="17834" xr:uid="{00000000-0005-0000-0000-00007E420000}"/>
    <cellStyle name="RowTitles-Col2 3 4 7" xfId="17835" xr:uid="{00000000-0005-0000-0000-00007F420000}"/>
    <cellStyle name="RowTitles-Col2 3 4 7 2" xfId="17836" xr:uid="{00000000-0005-0000-0000-000080420000}"/>
    <cellStyle name="RowTitles-Col2 3 4 7 2 2" xfId="17837" xr:uid="{00000000-0005-0000-0000-000081420000}"/>
    <cellStyle name="RowTitles-Col2 3 4 7 2_Tertiary Salaries Survey" xfId="17838" xr:uid="{00000000-0005-0000-0000-000082420000}"/>
    <cellStyle name="RowTitles-Col2 3 4 7 3" xfId="17839" xr:uid="{00000000-0005-0000-0000-000083420000}"/>
    <cellStyle name="RowTitles-Col2 3 4 7_Tertiary Salaries Survey" xfId="17840" xr:uid="{00000000-0005-0000-0000-000084420000}"/>
    <cellStyle name="RowTitles-Col2 3 4 8" xfId="17841" xr:uid="{00000000-0005-0000-0000-000085420000}"/>
    <cellStyle name="RowTitles-Col2 3 4 9" xfId="17842" xr:uid="{00000000-0005-0000-0000-000086420000}"/>
    <cellStyle name="RowTitles-Col2 3 4_STUD aligned by INSTIT" xfId="17843" xr:uid="{00000000-0005-0000-0000-000087420000}"/>
    <cellStyle name="RowTitles-Col2 3 5" xfId="17844" xr:uid="{00000000-0005-0000-0000-000088420000}"/>
    <cellStyle name="RowTitles-Col2 3 5 2" xfId="17845" xr:uid="{00000000-0005-0000-0000-000089420000}"/>
    <cellStyle name="RowTitles-Col2 3 5 2 2" xfId="17846" xr:uid="{00000000-0005-0000-0000-00008A420000}"/>
    <cellStyle name="RowTitles-Col2 3 5 2 2 2" xfId="17847" xr:uid="{00000000-0005-0000-0000-00008B420000}"/>
    <cellStyle name="RowTitles-Col2 3 5 2 2_Tertiary Salaries Survey" xfId="17848" xr:uid="{00000000-0005-0000-0000-00008C420000}"/>
    <cellStyle name="RowTitles-Col2 3 5 2 3" xfId="17849" xr:uid="{00000000-0005-0000-0000-00008D420000}"/>
    <cellStyle name="RowTitles-Col2 3 5 2 4" xfId="17850" xr:uid="{00000000-0005-0000-0000-00008E420000}"/>
    <cellStyle name="RowTitles-Col2 3 5 2_Tertiary Salaries Survey" xfId="17851" xr:uid="{00000000-0005-0000-0000-00008F420000}"/>
    <cellStyle name="RowTitles-Col2 3 5 3" xfId="17852" xr:uid="{00000000-0005-0000-0000-000090420000}"/>
    <cellStyle name="RowTitles-Col2 3 5 3 2" xfId="17853" xr:uid="{00000000-0005-0000-0000-000091420000}"/>
    <cellStyle name="RowTitles-Col2 3 5 3 2 2" xfId="17854" xr:uid="{00000000-0005-0000-0000-000092420000}"/>
    <cellStyle name="RowTitles-Col2 3 5 3 2_Tertiary Salaries Survey" xfId="17855" xr:uid="{00000000-0005-0000-0000-000093420000}"/>
    <cellStyle name="RowTitles-Col2 3 5 3 3" xfId="17856" xr:uid="{00000000-0005-0000-0000-000094420000}"/>
    <cellStyle name="RowTitles-Col2 3 5 3_Tertiary Salaries Survey" xfId="17857" xr:uid="{00000000-0005-0000-0000-000095420000}"/>
    <cellStyle name="RowTitles-Col2 3 5 4" xfId="17858" xr:uid="{00000000-0005-0000-0000-000096420000}"/>
    <cellStyle name="RowTitles-Col2 3 5 5" xfId="17859" xr:uid="{00000000-0005-0000-0000-000097420000}"/>
    <cellStyle name="RowTitles-Col2 3 5 5 2" xfId="17860" xr:uid="{00000000-0005-0000-0000-000098420000}"/>
    <cellStyle name="RowTitles-Col2 3 5 5_Tertiary Salaries Survey" xfId="17861" xr:uid="{00000000-0005-0000-0000-000099420000}"/>
    <cellStyle name="RowTitles-Col2 3 5 6" xfId="17862" xr:uid="{00000000-0005-0000-0000-00009A420000}"/>
    <cellStyle name="RowTitles-Col2 3 5_Tertiary Salaries Survey" xfId="17863" xr:uid="{00000000-0005-0000-0000-00009B420000}"/>
    <cellStyle name="RowTitles-Col2 3 6" xfId="17864" xr:uid="{00000000-0005-0000-0000-00009C420000}"/>
    <cellStyle name="RowTitles-Col2 3 6 2" xfId="17865" xr:uid="{00000000-0005-0000-0000-00009D420000}"/>
    <cellStyle name="RowTitles-Col2 3 6 2 2" xfId="17866" xr:uid="{00000000-0005-0000-0000-00009E420000}"/>
    <cellStyle name="RowTitles-Col2 3 6 2 2 2" xfId="17867" xr:uid="{00000000-0005-0000-0000-00009F420000}"/>
    <cellStyle name="RowTitles-Col2 3 6 2 2_Tertiary Salaries Survey" xfId="17868" xr:uid="{00000000-0005-0000-0000-0000A0420000}"/>
    <cellStyle name="RowTitles-Col2 3 6 2 3" xfId="17869" xr:uid="{00000000-0005-0000-0000-0000A1420000}"/>
    <cellStyle name="RowTitles-Col2 3 6 2_Tertiary Salaries Survey" xfId="17870" xr:uid="{00000000-0005-0000-0000-0000A2420000}"/>
    <cellStyle name="RowTitles-Col2 3 6 3" xfId="17871" xr:uid="{00000000-0005-0000-0000-0000A3420000}"/>
    <cellStyle name="RowTitles-Col2 3 6 3 2" xfId="17872" xr:uid="{00000000-0005-0000-0000-0000A4420000}"/>
    <cellStyle name="RowTitles-Col2 3 6 3 2 2" xfId="17873" xr:uid="{00000000-0005-0000-0000-0000A5420000}"/>
    <cellStyle name="RowTitles-Col2 3 6 3 2_Tertiary Salaries Survey" xfId="17874" xr:uid="{00000000-0005-0000-0000-0000A6420000}"/>
    <cellStyle name="RowTitles-Col2 3 6 3 3" xfId="17875" xr:uid="{00000000-0005-0000-0000-0000A7420000}"/>
    <cellStyle name="RowTitles-Col2 3 6 3_Tertiary Salaries Survey" xfId="17876" xr:uid="{00000000-0005-0000-0000-0000A8420000}"/>
    <cellStyle name="RowTitles-Col2 3 6 4" xfId="17877" xr:uid="{00000000-0005-0000-0000-0000A9420000}"/>
    <cellStyle name="RowTitles-Col2 3 6 5" xfId="17878" xr:uid="{00000000-0005-0000-0000-0000AA420000}"/>
    <cellStyle name="RowTitles-Col2 3 6_Tertiary Salaries Survey" xfId="17879" xr:uid="{00000000-0005-0000-0000-0000AB420000}"/>
    <cellStyle name="RowTitles-Col2 3 7" xfId="17880" xr:uid="{00000000-0005-0000-0000-0000AC420000}"/>
    <cellStyle name="RowTitles-Col2 3 7 2" xfId="17881" xr:uid="{00000000-0005-0000-0000-0000AD420000}"/>
    <cellStyle name="RowTitles-Col2 3 7 2 2" xfId="17882" xr:uid="{00000000-0005-0000-0000-0000AE420000}"/>
    <cellStyle name="RowTitles-Col2 3 7 2 2 2" xfId="17883" xr:uid="{00000000-0005-0000-0000-0000AF420000}"/>
    <cellStyle name="RowTitles-Col2 3 7 2 2_Tertiary Salaries Survey" xfId="17884" xr:uid="{00000000-0005-0000-0000-0000B0420000}"/>
    <cellStyle name="RowTitles-Col2 3 7 2 3" xfId="17885" xr:uid="{00000000-0005-0000-0000-0000B1420000}"/>
    <cellStyle name="RowTitles-Col2 3 7 2_Tertiary Salaries Survey" xfId="17886" xr:uid="{00000000-0005-0000-0000-0000B2420000}"/>
    <cellStyle name="RowTitles-Col2 3 7 3" xfId="17887" xr:uid="{00000000-0005-0000-0000-0000B3420000}"/>
    <cellStyle name="RowTitles-Col2 3 7 3 2" xfId="17888" xr:uid="{00000000-0005-0000-0000-0000B4420000}"/>
    <cellStyle name="RowTitles-Col2 3 7 3 2 2" xfId="17889" xr:uid="{00000000-0005-0000-0000-0000B5420000}"/>
    <cellStyle name="RowTitles-Col2 3 7 3 2_Tertiary Salaries Survey" xfId="17890" xr:uid="{00000000-0005-0000-0000-0000B6420000}"/>
    <cellStyle name="RowTitles-Col2 3 7 3 3" xfId="17891" xr:uid="{00000000-0005-0000-0000-0000B7420000}"/>
    <cellStyle name="RowTitles-Col2 3 7 3_Tertiary Salaries Survey" xfId="17892" xr:uid="{00000000-0005-0000-0000-0000B8420000}"/>
    <cellStyle name="RowTitles-Col2 3 7 4" xfId="17893" xr:uid="{00000000-0005-0000-0000-0000B9420000}"/>
    <cellStyle name="RowTitles-Col2 3 7 5" xfId="17894" xr:uid="{00000000-0005-0000-0000-0000BA420000}"/>
    <cellStyle name="RowTitles-Col2 3 7 5 2" xfId="17895" xr:uid="{00000000-0005-0000-0000-0000BB420000}"/>
    <cellStyle name="RowTitles-Col2 3 7 5_Tertiary Salaries Survey" xfId="17896" xr:uid="{00000000-0005-0000-0000-0000BC420000}"/>
    <cellStyle name="RowTitles-Col2 3 7 6" xfId="17897" xr:uid="{00000000-0005-0000-0000-0000BD420000}"/>
    <cellStyle name="RowTitles-Col2 3 7_Tertiary Salaries Survey" xfId="17898" xr:uid="{00000000-0005-0000-0000-0000BE420000}"/>
    <cellStyle name="RowTitles-Col2 3 8" xfId="17899" xr:uid="{00000000-0005-0000-0000-0000BF420000}"/>
    <cellStyle name="RowTitles-Col2 3 8 2" xfId="17900" xr:uid="{00000000-0005-0000-0000-0000C0420000}"/>
    <cellStyle name="RowTitles-Col2 3 8 2 2" xfId="17901" xr:uid="{00000000-0005-0000-0000-0000C1420000}"/>
    <cellStyle name="RowTitles-Col2 3 8 2 2 2" xfId="17902" xr:uid="{00000000-0005-0000-0000-0000C2420000}"/>
    <cellStyle name="RowTitles-Col2 3 8 2 2_Tertiary Salaries Survey" xfId="17903" xr:uid="{00000000-0005-0000-0000-0000C3420000}"/>
    <cellStyle name="RowTitles-Col2 3 8 2 3" xfId="17904" xr:uid="{00000000-0005-0000-0000-0000C4420000}"/>
    <cellStyle name="RowTitles-Col2 3 8 2_Tertiary Salaries Survey" xfId="17905" xr:uid="{00000000-0005-0000-0000-0000C5420000}"/>
    <cellStyle name="RowTitles-Col2 3 8 3" xfId="17906" xr:uid="{00000000-0005-0000-0000-0000C6420000}"/>
    <cellStyle name="RowTitles-Col2 3 8 3 2" xfId="17907" xr:uid="{00000000-0005-0000-0000-0000C7420000}"/>
    <cellStyle name="RowTitles-Col2 3 8 3 2 2" xfId="17908" xr:uid="{00000000-0005-0000-0000-0000C8420000}"/>
    <cellStyle name="RowTitles-Col2 3 8 3 2_Tertiary Salaries Survey" xfId="17909" xr:uid="{00000000-0005-0000-0000-0000C9420000}"/>
    <cellStyle name="RowTitles-Col2 3 8 3 3" xfId="17910" xr:uid="{00000000-0005-0000-0000-0000CA420000}"/>
    <cellStyle name="RowTitles-Col2 3 8 3_Tertiary Salaries Survey" xfId="17911" xr:uid="{00000000-0005-0000-0000-0000CB420000}"/>
    <cellStyle name="RowTitles-Col2 3 8 4" xfId="17912" xr:uid="{00000000-0005-0000-0000-0000CC420000}"/>
    <cellStyle name="RowTitles-Col2 3 8 4 2" xfId="17913" xr:uid="{00000000-0005-0000-0000-0000CD420000}"/>
    <cellStyle name="RowTitles-Col2 3 8 4_Tertiary Salaries Survey" xfId="17914" xr:uid="{00000000-0005-0000-0000-0000CE420000}"/>
    <cellStyle name="RowTitles-Col2 3 8 5" xfId="17915" xr:uid="{00000000-0005-0000-0000-0000CF420000}"/>
    <cellStyle name="RowTitles-Col2 3 8_Tertiary Salaries Survey" xfId="17916" xr:uid="{00000000-0005-0000-0000-0000D0420000}"/>
    <cellStyle name="RowTitles-Col2 3 9" xfId="17917" xr:uid="{00000000-0005-0000-0000-0000D1420000}"/>
    <cellStyle name="RowTitles-Col2 3 9 2" xfId="17918" xr:uid="{00000000-0005-0000-0000-0000D2420000}"/>
    <cellStyle name="RowTitles-Col2 3 9 2 2" xfId="17919" xr:uid="{00000000-0005-0000-0000-0000D3420000}"/>
    <cellStyle name="RowTitles-Col2 3 9 2 2 2" xfId="17920" xr:uid="{00000000-0005-0000-0000-0000D4420000}"/>
    <cellStyle name="RowTitles-Col2 3 9 2 2_Tertiary Salaries Survey" xfId="17921" xr:uid="{00000000-0005-0000-0000-0000D5420000}"/>
    <cellStyle name="RowTitles-Col2 3 9 2 3" xfId="17922" xr:uid="{00000000-0005-0000-0000-0000D6420000}"/>
    <cellStyle name="RowTitles-Col2 3 9 2_Tertiary Salaries Survey" xfId="17923" xr:uid="{00000000-0005-0000-0000-0000D7420000}"/>
    <cellStyle name="RowTitles-Col2 3 9 3" xfId="17924" xr:uid="{00000000-0005-0000-0000-0000D8420000}"/>
    <cellStyle name="RowTitles-Col2 3 9 3 2" xfId="17925" xr:uid="{00000000-0005-0000-0000-0000D9420000}"/>
    <cellStyle name="RowTitles-Col2 3 9 3 2 2" xfId="17926" xr:uid="{00000000-0005-0000-0000-0000DA420000}"/>
    <cellStyle name="RowTitles-Col2 3 9 3 2_Tertiary Salaries Survey" xfId="17927" xr:uid="{00000000-0005-0000-0000-0000DB420000}"/>
    <cellStyle name="RowTitles-Col2 3 9 3 3" xfId="17928" xr:uid="{00000000-0005-0000-0000-0000DC420000}"/>
    <cellStyle name="RowTitles-Col2 3 9 3_Tertiary Salaries Survey" xfId="17929" xr:uid="{00000000-0005-0000-0000-0000DD420000}"/>
    <cellStyle name="RowTitles-Col2 3 9 4" xfId="17930" xr:uid="{00000000-0005-0000-0000-0000DE420000}"/>
    <cellStyle name="RowTitles-Col2 3 9 4 2" xfId="17931" xr:uid="{00000000-0005-0000-0000-0000DF420000}"/>
    <cellStyle name="RowTitles-Col2 3 9 4_Tertiary Salaries Survey" xfId="17932" xr:uid="{00000000-0005-0000-0000-0000E0420000}"/>
    <cellStyle name="RowTitles-Col2 3 9 5" xfId="17933" xr:uid="{00000000-0005-0000-0000-0000E1420000}"/>
    <cellStyle name="RowTitles-Col2 3 9_Tertiary Salaries Survey" xfId="17934" xr:uid="{00000000-0005-0000-0000-0000E2420000}"/>
    <cellStyle name="RowTitles-Col2 3_STUD aligned by INSTIT" xfId="17935" xr:uid="{00000000-0005-0000-0000-0000E3420000}"/>
    <cellStyle name="RowTitles-Col2 4" xfId="17936" xr:uid="{00000000-0005-0000-0000-0000E4420000}"/>
    <cellStyle name="RowTitles-Col2 4 2" xfId="17937" xr:uid="{00000000-0005-0000-0000-0000E5420000}"/>
    <cellStyle name="RowTitles-Col2 4 2 2" xfId="17938" xr:uid="{00000000-0005-0000-0000-0000E6420000}"/>
    <cellStyle name="RowTitles-Col2 4 2 2 2" xfId="17939" xr:uid="{00000000-0005-0000-0000-0000E7420000}"/>
    <cellStyle name="RowTitles-Col2 4 2 2 2 2" xfId="17940" xr:uid="{00000000-0005-0000-0000-0000E8420000}"/>
    <cellStyle name="RowTitles-Col2 4 2 2 2_Tertiary Salaries Survey" xfId="17941" xr:uid="{00000000-0005-0000-0000-0000E9420000}"/>
    <cellStyle name="RowTitles-Col2 4 2 2 3" xfId="17942" xr:uid="{00000000-0005-0000-0000-0000EA420000}"/>
    <cellStyle name="RowTitles-Col2 4 2 2 4" xfId="17943" xr:uid="{00000000-0005-0000-0000-0000EB420000}"/>
    <cellStyle name="RowTitles-Col2 4 2 2_Tertiary Salaries Survey" xfId="17944" xr:uid="{00000000-0005-0000-0000-0000EC420000}"/>
    <cellStyle name="RowTitles-Col2 4 2 3" xfId="17945" xr:uid="{00000000-0005-0000-0000-0000ED420000}"/>
    <cellStyle name="RowTitles-Col2 4 2 3 2" xfId="17946" xr:uid="{00000000-0005-0000-0000-0000EE420000}"/>
    <cellStyle name="RowTitles-Col2 4 2 3 2 2" xfId="17947" xr:uid="{00000000-0005-0000-0000-0000EF420000}"/>
    <cellStyle name="RowTitles-Col2 4 2 3 2_Tertiary Salaries Survey" xfId="17948" xr:uid="{00000000-0005-0000-0000-0000F0420000}"/>
    <cellStyle name="RowTitles-Col2 4 2 3 3" xfId="17949" xr:uid="{00000000-0005-0000-0000-0000F1420000}"/>
    <cellStyle name="RowTitles-Col2 4 2 3_Tertiary Salaries Survey" xfId="17950" xr:uid="{00000000-0005-0000-0000-0000F2420000}"/>
    <cellStyle name="RowTitles-Col2 4 2 4" xfId="17951" xr:uid="{00000000-0005-0000-0000-0000F3420000}"/>
    <cellStyle name="RowTitles-Col2 4 2 5" xfId="17952" xr:uid="{00000000-0005-0000-0000-0000F4420000}"/>
    <cellStyle name="RowTitles-Col2 4 2_Tertiary Salaries Survey" xfId="17953" xr:uid="{00000000-0005-0000-0000-0000F5420000}"/>
    <cellStyle name="RowTitles-Col2 4 3" xfId="17954" xr:uid="{00000000-0005-0000-0000-0000F6420000}"/>
    <cellStyle name="RowTitles-Col2 4 3 2" xfId="17955" xr:uid="{00000000-0005-0000-0000-0000F7420000}"/>
    <cellStyle name="RowTitles-Col2 4 3 2 2" xfId="17956" xr:uid="{00000000-0005-0000-0000-0000F8420000}"/>
    <cellStyle name="RowTitles-Col2 4 3 2 2 2" xfId="17957" xr:uid="{00000000-0005-0000-0000-0000F9420000}"/>
    <cellStyle name="RowTitles-Col2 4 3 2 2_Tertiary Salaries Survey" xfId="17958" xr:uid="{00000000-0005-0000-0000-0000FA420000}"/>
    <cellStyle name="RowTitles-Col2 4 3 2 3" xfId="17959" xr:uid="{00000000-0005-0000-0000-0000FB420000}"/>
    <cellStyle name="RowTitles-Col2 4 3 2_Tertiary Salaries Survey" xfId="17960" xr:uid="{00000000-0005-0000-0000-0000FC420000}"/>
    <cellStyle name="RowTitles-Col2 4 3 3" xfId="17961" xr:uid="{00000000-0005-0000-0000-0000FD420000}"/>
    <cellStyle name="RowTitles-Col2 4 3 3 2" xfId="17962" xr:uid="{00000000-0005-0000-0000-0000FE420000}"/>
    <cellStyle name="RowTitles-Col2 4 3 3 2 2" xfId="17963" xr:uid="{00000000-0005-0000-0000-0000FF420000}"/>
    <cellStyle name="RowTitles-Col2 4 3 3 2_Tertiary Salaries Survey" xfId="17964" xr:uid="{00000000-0005-0000-0000-000000430000}"/>
    <cellStyle name="RowTitles-Col2 4 3 3 3" xfId="17965" xr:uid="{00000000-0005-0000-0000-000001430000}"/>
    <cellStyle name="RowTitles-Col2 4 3 3_Tertiary Salaries Survey" xfId="17966" xr:uid="{00000000-0005-0000-0000-000002430000}"/>
    <cellStyle name="RowTitles-Col2 4 3 4" xfId="17967" xr:uid="{00000000-0005-0000-0000-000003430000}"/>
    <cellStyle name="RowTitles-Col2 4 3 5" xfId="17968" xr:uid="{00000000-0005-0000-0000-000004430000}"/>
    <cellStyle name="RowTitles-Col2 4 3 5 2" xfId="17969" xr:uid="{00000000-0005-0000-0000-000005430000}"/>
    <cellStyle name="RowTitles-Col2 4 3 5_Tertiary Salaries Survey" xfId="17970" xr:uid="{00000000-0005-0000-0000-000006430000}"/>
    <cellStyle name="RowTitles-Col2 4 3 6" xfId="17971" xr:uid="{00000000-0005-0000-0000-000007430000}"/>
    <cellStyle name="RowTitles-Col2 4 3_Tertiary Salaries Survey" xfId="17972" xr:uid="{00000000-0005-0000-0000-000008430000}"/>
    <cellStyle name="RowTitles-Col2 4 4" xfId="17973" xr:uid="{00000000-0005-0000-0000-000009430000}"/>
    <cellStyle name="RowTitles-Col2 4 4 2" xfId="17974" xr:uid="{00000000-0005-0000-0000-00000A430000}"/>
    <cellStyle name="RowTitles-Col2 4 4 2 2" xfId="17975" xr:uid="{00000000-0005-0000-0000-00000B430000}"/>
    <cellStyle name="RowTitles-Col2 4 4 2 2 2" xfId="17976" xr:uid="{00000000-0005-0000-0000-00000C430000}"/>
    <cellStyle name="RowTitles-Col2 4 4 2 2_Tertiary Salaries Survey" xfId="17977" xr:uid="{00000000-0005-0000-0000-00000D430000}"/>
    <cellStyle name="RowTitles-Col2 4 4 2 3" xfId="17978" xr:uid="{00000000-0005-0000-0000-00000E430000}"/>
    <cellStyle name="RowTitles-Col2 4 4 2_Tertiary Salaries Survey" xfId="17979" xr:uid="{00000000-0005-0000-0000-00000F430000}"/>
    <cellStyle name="RowTitles-Col2 4 4 3" xfId="17980" xr:uid="{00000000-0005-0000-0000-000010430000}"/>
    <cellStyle name="RowTitles-Col2 4 4 3 2" xfId="17981" xr:uid="{00000000-0005-0000-0000-000011430000}"/>
    <cellStyle name="RowTitles-Col2 4 4 3 2 2" xfId="17982" xr:uid="{00000000-0005-0000-0000-000012430000}"/>
    <cellStyle name="RowTitles-Col2 4 4 3 2_Tertiary Salaries Survey" xfId="17983" xr:uid="{00000000-0005-0000-0000-000013430000}"/>
    <cellStyle name="RowTitles-Col2 4 4 3 3" xfId="17984" xr:uid="{00000000-0005-0000-0000-000014430000}"/>
    <cellStyle name="RowTitles-Col2 4 4 3_Tertiary Salaries Survey" xfId="17985" xr:uid="{00000000-0005-0000-0000-000015430000}"/>
    <cellStyle name="RowTitles-Col2 4 4 4" xfId="17986" xr:uid="{00000000-0005-0000-0000-000016430000}"/>
    <cellStyle name="RowTitles-Col2 4 4 4 2" xfId="17987" xr:uid="{00000000-0005-0000-0000-000017430000}"/>
    <cellStyle name="RowTitles-Col2 4 4 4_Tertiary Salaries Survey" xfId="17988" xr:uid="{00000000-0005-0000-0000-000018430000}"/>
    <cellStyle name="RowTitles-Col2 4 4 5" xfId="17989" xr:uid="{00000000-0005-0000-0000-000019430000}"/>
    <cellStyle name="RowTitles-Col2 4 4_Tertiary Salaries Survey" xfId="17990" xr:uid="{00000000-0005-0000-0000-00001A430000}"/>
    <cellStyle name="RowTitles-Col2 4 5" xfId="17991" xr:uid="{00000000-0005-0000-0000-00001B430000}"/>
    <cellStyle name="RowTitles-Col2 4 5 2" xfId="17992" xr:uid="{00000000-0005-0000-0000-00001C430000}"/>
    <cellStyle name="RowTitles-Col2 4 5 2 2" xfId="17993" xr:uid="{00000000-0005-0000-0000-00001D430000}"/>
    <cellStyle name="RowTitles-Col2 4 5 2 2 2" xfId="17994" xr:uid="{00000000-0005-0000-0000-00001E430000}"/>
    <cellStyle name="RowTitles-Col2 4 5 2 2_Tertiary Salaries Survey" xfId="17995" xr:uid="{00000000-0005-0000-0000-00001F430000}"/>
    <cellStyle name="RowTitles-Col2 4 5 2 3" xfId="17996" xr:uid="{00000000-0005-0000-0000-000020430000}"/>
    <cellStyle name="RowTitles-Col2 4 5 2_Tertiary Salaries Survey" xfId="17997" xr:uid="{00000000-0005-0000-0000-000021430000}"/>
    <cellStyle name="RowTitles-Col2 4 5 3" xfId="17998" xr:uid="{00000000-0005-0000-0000-000022430000}"/>
    <cellStyle name="RowTitles-Col2 4 5 3 2" xfId="17999" xr:uid="{00000000-0005-0000-0000-000023430000}"/>
    <cellStyle name="RowTitles-Col2 4 5 3 2 2" xfId="18000" xr:uid="{00000000-0005-0000-0000-000024430000}"/>
    <cellStyle name="RowTitles-Col2 4 5 3 2_Tertiary Salaries Survey" xfId="18001" xr:uid="{00000000-0005-0000-0000-000025430000}"/>
    <cellStyle name="RowTitles-Col2 4 5 3 3" xfId="18002" xr:uid="{00000000-0005-0000-0000-000026430000}"/>
    <cellStyle name="RowTitles-Col2 4 5 3_Tertiary Salaries Survey" xfId="18003" xr:uid="{00000000-0005-0000-0000-000027430000}"/>
    <cellStyle name="RowTitles-Col2 4 5 4" xfId="18004" xr:uid="{00000000-0005-0000-0000-000028430000}"/>
    <cellStyle name="RowTitles-Col2 4 5 4 2" xfId="18005" xr:uid="{00000000-0005-0000-0000-000029430000}"/>
    <cellStyle name="RowTitles-Col2 4 5 4_Tertiary Salaries Survey" xfId="18006" xr:uid="{00000000-0005-0000-0000-00002A430000}"/>
    <cellStyle name="RowTitles-Col2 4 5 5" xfId="18007" xr:uid="{00000000-0005-0000-0000-00002B430000}"/>
    <cellStyle name="RowTitles-Col2 4 5_Tertiary Salaries Survey" xfId="18008" xr:uid="{00000000-0005-0000-0000-00002C430000}"/>
    <cellStyle name="RowTitles-Col2 4 6" xfId="18009" xr:uid="{00000000-0005-0000-0000-00002D430000}"/>
    <cellStyle name="RowTitles-Col2 4 6 2" xfId="18010" xr:uid="{00000000-0005-0000-0000-00002E430000}"/>
    <cellStyle name="RowTitles-Col2 4 6 2 2" xfId="18011" xr:uid="{00000000-0005-0000-0000-00002F430000}"/>
    <cellStyle name="RowTitles-Col2 4 6 2 2 2" xfId="18012" xr:uid="{00000000-0005-0000-0000-000030430000}"/>
    <cellStyle name="RowTitles-Col2 4 6 2 2_Tertiary Salaries Survey" xfId="18013" xr:uid="{00000000-0005-0000-0000-000031430000}"/>
    <cellStyle name="RowTitles-Col2 4 6 2 3" xfId="18014" xr:uid="{00000000-0005-0000-0000-000032430000}"/>
    <cellStyle name="RowTitles-Col2 4 6 2_Tertiary Salaries Survey" xfId="18015" xr:uid="{00000000-0005-0000-0000-000033430000}"/>
    <cellStyle name="RowTitles-Col2 4 6 3" xfId="18016" xr:uid="{00000000-0005-0000-0000-000034430000}"/>
    <cellStyle name="RowTitles-Col2 4 6 3 2" xfId="18017" xr:uid="{00000000-0005-0000-0000-000035430000}"/>
    <cellStyle name="RowTitles-Col2 4 6 3 2 2" xfId="18018" xr:uid="{00000000-0005-0000-0000-000036430000}"/>
    <cellStyle name="RowTitles-Col2 4 6 3 2_Tertiary Salaries Survey" xfId="18019" xr:uid="{00000000-0005-0000-0000-000037430000}"/>
    <cellStyle name="RowTitles-Col2 4 6 3 3" xfId="18020" xr:uid="{00000000-0005-0000-0000-000038430000}"/>
    <cellStyle name="RowTitles-Col2 4 6 3_Tertiary Salaries Survey" xfId="18021" xr:uid="{00000000-0005-0000-0000-000039430000}"/>
    <cellStyle name="RowTitles-Col2 4 6 4" xfId="18022" xr:uid="{00000000-0005-0000-0000-00003A430000}"/>
    <cellStyle name="RowTitles-Col2 4 6 4 2" xfId="18023" xr:uid="{00000000-0005-0000-0000-00003B430000}"/>
    <cellStyle name="RowTitles-Col2 4 6 4_Tertiary Salaries Survey" xfId="18024" xr:uid="{00000000-0005-0000-0000-00003C430000}"/>
    <cellStyle name="RowTitles-Col2 4 6 5" xfId="18025" xr:uid="{00000000-0005-0000-0000-00003D430000}"/>
    <cellStyle name="RowTitles-Col2 4 6_Tertiary Salaries Survey" xfId="18026" xr:uid="{00000000-0005-0000-0000-00003E430000}"/>
    <cellStyle name="RowTitles-Col2 4 7" xfId="18027" xr:uid="{00000000-0005-0000-0000-00003F430000}"/>
    <cellStyle name="RowTitles-Col2 4 7 2" xfId="18028" xr:uid="{00000000-0005-0000-0000-000040430000}"/>
    <cellStyle name="RowTitles-Col2 4 7 2 2" xfId="18029" xr:uid="{00000000-0005-0000-0000-000041430000}"/>
    <cellStyle name="RowTitles-Col2 4 7 2_Tertiary Salaries Survey" xfId="18030" xr:uid="{00000000-0005-0000-0000-000042430000}"/>
    <cellStyle name="RowTitles-Col2 4 7 3" xfId="18031" xr:uid="{00000000-0005-0000-0000-000043430000}"/>
    <cellStyle name="RowTitles-Col2 4 7_Tertiary Salaries Survey" xfId="18032" xr:uid="{00000000-0005-0000-0000-000044430000}"/>
    <cellStyle name="RowTitles-Col2 4 8" xfId="18033" xr:uid="{00000000-0005-0000-0000-000045430000}"/>
    <cellStyle name="RowTitles-Col2 4 9" xfId="18034" xr:uid="{00000000-0005-0000-0000-000046430000}"/>
    <cellStyle name="RowTitles-Col2 4_STUD aligned by INSTIT" xfId="18035" xr:uid="{00000000-0005-0000-0000-000047430000}"/>
    <cellStyle name="RowTitles-Col2 5" xfId="18036" xr:uid="{00000000-0005-0000-0000-000048430000}"/>
    <cellStyle name="RowTitles-Col2 5 2" xfId="18037" xr:uid="{00000000-0005-0000-0000-000049430000}"/>
    <cellStyle name="RowTitles-Col2 5 2 2" xfId="18038" xr:uid="{00000000-0005-0000-0000-00004A430000}"/>
    <cellStyle name="RowTitles-Col2 5 2 2 2" xfId="18039" xr:uid="{00000000-0005-0000-0000-00004B430000}"/>
    <cellStyle name="RowTitles-Col2 5 2 2 2 2" xfId="18040" xr:uid="{00000000-0005-0000-0000-00004C430000}"/>
    <cellStyle name="RowTitles-Col2 5 2 2 2_Tertiary Salaries Survey" xfId="18041" xr:uid="{00000000-0005-0000-0000-00004D430000}"/>
    <cellStyle name="RowTitles-Col2 5 2 2 3" xfId="18042" xr:uid="{00000000-0005-0000-0000-00004E430000}"/>
    <cellStyle name="RowTitles-Col2 5 2 2 4" xfId="18043" xr:uid="{00000000-0005-0000-0000-00004F430000}"/>
    <cellStyle name="RowTitles-Col2 5 2 2_Tertiary Salaries Survey" xfId="18044" xr:uid="{00000000-0005-0000-0000-000050430000}"/>
    <cellStyle name="RowTitles-Col2 5 2 3" xfId="18045" xr:uid="{00000000-0005-0000-0000-000051430000}"/>
    <cellStyle name="RowTitles-Col2 5 2 3 2" xfId="18046" xr:uid="{00000000-0005-0000-0000-000052430000}"/>
    <cellStyle name="RowTitles-Col2 5 2 3 2 2" xfId="18047" xr:uid="{00000000-0005-0000-0000-000053430000}"/>
    <cellStyle name="RowTitles-Col2 5 2 3 2_Tertiary Salaries Survey" xfId="18048" xr:uid="{00000000-0005-0000-0000-000054430000}"/>
    <cellStyle name="RowTitles-Col2 5 2 3 3" xfId="18049" xr:uid="{00000000-0005-0000-0000-000055430000}"/>
    <cellStyle name="RowTitles-Col2 5 2 3_Tertiary Salaries Survey" xfId="18050" xr:uid="{00000000-0005-0000-0000-000056430000}"/>
    <cellStyle name="RowTitles-Col2 5 2 4" xfId="18051" xr:uid="{00000000-0005-0000-0000-000057430000}"/>
    <cellStyle name="RowTitles-Col2 5 2 5" xfId="18052" xr:uid="{00000000-0005-0000-0000-000058430000}"/>
    <cellStyle name="RowTitles-Col2 5 2 5 2" xfId="18053" xr:uid="{00000000-0005-0000-0000-000059430000}"/>
    <cellStyle name="RowTitles-Col2 5 2 5_Tertiary Salaries Survey" xfId="18054" xr:uid="{00000000-0005-0000-0000-00005A430000}"/>
    <cellStyle name="RowTitles-Col2 5 2 6" xfId="18055" xr:uid="{00000000-0005-0000-0000-00005B430000}"/>
    <cellStyle name="RowTitles-Col2 5 2 7" xfId="18056" xr:uid="{00000000-0005-0000-0000-00005C430000}"/>
    <cellStyle name="RowTitles-Col2 5 2_Tertiary Salaries Survey" xfId="18057" xr:uid="{00000000-0005-0000-0000-00005D430000}"/>
    <cellStyle name="RowTitles-Col2 5 3" xfId="18058" xr:uid="{00000000-0005-0000-0000-00005E430000}"/>
    <cellStyle name="RowTitles-Col2 5 3 2" xfId="18059" xr:uid="{00000000-0005-0000-0000-00005F430000}"/>
    <cellStyle name="RowTitles-Col2 5 3 2 2" xfId="18060" xr:uid="{00000000-0005-0000-0000-000060430000}"/>
    <cellStyle name="RowTitles-Col2 5 3 2 2 2" xfId="18061" xr:uid="{00000000-0005-0000-0000-000061430000}"/>
    <cellStyle name="RowTitles-Col2 5 3 2 2_Tertiary Salaries Survey" xfId="18062" xr:uid="{00000000-0005-0000-0000-000062430000}"/>
    <cellStyle name="RowTitles-Col2 5 3 2 3" xfId="18063" xr:uid="{00000000-0005-0000-0000-000063430000}"/>
    <cellStyle name="RowTitles-Col2 5 3 2_Tertiary Salaries Survey" xfId="18064" xr:uid="{00000000-0005-0000-0000-000064430000}"/>
    <cellStyle name="RowTitles-Col2 5 3 3" xfId="18065" xr:uid="{00000000-0005-0000-0000-000065430000}"/>
    <cellStyle name="RowTitles-Col2 5 3 3 2" xfId="18066" xr:uid="{00000000-0005-0000-0000-000066430000}"/>
    <cellStyle name="RowTitles-Col2 5 3 3 2 2" xfId="18067" xr:uid="{00000000-0005-0000-0000-000067430000}"/>
    <cellStyle name="RowTitles-Col2 5 3 3 2_Tertiary Salaries Survey" xfId="18068" xr:uid="{00000000-0005-0000-0000-000068430000}"/>
    <cellStyle name="RowTitles-Col2 5 3 3 3" xfId="18069" xr:uid="{00000000-0005-0000-0000-000069430000}"/>
    <cellStyle name="RowTitles-Col2 5 3 3_Tertiary Salaries Survey" xfId="18070" xr:uid="{00000000-0005-0000-0000-00006A430000}"/>
    <cellStyle name="RowTitles-Col2 5 3 4" xfId="18071" xr:uid="{00000000-0005-0000-0000-00006B430000}"/>
    <cellStyle name="RowTitles-Col2 5 3_Tertiary Salaries Survey" xfId="18072" xr:uid="{00000000-0005-0000-0000-00006C430000}"/>
    <cellStyle name="RowTitles-Col2 5 4" xfId="18073" xr:uid="{00000000-0005-0000-0000-00006D430000}"/>
    <cellStyle name="RowTitles-Col2 5 4 2" xfId="18074" xr:uid="{00000000-0005-0000-0000-00006E430000}"/>
    <cellStyle name="RowTitles-Col2 5 4 2 2" xfId="18075" xr:uid="{00000000-0005-0000-0000-00006F430000}"/>
    <cellStyle name="RowTitles-Col2 5 4 2 2 2" xfId="18076" xr:uid="{00000000-0005-0000-0000-000070430000}"/>
    <cellStyle name="RowTitles-Col2 5 4 2 2_Tertiary Salaries Survey" xfId="18077" xr:uid="{00000000-0005-0000-0000-000071430000}"/>
    <cellStyle name="RowTitles-Col2 5 4 2 3" xfId="18078" xr:uid="{00000000-0005-0000-0000-000072430000}"/>
    <cellStyle name="RowTitles-Col2 5 4 2_Tertiary Salaries Survey" xfId="18079" xr:uid="{00000000-0005-0000-0000-000073430000}"/>
    <cellStyle name="RowTitles-Col2 5 4 3" xfId="18080" xr:uid="{00000000-0005-0000-0000-000074430000}"/>
    <cellStyle name="RowTitles-Col2 5 4 3 2" xfId="18081" xr:uid="{00000000-0005-0000-0000-000075430000}"/>
    <cellStyle name="RowTitles-Col2 5 4 3 2 2" xfId="18082" xr:uid="{00000000-0005-0000-0000-000076430000}"/>
    <cellStyle name="RowTitles-Col2 5 4 3 2_Tertiary Salaries Survey" xfId="18083" xr:uid="{00000000-0005-0000-0000-000077430000}"/>
    <cellStyle name="RowTitles-Col2 5 4 3 3" xfId="18084" xr:uid="{00000000-0005-0000-0000-000078430000}"/>
    <cellStyle name="RowTitles-Col2 5 4 3_Tertiary Salaries Survey" xfId="18085" xr:uid="{00000000-0005-0000-0000-000079430000}"/>
    <cellStyle name="RowTitles-Col2 5 4 4" xfId="18086" xr:uid="{00000000-0005-0000-0000-00007A430000}"/>
    <cellStyle name="RowTitles-Col2 5 4 4 2" xfId="18087" xr:uid="{00000000-0005-0000-0000-00007B430000}"/>
    <cellStyle name="RowTitles-Col2 5 4 4_Tertiary Salaries Survey" xfId="18088" xr:uid="{00000000-0005-0000-0000-00007C430000}"/>
    <cellStyle name="RowTitles-Col2 5 4 5" xfId="18089" xr:uid="{00000000-0005-0000-0000-00007D430000}"/>
    <cellStyle name="RowTitles-Col2 5 4_Tertiary Salaries Survey" xfId="18090" xr:uid="{00000000-0005-0000-0000-00007E430000}"/>
    <cellStyle name="RowTitles-Col2 5 5" xfId="18091" xr:uid="{00000000-0005-0000-0000-00007F430000}"/>
    <cellStyle name="RowTitles-Col2 5 5 2" xfId="18092" xr:uid="{00000000-0005-0000-0000-000080430000}"/>
    <cellStyle name="RowTitles-Col2 5 5 2 2" xfId="18093" xr:uid="{00000000-0005-0000-0000-000081430000}"/>
    <cellStyle name="RowTitles-Col2 5 5 2 2 2" xfId="18094" xr:uid="{00000000-0005-0000-0000-000082430000}"/>
    <cellStyle name="RowTitles-Col2 5 5 2 2_Tertiary Salaries Survey" xfId="18095" xr:uid="{00000000-0005-0000-0000-000083430000}"/>
    <cellStyle name="RowTitles-Col2 5 5 2 3" xfId="18096" xr:uid="{00000000-0005-0000-0000-000084430000}"/>
    <cellStyle name="RowTitles-Col2 5 5 2_Tertiary Salaries Survey" xfId="18097" xr:uid="{00000000-0005-0000-0000-000085430000}"/>
    <cellStyle name="RowTitles-Col2 5 5 3" xfId="18098" xr:uid="{00000000-0005-0000-0000-000086430000}"/>
    <cellStyle name="RowTitles-Col2 5 5 3 2" xfId="18099" xr:uid="{00000000-0005-0000-0000-000087430000}"/>
    <cellStyle name="RowTitles-Col2 5 5 3 2 2" xfId="18100" xr:uid="{00000000-0005-0000-0000-000088430000}"/>
    <cellStyle name="RowTitles-Col2 5 5 3 2_Tertiary Salaries Survey" xfId="18101" xr:uid="{00000000-0005-0000-0000-000089430000}"/>
    <cellStyle name="RowTitles-Col2 5 5 3 3" xfId="18102" xr:uid="{00000000-0005-0000-0000-00008A430000}"/>
    <cellStyle name="RowTitles-Col2 5 5 3_Tertiary Salaries Survey" xfId="18103" xr:uid="{00000000-0005-0000-0000-00008B430000}"/>
    <cellStyle name="RowTitles-Col2 5 5 4" xfId="18104" xr:uid="{00000000-0005-0000-0000-00008C430000}"/>
    <cellStyle name="RowTitles-Col2 5 5 4 2" xfId="18105" xr:uid="{00000000-0005-0000-0000-00008D430000}"/>
    <cellStyle name="RowTitles-Col2 5 5 4_Tertiary Salaries Survey" xfId="18106" xr:uid="{00000000-0005-0000-0000-00008E430000}"/>
    <cellStyle name="RowTitles-Col2 5 5 5" xfId="18107" xr:uid="{00000000-0005-0000-0000-00008F430000}"/>
    <cellStyle name="RowTitles-Col2 5 5_Tertiary Salaries Survey" xfId="18108" xr:uid="{00000000-0005-0000-0000-000090430000}"/>
    <cellStyle name="RowTitles-Col2 5 6" xfId="18109" xr:uid="{00000000-0005-0000-0000-000091430000}"/>
    <cellStyle name="RowTitles-Col2 5 6 2" xfId="18110" xr:uid="{00000000-0005-0000-0000-000092430000}"/>
    <cellStyle name="RowTitles-Col2 5 6 2 2" xfId="18111" xr:uid="{00000000-0005-0000-0000-000093430000}"/>
    <cellStyle name="RowTitles-Col2 5 6 2 2 2" xfId="18112" xr:uid="{00000000-0005-0000-0000-000094430000}"/>
    <cellStyle name="RowTitles-Col2 5 6 2 2_Tertiary Salaries Survey" xfId="18113" xr:uid="{00000000-0005-0000-0000-000095430000}"/>
    <cellStyle name="RowTitles-Col2 5 6 2 3" xfId="18114" xr:uid="{00000000-0005-0000-0000-000096430000}"/>
    <cellStyle name="RowTitles-Col2 5 6 2_Tertiary Salaries Survey" xfId="18115" xr:uid="{00000000-0005-0000-0000-000097430000}"/>
    <cellStyle name="RowTitles-Col2 5 6 3" xfId="18116" xr:uid="{00000000-0005-0000-0000-000098430000}"/>
    <cellStyle name="RowTitles-Col2 5 6 3 2" xfId="18117" xr:uid="{00000000-0005-0000-0000-000099430000}"/>
    <cellStyle name="RowTitles-Col2 5 6 3 2 2" xfId="18118" xr:uid="{00000000-0005-0000-0000-00009A430000}"/>
    <cellStyle name="RowTitles-Col2 5 6 3 2_Tertiary Salaries Survey" xfId="18119" xr:uid="{00000000-0005-0000-0000-00009B430000}"/>
    <cellStyle name="RowTitles-Col2 5 6 3 3" xfId="18120" xr:uid="{00000000-0005-0000-0000-00009C430000}"/>
    <cellStyle name="RowTitles-Col2 5 6 3_Tertiary Salaries Survey" xfId="18121" xr:uid="{00000000-0005-0000-0000-00009D430000}"/>
    <cellStyle name="RowTitles-Col2 5 6 4" xfId="18122" xr:uid="{00000000-0005-0000-0000-00009E430000}"/>
    <cellStyle name="RowTitles-Col2 5 6 4 2" xfId="18123" xr:uid="{00000000-0005-0000-0000-00009F430000}"/>
    <cellStyle name="RowTitles-Col2 5 6 4_Tertiary Salaries Survey" xfId="18124" xr:uid="{00000000-0005-0000-0000-0000A0430000}"/>
    <cellStyle name="RowTitles-Col2 5 6 5" xfId="18125" xr:uid="{00000000-0005-0000-0000-0000A1430000}"/>
    <cellStyle name="RowTitles-Col2 5 6_Tertiary Salaries Survey" xfId="18126" xr:uid="{00000000-0005-0000-0000-0000A2430000}"/>
    <cellStyle name="RowTitles-Col2 5 7" xfId="18127" xr:uid="{00000000-0005-0000-0000-0000A3430000}"/>
    <cellStyle name="RowTitles-Col2 5 7 2" xfId="18128" xr:uid="{00000000-0005-0000-0000-0000A4430000}"/>
    <cellStyle name="RowTitles-Col2 5 7 2 2" xfId="18129" xr:uid="{00000000-0005-0000-0000-0000A5430000}"/>
    <cellStyle name="RowTitles-Col2 5 7 2_Tertiary Salaries Survey" xfId="18130" xr:uid="{00000000-0005-0000-0000-0000A6430000}"/>
    <cellStyle name="RowTitles-Col2 5 7 3" xfId="18131" xr:uid="{00000000-0005-0000-0000-0000A7430000}"/>
    <cellStyle name="RowTitles-Col2 5 7_Tertiary Salaries Survey" xfId="18132" xr:uid="{00000000-0005-0000-0000-0000A8430000}"/>
    <cellStyle name="RowTitles-Col2 5 8" xfId="18133" xr:uid="{00000000-0005-0000-0000-0000A9430000}"/>
    <cellStyle name="RowTitles-Col2 5 8 2" xfId="18134" xr:uid="{00000000-0005-0000-0000-0000AA430000}"/>
    <cellStyle name="RowTitles-Col2 5 8 2 2" xfId="18135" xr:uid="{00000000-0005-0000-0000-0000AB430000}"/>
    <cellStyle name="RowTitles-Col2 5 8 2_Tertiary Salaries Survey" xfId="18136" xr:uid="{00000000-0005-0000-0000-0000AC430000}"/>
    <cellStyle name="RowTitles-Col2 5 8 3" xfId="18137" xr:uid="{00000000-0005-0000-0000-0000AD430000}"/>
    <cellStyle name="RowTitles-Col2 5 8_Tertiary Salaries Survey" xfId="18138" xr:uid="{00000000-0005-0000-0000-0000AE430000}"/>
    <cellStyle name="RowTitles-Col2 5 9" xfId="18139" xr:uid="{00000000-0005-0000-0000-0000AF430000}"/>
    <cellStyle name="RowTitles-Col2 5_STUD aligned by INSTIT" xfId="18140" xr:uid="{00000000-0005-0000-0000-0000B0430000}"/>
    <cellStyle name="RowTitles-Col2 6" xfId="18141" xr:uid="{00000000-0005-0000-0000-0000B1430000}"/>
    <cellStyle name="RowTitles-Col2 6 2" xfId="18142" xr:uid="{00000000-0005-0000-0000-0000B2430000}"/>
    <cellStyle name="RowTitles-Col2 6 2 2" xfId="18143" xr:uid="{00000000-0005-0000-0000-0000B3430000}"/>
    <cellStyle name="RowTitles-Col2 6 2 2 2" xfId="18144" xr:uid="{00000000-0005-0000-0000-0000B4430000}"/>
    <cellStyle name="RowTitles-Col2 6 2 2 2 2" xfId="18145" xr:uid="{00000000-0005-0000-0000-0000B5430000}"/>
    <cellStyle name="RowTitles-Col2 6 2 2 2_Tertiary Salaries Survey" xfId="18146" xr:uid="{00000000-0005-0000-0000-0000B6430000}"/>
    <cellStyle name="RowTitles-Col2 6 2 2 3" xfId="18147" xr:uid="{00000000-0005-0000-0000-0000B7430000}"/>
    <cellStyle name="RowTitles-Col2 6 2 2 4" xfId="18148" xr:uid="{00000000-0005-0000-0000-0000B8430000}"/>
    <cellStyle name="RowTitles-Col2 6 2 2_Tertiary Salaries Survey" xfId="18149" xr:uid="{00000000-0005-0000-0000-0000B9430000}"/>
    <cellStyle name="RowTitles-Col2 6 2 3" xfId="18150" xr:uid="{00000000-0005-0000-0000-0000BA430000}"/>
    <cellStyle name="RowTitles-Col2 6 2 3 2" xfId="18151" xr:uid="{00000000-0005-0000-0000-0000BB430000}"/>
    <cellStyle name="RowTitles-Col2 6 2 3 2 2" xfId="18152" xr:uid="{00000000-0005-0000-0000-0000BC430000}"/>
    <cellStyle name="RowTitles-Col2 6 2 3 2_Tertiary Salaries Survey" xfId="18153" xr:uid="{00000000-0005-0000-0000-0000BD430000}"/>
    <cellStyle name="RowTitles-Col2 6 2 3 3" xfId="18154" xr:uid="{00000000-0005-0000-0000-0000BE430000}"/>
    <cellStyle name="RowTitles-Col2 6 2 3_Tertiary Salaries Survey" xfId="18155" xr:uid="{00000000-0005-0000-0000-0000BF430000}"/>
    <cellStyle name="RowTitles-Col2 6 2 4" xfId="18156" xr:uid="{00000000-0005-0000-0000-0000C0430000}"/>
    <cellStyle name="RowTitles-Col2 6 2 5" xfId="18157" xr:uid="{00000000-0005-0000-0000-0000C1430000}"/>
    <cellStyle name="RowTitles-Col2 6 2 6" xfId="18158" xr:uid="{00000000-0005-0000-0000-0000C2430000}"/>
    <cellStyle name="RowTitles-Col2 6 2_Tertiary Salaries Survey" xfId="18159" xr:uid="{00000000-0005-0000-0000-0000C3430000}"/>
    <cellStyle name="RowTitles-Col2 6 3" xfId="18160" xr:uid="{00000000-0005-0000-0000-0000C4430000}"/>
    <cellStyle name="RowTitles-Col2 6 3 2" xfId="18161" xr:uid="{00000000-0005-0000-0000-0000C5430000}"/>
    <cellStyle name="RowTitles-Col2 6 3 2 2" xfId="18162" xr:uid="{00000000-0005-0000-0000-0000C6430000}"/>
    <cellStyle name="RowTitles-Col2 6 3 2 2 2" xfId="18163" xr:uid="{00000000-0005-0000-0000-0000C7430000}"/>
    <cellStyle name="RowTitles-Col2 6 3 2 2_Tertiary Salaries Survey" xfId="18164" xr:uid="{00000000-0005-0000-0000-0000C8430000}"/>
    <cellStyle name="RowTitles-Col2 6 3 2 3" xfId="18165" xr:uid="{00000000-0005-0000-0000-0000C9430000}"/>
    <cellStyle name="RowTitles-Col2 6 3 2_Tertiary Salaries Survey" xfId="18166" xr:uid="{00000000-0005-0000-0000-0000CA430000}"/>
    <cellStyle name="RowTitles-Col2 6 3 3" xfId="18167" xr:uid="{00000000-0005-0000-0000-0000CB430000}"/>
    <cellStyle name="RowTitles-Col2 6 3 3 2" xfId="18168" xr:uid="{00000000-0005-0000-0000-0000CC430000}"/>
    <cellStyle name="RowTitles-Col2 6 3 3 2 2" xfId="18169" xr:uid="{00000000-0005-0000-0000-0000CD430000}"/>
    <cellStyle name="RowTitles-Col2 6 3 3 2_Tertiary Salaries Survey" xfId="18170" xr:uid="{00000000-0005-0000-0000-0000CE430000}"/>
    <cellStyle name="RowTitles-Col2 6 3 3 3" xfId="18171" xr:uid="{00000000-0005-0000-0000-0000CF430000}"/>
    <cellStyle name="RowTitles-Col2 6 3 3_Tertiary Salaries Survey" xfId="18172" xr:uid="{00000000-0005-0000-0000-0000D0430000}"/>
    <cellStyle name="RowTitles-Col2 6 3 4" xfId="18173" xr:uid="{00000000-0005-0000-0000-0000D1430000}"/>
    <cellStyle name="RowTitles-Col2 6 3 4 2" xfId="18174" xr:uid="{00000000-0005-0000-0000-0000D2430000}"/>
    <cellStyle name="RowTitles-Col2 6 3 4_Tertiary Salaries Survey" xfId="18175" xr:uid="{00000000-0005-0000-0000-0000D3430000}"/>
    <cellStyle name="RowTitles-Col2 6 3_Tertiary Salaries Survey" xfId="18176" xr:uid="{00000000-0005-0000-0000-0000D4430000}"/>
    <cellStyle name="RowTitles-Col2 6 4" xfId="18177" xr:uid="{00000000-0005-0000-0000-0000D5430000}"/>
    <cellStyle name="RowTitles-Col2 6 4 2" xfId="18178" xr:uid="{00000000-0005-0000-0000-0000D6430000}"/>
    <cellStyle name="RowTitles-Col2 6 4 2 2" xfId="18179" xr:uid="{00000000-0005-0000-0000-0000D7430000}"/>
    <cellStyle name="RowTitles-Col2 6 4 2 2 2" xfId="18180" xr:uid="{00000000-0005-0000-0000-0000D8430000}"/>
    <cellStyle name="RowTitles-Col2 6 4 2 2_Tertiary Salaries Survey" xfId="18181" xr:uid="{00000000-0005-0000-0000-0000D9430000}"/>
    <cellStyle name="RowTitles-Col2 6 4 2 3" xfId="18182" xr:uid="{00000000-0005-0000-0000-0000DA430000}"/>
    <cellStyle name="RowTitles-Col2 6 4 2_Tertiary Salaries Survey" xfId="18183" xr:uid="{00000000-0005-0000-0000-0000DB430000}"/>
    <cellStyle name="RowTitles-Col2 6 4 3" xfId="18184" xr:uid="{00000000-0005-0000-0000-0000DC430000}"/>
    <cellStyle name="RowTitles-Col2 6 4 3 2" xfId="18185" xr:uid="{00000000-0005-0000-0000-0000DD430000}"/>
    <cellStyle name="RowTitles-Col2 6 4 3 2 2" xfId="18186" xr:uid="{00000000-0005-0000-0000-0000DE430000}"/>
    <cellStyle name="RowTitles-Col2 6 4 3 2_Tertiary Salaries Survey" xfId="18187" xr:uid="{00000000-0005-0000-0000-0000DF430000}"/>
    <cellStyle name="RowTitles-Col2 6 4 3 3" xfId="18188" xr:uid="{00000000-0005-0000-0000-0000E0430000}"/>
    <cellStyle name="RowTitles-Col2 6 4 3_Tertiary Salaries Survey" xfId="18189" xr:uid="{00000000-0005-0000-0000-0000E1430000}"/>
    <cellStyle name="RowTitles-Col2 6 4 4" xfId="18190" xr:uid="{00000000-0005-0000-0000-0000E2430000}"/>
    <cellStyle name="RowTitles-Col2 6 4 4 2" xfId="18191" xr:uid="{00000000-0005-0000-0000-0000E3430000}"/>
    <cellStyle name="RowTitles-Col2 6 4 4_Tertiary Salaries Survey" xfId="18192" xr:uid="{00000000-0005-0000-0000-0000E4430000}"/>
    <cellStyle name="RowTitles-Col2 6 4 5" xfId="18193" xr:uid="{00000000-0005-0000-0000-0000E5430000}"/>
    <cellStyle name="RowTitles-Col2 6 4_Tertiary Salaries Survey" xfId="18194" xr:uid="{00000000-0005-0000-0000-0000E6430000}"/>
    <cellStyle name="RowTitles-Col2 6 5" xfId="18195" xr:uid="{00000000-0005-0000-0000-0000E7430000}"/>
    <cellStyle name="RowTitles-Col2 6 5 2" xfId="18196" xr:uid="{00000000-0005-0000-0000-0000E8430000}"/>
    <cellStyle name="RowTitles-Col2 6 5 2 2" xfId="18197" xr:uid="{00000000-0005-0000-0000-0000E9430000}"/>
    <cellStyle name="RowTitles-Col2 6 5 2 2 2" xfId="18198" xr:uid="{00000000-0005-0000-0000-0000EA430000}"/>
    <cellStyle name="RowTitles-Col2 6 5 2 2_Tertiary Salaries Survey" xfId="18199" xr:uid="{00000000-0005-0000-0000-0000EB430000}"/>
    <cellStyle name="RowTitles-Col2 6 5 2 3" xfId="18200" xr:uid="{00000000-0005-0000-0000-0000EC430000}"/>
    <cellStyle name="RowTitles-Col2 6 5 2_Tertiary Salaries Survey" xfId="18201" xr:uid="{00000000-0005-0000-0000-0000ED430000}"/>
    <cellStyle name="RowTitles-Col2 6 5 3" xfId="18202" xr:uid="{00000000-0005-0000-0000-0000EE430000}"/>
    <cellStyle name="RowTitles-Col2 6 5 3 2" xfId="18203" xr:uid="{00000000-0005-0000-0000-0000EF430000}"/>
    <cellStyle name="RowTitles-Col2 6 5 3 2 2" xfId="18204" xr:uid="{00000000-0005-0000-0000-0000F0430000}"/>
    <cellStyle name="RowTitles-Col2 6 5 3 2_Tertiary Salaries Survey" xfId="18205" xr:uid="{00000000-0005-0000-0000-0000F1430000}"/>
    <cellStyle name="RowTitles-Col2 6 5 3 3" xfId="18206" xr:uid="{00000000-0005-0000-0000-0000F2430000}"/>
    <cellStyle name="RowTitles-Col2 6 5 3_Tertiary Salaries Survey" xfId="18207" xr:uid="{00000000-0005-0000-0000-0000F3430000}"/>
    <cellStyle name="RowTitles-Col2 6 5 4" xfId="18208" xr:uid="{00000000-0005-0000-0000-0000F4430000}"/>
    <cellStyle name="RowTitles-Col2 6 5 4 2" xfId="18209" xr:uid="{00000000-0005-0000-0000-0000F5430000}"/>
    <cellStyle name="RowTitles-Col2 6 5 4_Tertiary Salaries Survey" xfId="18210" xr:uid="{00000000-0005-0000-0000-0000F6430000}"/>
    <cellStyle name="RowTitles-Col2 6 5 5" xfId="18211" xr:uid="{00000000-0005-0000-0000-0000F7430000}"/>
    <cellStyle name="RowTitles-Col2 6 5_Tertiary Salaries Survey" xfId="18212" xr:uid="{00000000-0005-0000-0000-0000F8430000}"/>
    <cellStyle name="RowTitles-Col2 6 6" xfId="18213" xr:uid="{00000000-0005-0000-0000-0000F9430000}"/>
    <cellStyle name="RowTitles-Col2 6 6 2" xfId="18214" xr:uid="{00000000-0005-0000-0000-0000FA430000}"/>
    <cellStyle name="RowTitles-Col2 6 6 2 2" xfId="18215" xr:uid="{00000000-0005-0000-0000-0000FB430000}"/>
    <cellStyle name="RowTitles-Col2 6 6 2 2 2" xfId="18216" xr:uid="{00000000-0005-0000-0000-0000FC430000}"/>
    <cellStyle name="RowTitles-Col2 6 6 2 2_Tertiary Salaries Survey" xfId="18217" xr:uid="{00000000-0005-0000-0000-0000FD430000}"/>
    <cellStyle name="RowTitles-Col2 6 6 2 3" xfId="18218" xr:uid="{00000000-0005-0000-0000-0000FE430000}"/>
    <cellStyle name="RowTitles-Col2 6 6 2_Tertiary Salaries Survey" xfId="18219" xr:uid="{00000000-0005-0000-0000-0000FF430000}"/>
    <cellStyle name="RowTitles-Col2 6 6 3" xfId="18220" xr:uid="{00000000-0005-0000-0000-000000440000}"/>
    <cellStyle name="RowTitles-Col2 6 6 3 2" xfId="18221" xr:uid="{00000000-0005-0000-0000-000001440000}"/>
    <cellStyle name="RowTitles-Col2 6 6 3 2 2" xfId="18222" xr:uid="{00000000-0005-0000-0000-000002440000}"/>
    <cellStyle name="RowTitles-Col2 6 6 3 2_Tertiary Salaries Survey" xfId="18223" xr:uid="{00000000-0005-0000-0000-000003440000}"/>
    <cellStyle name="RowTitles-Col2 6 6 3 3" xfId="18224" xr:uid="{00000000-0005-0000-0000-000004440000}"/>
    <cellStyle name="RowTitles-Col2 6 6 3_Tertiary Salaries Survey" xfId="18225" xr:uid="{00000000-0005-0000-0000-000005440000}"/>
    <cellStyle name="RowTitles-Col2 6 6 4" xfId="18226" xr:uid="{00000000-0005-0000-0000-000006440000}"/>
    <cellStyle name="RowTitles-Col2 6 6 4 2" xfId="18227" xr:uid="{00000000-0005-0000-0000-000007440000}"/>
    <cellStyle name="RowTitles-Col2 6 6 4_Tertiary Salaries Survey" xfId="18228" xr:uid="{00000000-0005-0000-0000-000008440000}"/>
    <cellStyle name="RowTitles-Col2 6 6 5" xfId="18229" xr:uid="{00000000-0005-0000-0000-000009440000}"/>
    <cellStyle name="RowTitles-Col2 6 6_Tertiary Salaries Survey" xfId="18230" xr:uid="{00000000-0005-0000-0000-00000A440000}"/>
    <cellStyle name="RowTitles-Col2 6 7" xfId="18231" xr:uid="{00000000-0005-0000-0000-00000B440000}"/>
    <cellStyle name="RowTitles-Col2 6 7 2" xfId="18232" xr:uid="{00000000-0005-0000-0000-00000C440000}"/>
    <cellStyle name="RowTitles-Col2 6 7 2 2" xfId="18233" xr:uid="{00000000-0005-0000-0000-00000D440000}"/>
    <cellStyle name="RowTitles-Col2 6 7 2_Tertiary Salaries Survey" xfId="18234" xr:uid="{00000000-0005-0000-0000-00000E440000}"/>
    <cellStyle name="RowTitles-Col2 6 7 3" xfId="18235" xr:uid="{00000000-0005-0000-0000-00000F440000}"/>
    <cellStyle name="RowTitles-Col2 6 7_Tertiary Salaries Survey" xfId="18236" xr:uid="{00000000-0005-0000-0000-000010440000}"/>
    <cellStyle name="RowTitles-Col2 6 8" xfId="18237" xr:uid="{00000000-0005-0000-0000-000011440000}"/>
    <cellStyle name="RowTitles-Col2 6 8 2" xfId="18238" xr:uid="{00000000-0005-0000-0000-000012440000}"/>
    <cellStyle name="RowTitles-Col2 6 8 2 2" xfId="18239" xr:uid="{00000000-0005-0000-0000-000013440000}"/>
    <cellStyle name="RowTitles-Col2 6 8 2_Tertiary Salaries Survey" xfId="18240" xr:uid="{00000000-0005-0000-0000-000014440000}"/>
    <cellStyle name="RowTitles-Col2 6 8 3" xfId="18241" xr:uid="{00000000-0005-0000-0000-000015440000}"/>
    <cellStyle name="RowTitles-Col2 6 8_Tertiary Salaries Survey" xfId="18242" xr:uid="{00000000-0005-0000-0000-000016440000}"/>
    <cellStyle name="RowTitles-Col2 6 9" xfId="18243" xr:uid="{00000000-0005-0000-0000-000017440000}"/>
    <cellStyle name="RowTitles-Col2 6_STUD aligned by INSTIT" xfId="18244" xr:uid="{00000000-0005-0000-0000-000018440000}"/>
    <cellStyle name="RowTitles-Col2 7" xfId="18245" xr:uid="{00000000-0005-0000-0000-000019440000}"/>
    <cellStyle name="RowTitles-Col2 7 2" xfId="18246" xr:uid="{00000000-0005-0000-0000-00001A440000}"/>
    <cellStyle name="RowTitles-Col2 7 2 2" xfId="18247" xr:uid="{00000000-0005-0000-0000-00001B440000}"/>
    <cellStyle name="RowTitles-Col2 7 2 2 2" xfId="18248" xr:uid="{00000000-0005-0000-0000-00001C440000}"/>
    <cellStyle name="RowTitles-Col2 7 2 2_Tertiary Salaries Survey" xfId="18249" xr:uid="{00000000-0005-0000-0000-00001D440000}"/>
    <cellStyle name="RowTitles-Col2 7 2 3" xfId="18250" xr:uid="{00000000-0005-0000-0000-00001E440000}"/>
    <cellStyle name="RowTitles-Col2 7 2 4" xfId="18251" xr:uid="{00000000-0005-0000-0000-00001F440000}"/>
    <cellStyle name="RowTitles-Col2 7 2_Tertiary Salaries Survey" xfId="18252" xr:uid="{00000000-0005-0000-0000-000020440000}"/>
    <cellStyle name="RowTitles-Col2 7 3" xfId="18253" xr:uid="{00000000-0005-0000-0000-000021440000}"/>
    <cellStyle name="RowTitles-Col2 7 3 2" xfId="18254" xr:uid="{00000000-0005-0000-0000-000022440000}"/>
    <cellStyle name="RowTitles-Col2 7 3 2 2" xfId="18255" xr:uid="{00000000-0005-0000-0000-000023440000}"/>
    <cellStyle name="RowTitles-Col2 7 3 2_Tertiary Salaries Survey" xfId="18256" xr:uid="{00000000-0005-0000-0000-000024440000}"/>
    <cellStyle name="RowTitles-Col2 7 3 3" xfId="18257" xr:uid="{00000000-0005-0000-0000-000025440000}"/>
    <cellStyle name="RowTitles-Col2 7 3_Tertiary Salaries Survey" xfId="18258" xr:uid="{00000000-0005-0000-0000-000026440000}"/>
    <cellStyle name="RowTitles-Col2 7 4" xfId="18259" xr:uid="{00000000-0005-0000-0000-000027440000}"/>
    <cellStyle name="RowTitles-Col2 7 5" xfId="18260" xr:uid="{00000000-0005-0000-0000-000028440000}"/>
    <cellStyle name="RowTitles-Col2 7 5 2" xfId="18261" xr:uid="{00000000-0005-0000-0000-000029440000}"/>
    <cellStyle name="RowTitles-Col2 7 5_Tertiary Salaries Survey" xfId="18262" xr:uid="{00000000-0005-0000-0000-00002A440000}"/>
    <cellStyle name="RowTitles-Col2 7 6" xfId="18263" xr:uid="{00000000-0005-0000-0000-00002B440000}"/>
    <cellStyle name="RowTitles-Col2 7_Tertiary Salaries Survey" xfId="18264" xr:uid="{00000000-0005-0000-0000-00002C440000}"/>
    <cellStyle name="RowTitles-Col2 8" xfId="18265" xr:uid="{00000000-0005-0000-0000-00002D440000}"/>
    <cellStyle name="RowTitles-Col2 8 2" xfId="18266" xr:uid="{00000000-0005-0000-0000-00002E440000}"/>
    <cellStyle name="RowTitles-Col2 8 2 2" xfId="18267" xr:uid="{00000000-0005-0000-0000-00002F440000}"/>
    <cellStyle name="RowTitles-Col2 8 2 2 2" xfId="18268" xr:uid="{00000000-0005-0000-0000-000030440000}"/>
    <cellStyle name="RowTitles-Col2 8 2 2_Tertiary Salaries Survey" xfId="18269" xr:uid="{00000000-0005-0000-0000-000031440000}"/>
    <cellStyle name="RowTitles-Col2 8 2 3" xfId="18270" xr:uid="{00000000-0005-0000-0000-000032440000}"/>
    <cellStyle name="RowTitles-Col2 8 2_Tertiary Salaries Survey" xfId="18271" xr:uid="{00000000-0005-0000-0000-000033440000}"/>
    <cellStyle name="RowTitles-Col2 8 3" xfId="18272" xr:uid="{00000000-0005-0000-0000-000034440000}"/>
    <cellStyle name="RowTitles-Col2 8 3 2" xfId="18273" xr:uid="{00000000-0005-0000-0000-000035440000}"/>
    <cellStyle name="RowTitles-Col2 8 3 2 2" xfId="18274" xr:uid="{00000000-0005-0000-0000-000036440000}"/>
    <cellStyle name="RowTitles-Col2 8 3 2_Tertiary Salaries Survey" xfId="18275" xr:uid="{00000000-0005-0000-0000-000037440000}"/>
    <cellStyle name="RowTitles-Col2 8 3 3" xfId="18276" xr:uid="{00000000-0005-0000-0000-000038440000}"/>
    <cellStyle name="RowTitles-Col2 8 3_Tertiary Salaries Survey" xfId="18277" xr:uid="{00000000-0005-0000-0000-000039440000}"/>
    <cellStyle name="RowTitles-Col2 8 4" xfId="18278" xr:uid="{00000000-0005-0000-0000-00003A440000}"/>
    <cellStyle name="RowTitles-Col2 8 5" xfId="18279" xr:uid="{00000000-0005-0000-0000-00003B440000}"/>
    <cellStyle name="RowTitles-Col2 8_Tertiary Salaries Survey" xfId="18280" xr:uid="{00000000-0005-0000-0000-00003C440000}"/>
    <cellStyle name="RowTitles-Col2 9" xfId="18281" xr:uid="{00000000-0005-0000-0000-00003D440000}"/>
    <cellStyle name="RowTitles-Col2 9 2" xfId="18282" xr:uid="{00000000-0005-0000-0000-00003E440000}"/>
    <cellStyle name="RowTitles-Col2 9 2 2" xfId="18283" xr:uid="{00000000-0005-0000-0000-00003F440000}"/>
    <cellStyle name="RowTitles-Col2 9 2 2 2" xfId="18284" xr:uid="{00000000-0005-0000-0000-000040440000}"/>
    <cellStyle name="RowTitles-Col2 9 2 2_Tertiary Salaries Survey" xfId="18285" xr:uid="{00000000-0005-0000-0000-000041440000}"/>
    <cellStyle name="RowTitles-Col2 9 2 3" xfId="18286" xr:uid="{00000000-0005-0000-0000-000042440000}"/>
    <cellStyle name="RowTitles-Col2 9 2_Tertiary Salaries Survey" xfId="18287" xr:uid="{00000000-0005-0000-0000-000043440000}"/>
    <cellStyle name="RowTitles-Col2 9 3" xfId="18288" xr:uid="{00000000-0005-0000-0000-000044440000}"/>
    <cellStyle name="RowTitles-Col2 9 3 2" xfId="18289" xr:uid="{00000000-0005-0000-0000-000045440000}"/>
    <cellStyle name="RowTitles-Col2 9 3 2 2" xfId="18290" xr:uid="{00000000-0005-0000-0000-000046440000}"/>
    <cellStyle name="RowTitles-Col2 9 3 2_Tertiary Salaries Survey" xfId="18291" xr:uid="{00000000-0005-0000-0000-000047440000}"/>
    <cellStyle name="RowTitles-Col2 9 3 3" xfId="18292" xr:uid="{00000000-0005-0000-0000-000048440000}"/>
    <cellStyle name="RowTitles-Col2 9 3_Tertiary Salaries Survey" xfId="18293" xr:uid="{00000000-0005-0000-0000-000049440000}"/>
    <cellStyle name="RowTitles-Col2 9 4" xfId="18294" xr:uid="{00000000-0005-0000-0000-00004A440000}"/>
    <cellStyle name="RowTitles-Col2 9 5" xfId="18295" xr:uid="{00000000-0005-0000-0000-00004B440000}"/>
    <cellStyle name="RowTitles-Col2 9 5 2" xfId="18296" xr:uid="{00000000-0005-0000-0000-00004C440000}"/>
    <cellStyle name="RowTitles-Col2 9 5_Tertiary Salaries Survey" xfId="18297" xr:uid="{00000000-0005-0000-0000-00004D440000}"/>
    <cellStyle name="RowTitles-Col2 9 6" xfId="18298" xr:uid="{00000000-0005-0000-0000-00004E440000}"/>
    <cellStyle name="RowTitles-Col2 9_Tertiary Salaries Survey" xfId="18299" xr:uid="{00000000-0005-0000-0000-00004F440000}"/>
    <cellStyle name="RowTitles-Col2_STUD aligned by INSTIT" xfId="18300" xr:uid="{00000000-0005-0000-0000-000050440000}"/>
    <cellStyle name="RowTitles-Detail" xfId="36" xr:uid="{00000000-0005-0000-0000-000051440000}"/>
    <cellStyle name="RowTitles-Detail 10" xfId="18301" xr:uid="{00000000-0005-0000-0000-000052440000}"/>
    <cellStyle name="RowTitles-Detail 10 2" xfId="18302" xr:uid="{00000000-0005-0000-0000-000053440000}"/>
    <cellStyle name="RowTitles-Detail 10 2 2" xfId="18303" xr:uid="{00000000-0005-0000-0000-000054440000}"/>
    <cellStyle name="RowTitles-Detail 10 2 2 2" xfId="18304" xr:uid="{00000000-0005-0000-0000-000055440000}"/>
    <cellStyle name="RowTitles-Detail 10 2 2_Tertiary Salaries Survey" xfId="18305" xr:uid="{00000000-0005-0000-0000-000056440000}"/>
    <cellStyle name="RowTitles-Detail 10 2 3" xfId="18306" xr:uid="{00000000-0005-0000-0000-000057440000}"/>
    <cellStyle name="RowTitles-Detail 10 2_Tertiary Salaries Survey" xfId="18307" xr:uid="{00000000-0005-0000-0000-000058440000}"/>
    <cellStyle name="RowTitles-Detail 10 3" xfId="18308" xr:uid="{00000000-0005-0000-0000-000059440000}"/>
    <cellStyle name="RowTitles-Detail 10 3 2" xfId="18309" xr:uid="{00000000-0005-0000-0000-00005A440000}"/>
    <cellStyle name="RowTitles-Detail 10 3 2 2" xfId="18310" xr:uid="{00000000-0005-0000-0000-00005B440000}"/>
    <cellStyle name="RowTitles-Detail 10 3 2_Tertiary Salaries Survey" xfId="18311" xr:uid="{00000000-0005-0000-0000-00005C440000}"/>
    <cellStyle name="RowTitles-Detail 10 3 3" xfId="18312" xr:uid="{00000000-0005-0000-0000-00005D440000}"/>
    <cellStyle name="RowTitles-Detail 10 3_Tertiary Salaries Survey" xfId="18313" xr:uid="{00000000-0005-0000-0000-00005E440000}"/>
    <cellStyle name="RowTitles-Detail 10 4" xfId="18314" xr:uid="{00000000-0005-0000-0000-00005F440000}"/>
    <cellStyle name="RowTitles-Detail 10 4 2" xfId="18315" xr:uid="{00000000-0005-0000-0000-000060440000}"/>
    <cellStyle name="RowTitles-Detail 10 4_Tertiary Salaries Survey" xfId="18316" xr:uid="{00000000-0005-0000-0000-000061440000}"/>
    <cellStyle name="RowTitles-Detail 10 5" xfId="18317" xr:uid="{00000000-0005-0000-0000-000062440000}"/>
    <cellStyle name="RowTitles-Detail 10_Tertiary Salaries Survey" xfId="18318" xr:uid="{00000000-0005-0000-0000-000063440000}"/>
    <cellStyle name="RowTitles-Detail 11" xfId="18319" xr:uid="{00000000-0005-0000-0000-000064440000}"/>
    <cellStyle name="RowTitles-Detail 11 2" xfId="18320" xr:uid="{00000000-0005-0000-0000-000065440000}"/>
    <cellStyle name="RowTitles-Detail 11 2 2" xfId="18321" xr:uid="{00000000-0005-0000-0000-000066440000}"/>
    <cellStyle name="RowTitles-Detail 11 2 2 2" xfId="18322" xr:uid="{00000000-0005-0000-0000-000067440000}"/>
    <cellStyle name="RowTitles-Detail 11 2 2_Tertiary Salaries Survey" xfId="18323" xr:uid="{00000000-0005-0000-0000-000068440000}"/>
    <cellStyle name="RowTitles-Detail 11 2 3" xfId="18324" xr:uid="{00000000-0005-0000-0000-000069440000}"/>
    <cellStyle name="RowTitles-Detail 11 2_Tertiary Salaries Survey" xfId="18325" xr:uid="{00000000-0005-0000-0000-00006A440000}"/>
    <cellStyle name="RowTitles-Detail 11 3" xfId="18326" xr:uid="{00000000-0005-0000-0000-00006B440000}"/>
    <cellStyle name="RowTitles-Detail 11 3 2" xfId="18327" xr:uid="{00000000-0005-0000-0000-00006C440000}"/>
    <cellStyle name="RowTitles-Detail 11 3 2 2" xfId="18328" xr:uid="{00000000-0005-0000-0000-00006D440000}"/>
    <cellStyle name="RowTitles-Detail 11 3 2_Tertiary Salaries Survey" xfId="18329" xr:uid="{00000000-0005-0000-0000-00006E440000}"/>
    <cellStyle name="RowTitles-Detail 11 3 3" xfId="18330" xr:uid="{00000000-0005-0000-0000-00006F440000}"/>
    <cellStyle name="RowTitles-Detail 11 3_Tertiary Salaries Survey" xfId="18331" xr:uid="{00000000-0005-0000-0000-000070440000}"/>
    <cellStyle name="RowTitles-Detail 11 4" xfId="18332" xr:uid="{00000000-0005-0000-0000-000071440000}"/>
    <cellStyle name="RowTitles-Detail 11 4 2" xfId="18333" xr:uid="{00000000-0005-0000-0000-000072440000}"/>
    <cellStyle name="RowTitles-Detail 11 4_Tertiary Salaries Survey" xfId="18334" xr:uid="{00000000-0005-0000-0000-000073440000}"/>
    <cellStyle name="RowTitles-Detail 11 5" xfId="18335" xr:uid="{00000000-0005-0000-0000-000074440000}"/>
    <cellStyle name="RowTitles-Detail 11_Tertiary Salaries Survey" xfId="18336" xr:uid="{00000000-0005-0000-0000-000075440000}"/>
    <cellStyle name="RowTitles-Detail 12" xfId="18337" xr:uid="{00000000-0005-0000-0000-000076440000}"/>
    <cellStyle name="RowTitles-Detail 12 2" xfId="18338" xr:uid="{00000000-0005-0000-0000-000077440000}"/>
    <cellStyle name="RowTitles-Detail 12 2 2" xfId="18339" xr:uid="{00000000-0005-0000-0000-000078440000}"/>
    <cellStyle name="RowTitles-Detail 12 2 2 2" xfId="18340" xr:uid="{00000000-0005-0000-0000-000079440000}"/>
    <cellStyle name="RowTitles-Detail 12 2 2_Tertiary Salaries Survey" xfId="18341" xr:uid="{00000000-0005-0000-0000-00007A440000}"/>
    <cellStyle name="RowTitles-Detail 12 2 3" xfId="18342" xr:uid="{00000000-0005-0000-0000-00007B440000}"/>
    <cellStyle name="RowTitles-Detail 12 2_Tertiary Salaries Survey" xfId="18343" xr:uid="{00000000-0005-0000-0000-00007C440000}"/>
    <cellStyle name="RowTitles-Detail 12 3" xfId="18344" xr:uid="{00000000-0005-0000-0000-00007D440000}"/>
    <cellStyle name="RowTitles-Detail 12 3 2" xfId="18345" xr:uid="{00000000-0005-0000-0000-00007E440000}"/>
    <cellStyle name="RowTitles-Detail 12 3 2 2" xfId="18346" xr:uid="{00000000-0005-0000-0000-00007F440000}"/>
    <cellStyle name="RowTitles-Detail 12 3 2_Tertiary Salaries Survey" xfId="18347" xr:uid="{00000000-0005-0000-0000-000080440000}"/>
    <cellStyle name="RowTitles-Detail 12 3 3" xfId="18348" xr:uid="{00000000-0005-0000-0000-000081440000}"/>
    <cellStyle name="RowTitles-Detail 12 3_Tertiary Salaries Survey" xfId="18349" xr:uid="{00000000-0005-0000-0000-000082440000}"/>
    <cellStyle name="RowTitles-Detail 12 4" xfId="18350" xr:uid="{00000000-0005-0000-0000-000083440000}"/>
    <cellStyle name="RowTitles-Detail 12 4 2" xfId="18351" xr:uid="{00000000-0005-0000-0000-000084440000}"/>
    <cellStyle name="RowTitles-Detail 12 4_Tertiary Salaries Survey" xfId="18352" xr:uid="{00000000-0005-0000-0000-000085440000}"/>
    <cellStyle name="RowTitles-Detail 12 5" xfId="18353" xr:uid="{00000000-0005-0000-0000-000086440000}"/>
    <cellStyle name="RowTitles-Detail 12_Tertiary Salaries Survey" xfId="18354" xr:uid="{00000000-0005-0000-0000-000087440000}"/>
    <cellStyle name="RowTitles-Detail 13" xfId="18355" xr:uid="{00000000-0005-0000-0000-000088440000}"/>
    <cellStyle name="RowTitles-Detail 13 2" xfId="18356" xr:uid="{00000000-0005-0000-0000-000089440000}"/>
    <cellStyle name="RowTitles-Detail 13 2 2" xfId="18357" xr:uid="{00000000-0005-0000-0000-00008A440000}"/>
    <cellStyle name="RowTitles-Detail 13 2_Tertiary Salaries Survey" xfId="18358" xr:uid="{00000000-0005-0000-0000-00008B440000}"/>
    <cellStyle name="RowTitles-Detail 13 3" xfId="18359" xr:uid="{00000000-0005-0000-0000-00008C440000}"/>
    <cellStyle name="RowTitles-Detail 13_Tertiary Salaries Survey" xfId="18360" xr:uid="{00000000-0005-0000-0000-00008D440000}"/>
    <cellStyle name="RowTitles-Detail 14" xfId="18361" xr:uid="{00000000-0005-0000-0000-00008E440000}"/>
    <cellStyle name="RowTitles-Detail 15" xfId="18362" xr:uid="{00000000-0005-0000-0000-00008F440000}"/>
    <cellStyle name="RowTitles-Detail 16" xfId="18363" xr:uid="{00000000-0005-0000-0000-000090440000}"/>
    <cellStyle name="RowTitles-Detail 17" xfId="18364" xr:uid="{00000000-0005-0000-0000-000091440000}"/>
    <cellStyle name="RowTitles-Detail 2" xfId="2322" xr:uid="{00000000-0005-0000-0000-000092440000}"/>
    <cellStyle name="RowTitles-Detail 2 10" xfId="18365" xr:uid="{00000000-0005-0000-0000-000093440000}"/>
    <cellStyle name="RowTitles-Detail 2 10 2" xfId="18366" xr:uid="{00000000-0005-0000-0000-000094440000}"/>
    <cellStyle name="RowTitles-Detail 2 10 2 2" xfId="18367" xr:uid="{00000000-0005-0000-0000-000095440000}"/>
    <cellStyle name="RowTitles-Detail 2 10 2 2 2" xfId="18368" xr:uid="{00000000-0005-0000-0000-000096440000}"/>
    <cellStyle name="RowTitles-Detail 2 10 2 2_Tertiary Salaries Survey" xfId="18369" xr:uid="{00000000-0005-0000-0000-000097440000}"/>
    <cellStyle name="RowTitles-Detail 2 10 2 3" xfId="18370" xr:uid="{00000000-0005-0000-0000-000098440000}"/>
    <cellStyle name="RowTitles-Detail 2 10 2_Tertiary Salaries Survey" xfId="18371" xr:uid="{00000000-0005-0000-0000-000099440000}"/>
    <cellStyle name="RowTitles-Detail 2 10 3" xfId="18372" xr:uid="{00000000-0005-0000-0000-00009A440000}"/>
    <cellStyle name="RowTitles-Detail 2 10 3 2" xfId="18373" xr:uid="{00000000-0005-0000-0000-00009B440000}"/>
    <cellStyle name="RowTitles-Detail 2 10 3 2 2" xfId="18374" xr:uid="{00000000-0005-0000-0000-00009C440000}"/>
    <cellStyle name="RowTitles-Detail 2 10 3 2_Tertiary Salaries Survey" xfId="18375" xr:uid="{00000000-0005-0000-0000-00009D440000}"/>
    <cellStyle name="RowTitles-Detail 2 10 3 3" xfId="18376" xr:uid="{00000000-0005-0000-0000-00009E440000}"/>
    <cellStyle name="RowTitles-Detail 2 10 3_Tertiary Salaries Survey" xfId="18377" xr:uid="{00000000-0005-0000-0000-00009F440000}"/>
    <cellStyle name="RowTitles-Detail 2 10 4" xfId="18378" xr:uid="{00000000-0005-0000-0000-0000A0440000}"/>
    <cellStyle name="RowTitles-Detail 2 10 5" xfId="18379" xr:uid="{00000000-0005-0000-0000-0000A1440000}"/>
    <cellStyle name="RowTitles-Detail 2 10 5 2" xfId="18380" xr:uid="{00000000-0005-0000-0000-0000A2440000}"/>
    <cellStyle name="RowTitles-Detail 2 10 5_Tertiary Salaries Survey" xfId="18381" xr:uid="{00000000-0005-0000-0000-0000A3440000}"/>
    <cellStyle name="RowTitles-Detail 2 10 6" xfId="18382" xr:uid="{00000000-0005-0000-0000-0000A4440000}"/>
    <cellStyle name="RowTitles-Detail 2 10_Tertiary Salaries Survey" xfId="18383" xr:uid="{00000000-0005-0000-0000-0000A5440000}"/>
    <cellStyle name="RowTitles-Detail 2 11" xfId="18384" xr:uid="{00000000-0005-0000-0000-0000A6440000}"/>
    <cellStyle name="RowTitles-Detail 2 11 2" xfId="18385" xr:uid="{00000000-0005-0000-0000-0000A7440000}"/>
    <cellStyle name="RowTitles-Detail 2 11 2 2" xfId="18386" xr:uid="{00000000-0005-0000-0000-0000A8440000}"/>
    <cellStyle name="RowTitles-Detail 2 11 2 2 2" xfId="18387" xr:uid="{00000000-0005-0000-0000-0000A9440000}"/>
    <cellStyle name="RowTitles-Detail 2 11 2 2_Tertiary Salaries Survey" xfId="18388" xr:uid="{00000000-0005-0000-0000-0000AA440000}"/>
    <cellStyle name="RowTitles-Detail 2 11 2 3" xfId="18389" xr:uid="{00000000-0005-0000-0000-0000AB440000}"/>
    <cellStyle name="RowTitles-Detail 2 11 2_Tertiary Salaries Survey" xfId="18390" xr:uid="{00000000-0005-0000-0000-0000AC440000}"/>
    <cellStyle name="RowTitles-Detail 2 11 3" xfId="18391" xr:uid="{00000000-0005-0000-0000-0000AD440000}"/>
    <cellStyle name="RowTitles-Detail 2 11 3 2" xfId="18392" xr:uid="{00000000-0005-0000-0000-0000AE440000}"/>
    <cellStyle name="RowTitles-Detail 2 11 3 2 2" xfId="18393" xr:uid="{00000000-0005-0000-0000-0000AF440000}"/>
    <cellStyle name="RowTitles-Detail 2 11 3 2_Tertiary Salaries Survey" xfId="18394" xr:uid="{00000000-0005-0000-0000-0000B0440000}"/>
    <cellStyle name="RowTitles-Detail 2 11 3 3" xfId="18395" xr:uid="{00000000-0005-0000-0000-0000B1440000}"/>
    <cellStyle name="RowTitles-Detail 2 11 3_Tertiary Salaries Survey" xfId="18396" xr:uid="{00000000-0005-0000-0000-0000B2440000}"/>
    <cellStyle name="RowTitles-Detail 2 11 4" xfId="18397" xr:uid="{00000000-0005-0000-0000-0000B3440000}"/>
    <cellStyle name="RowTitles-Detail 2 11 4 2" xfId="18398" xr:uid="{00000000-0005-0000-0000-0000B4440000}"/>
    <cellStyle name="RowTitles-Detail 2 11 4_Tertiary Salaries Survey" xfId="18399" xr:uid="{00000000-0005-0000-0000-0000B5440000}"/>
    <cellStyle name="RowTitles-Detail 2 11 5" xfId="18400" xr:uid="{00000000-0005-0000-0000-0000B6440000}"/>
    <cellStyle name="RowTitles-Detail 2 11_Tertiary Salaries Survey" xfId="18401" xr:uid="{00000000-0005-0000-0000-0000B7440000}"/>
    <cellStyle name="RowTitles-Detail 2 12" xfId="18402" xr:uid="{00000000-0005-0000-0000-0000B8440000}"/>
    <cellStyle name="RowTitles-Detail 2 12 2" xfId="18403" xr:uid="{00000000-0005-0000-0000-0000B9440000}"/>
    <cellStyle name="RowTitles-Detail 2 12 2 2" xfId="18404" xr:uid="{00000000-0005-0000-0000-0000BA440000}"/>
    <cellStyle name="RowTitles-Detail 2 12 2 2 2" xfId="18405" xr:uid="{00000000-0005-0000-0000-0000BB440000}"/>
    <cellStyle name="RowTitles-Detail 2 12 2 2_Tertiary Salaries Survey" xfId="18406" xr:uid="{00000000-0005-0000-0000-0000BC440000}"/>
    <cellStyle name="RowTitles-Detail 2 12 2 3" xfId="18407" xr:uid="{00000000-0005-0000-0000-0000BD440000}"/>
    <cellStyle name="RowTitles-Detail 2 12 2_Tertiary Salaries Survey" xfId="18408" xr:uid="{00000000-0005-0000-0000-0000BE440000}"/>
    <cellStyle name="RowTitles-Detail 2 12 3" xfId="18409" xr:uid="{00000000-0005-0000-0000-0000BF440000}"/>
    <cellStyle name="RowTitles-Detail 2 12 3 2" xfId="18410" xr:uid="{00000000-0005-0000-0000-0000C0440000}"/>
    <cellStyle name="RowTitles-Detail 2 12 3 2 2" xfId="18411" xr:uid="{00000000-0005-0000-0000-0000C1440000}"/>
    <cellStyle name="RowTitles-Detail 2 12 3 2_Tertiary Salaries Survey" xfId="18412" xr:uid="{00000000-0005-0000-0000-0000C2440000}"/>
    <cellStyle name="RowTitles-Detail 2 12 3 3" xfId="18413" xr:uid="{00000000-0005-0000-0000-0000C3440000}"/>
    <cellStyle name="RowTitles-Detail 2 12 3_Tertiary Salaries Survey" xfId="18414" xr:uid="{00000000-0005-0000-0000-0000C4440000}"/>
    <cellStyle name="RowTitles-Detail 2 12 4" xfId="18415" xr:uid="{00000000-0005-0000-0000-0000C5440000}"/>
    <cellStyle name="RowTitles-Detail 2 12 4 2" xfId="18416" xr:uid="{00000000-0005-0000-0000-0000C6440000}"/>
    <cellStyle name="RowTitles-Detail 2 12 4_Tertiary Salaries Survey" xfId="18417" xr:uid="{00000000-0005-0000-0000-0000C7440000}"/>
    <cellStyle name="RowTitles-Detail 2 12 5" xfId="18418" xr:uid="{00000000-0005-0000-0000-0000C8440000}"/>
    <cellStyle name="RowTitles-Detail 2 12_Tertiary Salaries Survey" xfId="18419" xr:uid="{00000000-0005-0000-0000-0000C9440000}"/>
    <cellStyle name="RowTitles-Detail 2 13" xfId="18420" xr:uid="{00000000-0005-0000-0000-0000CA440000}"/>
    <cellStyle name="RowTitles-Detail 2 13 2" xfId="18421" xr:uid="{00000000-0005-0000-0000-0000CB440000}"/>
    <cellStyle name="RowTitles-Detail 2 13 2 2" xfId="18422" xr:uid="{00000000-0005-0000-0000-0000CC440000}"/>
    <cellStyle name="RowTitles-Detail 2 13 2_Tertiary Salaries Survey" xfId="18423" xr:uid="{00000000-0005-0000-0000-0000CD440000}"/>
    <cellStyle name="RowTitles-Detail 2 13 3" xfId="18424" xr:uid="{00000000-0005-0000-0000-0000CE440000}"/>
    <cellStyle name="RowTitles-Detail 2 13_Tertiary Salaries Survey" xfId="18425" xr:uid="{00000000-0005-0000-0000-0000CF440000}"/>
    <cellStyle name="RowTitles-Detail 2 14" xfId="18426" xr:uid="{00000000-0005-0000-0000-0000D0440000}"/>
    <cellStyle name="RowTitles-Detail 2 15" xfId="18427" xr:uid="{00000000-0005-0000-0000-0000D1440000}"/>
    <cellStyle name="RowTitles-Detail 2 16" xfId="18428" xr:uid="{00000000-0005-0000-0000-0000D2440000}"/>
    <cellStyle name="RowTitles-Detail 2 17" xfId="18429" xr:uid="{00000000-0005-0000-0000-0000D3440000}"/>
    <cellStyle name="RowTitles-Detail 2 2" xfId="18430" xr:uid="{00000000-0005-0000-0000-0000D4440000}"/>
    <cellStyle name="RowTitles-Detail 2 2 10" xfId="18431" xr:uid="{00000000-0005-0000-0000-0000D5440000}"/>
    <cellStyle name="RowTitles-Detail 2 2 10 2" xfId="18432" xr:uid="{00000000-0005-0000-0000-0000D6440000}"/>
    <cellStyle name="RowTitles-Detail 2 2 10 2 2" xfId="18433" xr:uid="{00000000-0005-0000-0000-0000D7440000}"/>
    <cellStyle name="RowTitles-Detail 2 2 10 2 2 2" xfId="18434" xr:uid="{00000000-0005-0000-0000-0000D8440000}"/>
    <cellStyle name="RowTitles-Detail 2 2 10 2 2_Tertiary Salaries Survey" xfId="18435" xr:uid="{00000000-0005-0000-0000-0000D9440000}"/>
    <cellStyle name="RowTitles-Detail 2 2 10 2 3" xfId="18436" xr:uid="{00000000-0005-0000-0000-0000DA440000}"/>
    <cellStyle name="RowTitles-Detail 2 2 10 2_Tertiary Salaries Survey" xfId="18437" xr:uid="{00000000-0005-0000-0000-0000DB440000}"/>
    <cellStyle name="RowTitles-Detail 2 2 10 3" xfId="18438" xr:uid="{00000000-0005-0000-0000-0000DC440000}"/>
    <cellStyle name="RowTitles-Detail 2 2 10 3 2" xfId="18439" xr:uid="{00000000-0005-0000-0000-0000DD440000}"/>
    <cellStyle name="RowTitles-Detail 2 2 10 3 2 2" xfId="18440" xr:uid="{00000000-0005-0000-0000-0000DE440000}"/>
    <cellStyle name="RowTitles-Detail 2 2 10 3 2_Tertiary Salaries Survey" xfId="18441" xr:uid="{00000000-0005-0000-0000-0000DF440000}"/>
    <cellStyle name="RowTitles-Detail 2 2 10 3 3" xfId="18442" xr:uid="{00000000-0005-0000-0000-0000E0440000}"/>
    <cellStyle name="RowTitles-Detail 2 2 10 3_Tertiary Salaries Survey" xfId="18443" xr:uid="{00000000-0005-0000-0000-0000E1440000}"/>
    <cellStyle name="RowTitles-Detail 2 2 10 4" xfId="18444" xr:uid="{00000000-0005-0000-0000-0000E2440000}"/>
    <cellStyle name="RowTitles-Detail 2 2 10 4 2" xfId="18445" xr:uid="{00000000-0005-0000-0000-0000E3440000}"/>
    <cellStyle name="RowTitles-Detail 2 2 10 4_Tertiary Salaries Survey" xfId="18446" xr:uid="{00000000-0005-0000-0000-0000E4440000}"/>
    <cellStyle name="RowTitles-Detail 2 2 10 5" xfId="18447" xr:uid="{00000000-0005-0000-0000-0000E5440000}"/>
    <cellStyle name="RowTitles-Detail 2 2 10_Tertiary Salaries Survey" xfId="18448" xr:uid="{00000000-0005-0000-0000-0000E6440000}"/>
    <cellStyle name="RowTitles-Detail 2 2 11" xfId="18449" xr:uid="{00000000-0005-0000-0000-0000E7440000}"/>
    <cellStyle name="RowTitles-Detail 2 2 11 2" xfId="18450" xr:uid="{00000000-0005-0000-0000-0000E8440000}"/>
    <cellStyle name="RowTitles-Detail 2 2 11 2 2" xfId="18451" xr:uid="{00000000-0005-0000-0000-0000E9440000}"/>
    <cellStyle name="RowTitles-Detail 2 2 11 2 2 2" xfId="18452" xr:uid="{00000000-0005-0000-0000-0000EA440000}"/>
    <cellStyle name="RowTitles-Detail 2 2 11 2 2_Tertiary Salaries Survey" xfId="18453" xr:uid="{00000000-0005-0000-0000-0000EB440000}"/>
    <cellStyle name="RowTitles-Detail 2 2 11 2 3" xfId="18454" xr:uid="{00000000-0005-0000-0000-0000EC440000}"/>
    <cellStyle name="RowTitles-Detail 2 2 11 2_Tertiary Salaries Survey" xfId="18455" xr:uid="{00000000-0005-0000-0000-0000ED440000}"/>
    <cellStyle name="RowTitles-Detail 2 2 11 3" xfId="18456" xr:uid="{00000000-0005-0000-0000-0000EE440000}"/>
    <cellStyle name="RowTitles-Detail 2 2 11 3 2" xfId="18457" xr:uid="{00000000-0005-0000-0000-0000EF440000}"/>
    <cellStyle name="RowTitles-Detail 2 2 11 3 2 2" xfId="18458" xr:uid="{00000000-0005-0000-0000-0000F0440000}"/>
    <cellStyle name="RowTitles-Detail 2 2 11 3 2_Tertiary Salaries Survey" xfId="18459" xr:uid="{00000000-0005-0000-0000-0000F1440000}"/>
    <cellStyle name="RowTitles-Detail 2 2 11 3 3" xfId="18460" xr:uid="{00000000-0005-0000-0000-0000F2440000}"/>
    <cellStyle name="RowTitles-Detail 2 2 11 3_Tertiary Salaries Survey" xfId="18461" xr:uid="{00000000-0005-0000-0000-0000F3440000}"/>
    <cellStyle name="RowTitles-Detail 2 2 11 4" xfId="18462" xr:uid="{00000000-0005-0000-0000-0000F4440000}"/>
    <cellStyle name="RowTitles-Detail 2 2 11 4 2" xfId="18463" xr:uid="{00000000-0005-0000-0000-0000F5440000}"/>
    <cellStyle name="RowTitles-Detail 2 2 11 4_Tertiary Salaries Survey" xfId="18464" xr:uid="{00000000-0005-0000-0000-0000F6440000}"/>
    <cellStyle name="RowTitles-Detail 2 2 11 5" xfId="18465" xr:uid="{00000000-0005-0000-0000-0000F7440000}"/>
    <cellStyle name="RowTitles-Detail 2 2 11_Tertiary Salaries Survey" xfId="18466" xr:uid="{00000000-0005-0000-0000-0000F8440000}"/>
    <cellStyle name="RowTitles-Detail 2 2 12" xfId="18467" xr:uid="{00000000-0005-0000-0000-0000F9440000}"/>
    <cellStyle name="RowTitles-Detail 2 2 12 2" xfId="18468" xr:uid="{00000000-0005-0000-0000-0000FA440000}"/>
    <cellStyle name="RowTitles-Detail 2 2 12 2 2" xfId="18469" xr:uid="{00000000-0005-0000-0000-0000FB440000}"/>
    <cellStyle name="RowTitles-Detail 2 2 12 2_Tertiary Salaries Survey" xfId="18470" xr:uid="{00000000-0005-0000-0000-0000FC440000}"/>
    <cellStyle name="RowTitles-Detail 2 2 12 3" xfId="18471" xr:uid="{00000000-0005-0000-0000-0000FD440000}"/>
    <cellStyle name="RowTitles-Detail 2 2 12_Tertiary Salaries Survey" xfId="18472" xr:uid="{00000000-0005-0000-0000-0000FE440000}"/>
    <cellStyle name="RowTitles-Detail 2 2 13" xfId="18473" xr:uid="{00000000-0005-0000-0000-0000FF440000}"/>
    <cellStyle name="RowTitles-Detail 2 2 14" xfId="18474" xr:uid="{00000000-0005-0000-0000-000000450000}"/>
    <cellStyle name="RowTitles-Detail 2 2 15" xfId="18475" xr:uid="{00000000-0005-0000-0000-000001450000}"/>
    <cellStyle name="RowTitles-Detail 2 2 16" xfId="18476" xr:uid="{00000000-0005-0000-0000-000002450000}"/>
    <cellStyle name="RowTitles-Detail 2 2 2" xfId="18477" xr:uid="{00000000-0005-0000-0000-000003450000}"/>
    <cellStyle name="RowTitles-Detail 2 2 2 10" xfId="18478" xr:uid="{00000000-0005-0000-0000-000004450000}"/>
    <cellStyle name="RowTitles-Detail 2 2 2 10 2" xfId="18479" xr:uid="{00000000-0005-0000-0000-000005450000}"/>
    <cellStyle name="RowTitles-Detail 2 2 2 10 2 2" xfId="18480" xr:uid="{00000000-0005-0000-0000-000006450000}"/>
    <cellStyle name="RowTitles-Detail 2 2 2 10 2 2 2" xfId="18481" xr:uid="{00000000-0005-0000-0000-000007450000}"/>
    <cellStyle name="RowTitles-Detail 2 2 2 10 2 2_Tertiary Salaries Survey" xfId="18482" xr:uid="{00000000-0005-0000-0000-000008450000}"/>
    <cellStyle name="RowTitles-Detail 2 2 2 10 2 3" xfId="18483" xr:uid="{00000000-0005-0000-0000-000009450000}"/>
    <cellStyle name="RowTitles-Detail 2 2 2 10 2_Tertiary Salaries Survey" xfId="18484" xr:uid="{00000000-0005-0000-0000-00000A450000}"/>
    <cellStyle name="RowTitles-Detail 2 2 2 10 3" xfId="18485" xr:uid="{00000000-0005-0000-0000-00000B450000}"/>
    <cellStyle name="RowTitles-Detail 2 2 2 10 3 2" xfId="18486" xr:uid="{00000000-0005-0000-0000-00000C450000}"/>
    <cellStyle name="RowTitles-Detail 2 2 2 10 3 2 2" xfId="18487" xr:uid="{00000000-0005-0000-0000-00000D450000}"/>
    <cellStyle name="RowTitles-Detail 2 2 2 10 3 2_Tertiary Salaries Survey" xfId="18488" xr:uid="{00000000-0005-0000-0000-00000E450000}"/>
    <cellStyle name="RowTitles-Detail 2 2 2 10 3 3" xfId="18489" xr:uid="{00000000-0005-0000-0000-00000F450000}"/>
    <cellStyle name="RowTitles-Detail 2 2 2 10 3_Tertiary Salaries Survey" xfId="18490" xr:uid="{00000000-0005-0000-0000-000010450000}"/>
    <cellStyle name="RowTitles-Detail 2 2 2 10 4" xfId="18491" xr:uid="{00000000-0005-0000-0000-000011450000}"/>
    <cellStyle name="RowTitles-Detail 2 2 2 10 4 2" xfId="18492" xr:uid="{00000000-0005-0000-0000-000012450000}"/>
    <cellStyle name="RowTitles-Detail 2 2 2 10 4_Tertiary Salaries Survey" xfId="18493" xr:uid="{00000000-0005-0000-0000-000013450000}"/>
    <cellStyle name="RowTitles-Detail 2 2 2 10 5" xfId="18494" xr:uid="{00000000-0005-0000-0000-000014450000}"/>
    <cellStyle name="RowTitles-Detail 2 2 2 10_Tertiary Salaries Survey" xfId="18495" xr:uid="{00000000-0005-0000-0000-000015450000}"/>
    <cellStyle name="RowTitles-Detail 2 2 2 11" xfId="18496" xr:uid="{00000000-0005-0000-0000-000016450000}"/>
    <cellStyle name="RowTitles-Detail 2 2 2 11 2" xfId="18497" xr:uid="{00000000-0005-0000-0000-000017450000}"/>
    <cellStyle name="RowTitles-Detail 2 2 2 11 2 2" xfId="18498" xr:uid="{00000000-0005-0000-0000-000018450000}"/>
    <cellStyle name="RowTitles-Detail 2 2 2 11 2_Tertiary Salaries Survey" xfId="18499" xr:uid="{00000000-0005-0000-0000-000019450000}"/>
    <cellStyle name="RowTitles-Detail 2 2 2 11 3" xfId="18500" xr:uid="{00000000-0005-0000-0000-00001A450000}"/>
    <cellStyle name="RowTitles-Detail 2 2 2 11_Tertiary Salaries Survey" xfId="18501" xr:uid="{00000000-0005-0000-0000-00001B450000}"/>
    <cellStyle name="RowTitles-Detail 2 2 2 12" xfId="18502" xr:uid="{00000000-0005-0000-0000-00001C450000}"/>
    <cellStyle name="RowTitles-Detail 2 2 2 13" xfId="18503" xr:uid="{00000000-0005-0000-0000-00001D450000}"/>
    <cellStyle name="RowTitles-Detail 2 2 2 14" xfId="18504" xr:uid="{00000000-0005-0000-0000-00001E450000}"/>
    <cellStyle name="RowTitles-Detail 2 2 2 2" xfId="18505" xr:uid="{00000000-0005-0000-0000-00001F450000}"/>
    <cellStyle name="RowTitles-Detail 2 2 2 2 10" xfId="18506" xr:uid="{00000000-0005-0000-0000-000020450000}"/>
    <cellStyle name="RowTitles-Detail 2 2 2 2 10 2" xfId="18507" xr:uid="{00000000-0005-0000-0000-000021450000}"/>
    <cellStyle name="RowTitles-Detail 2 2 2 2 10 2 2" xfId="18508" xr:uid="{00000000-0005-0000-0000-000022450000}"/>
    <cellStyle name="RowTitles-Detail 2 2 2 2 10 2_Tertiary Salaries Survey" xfId="18509" xr:uid="{00000000-0005-0000-0000-000023450000}"/>
    <cellStyle name="RowTitles-Detail 2 2 2 2 10 3" xfId="18510" xr:uid="{00000000-0005-0000-0000-000024450000}"/>
    <cellStyle name="RowTitles-Detail 2 2 2 2 10_Tertiary Salaries Survey" xfId="18511" xr:uid="{00000000-0005-0000-0000-000025450000}"/>
    <cellStyle name="RowTitles-Detail 2 2 2 2 11" xfId="18512" xr:uid="{00000000-0005-0000-0000-000026450000}"/>
    <cellStyle name="RowTitles-Detail 2 2 2 2 12" xfId="18513" xr:uid="{00000000-0005-0000-0000-000027450000}"/>
    <cellStyle name="RowTitles-Detail 2 2 2 2 13" xfId="18514" xr:uid="{00000000-0005-0000-0000-000028450000}"/>
    <cellStyle name="RowTitles-Detail 2 2 2 2 2" xfId="18515" xr:uid="{00000000-0005-0000-0000-000029450000}"/>
    <cellStyle name="RowTitles-Detail 2 2 2 2 2 10" xfId="18516" xr:uid="{00000000-0005-0000-0000-00002A450000}"/>
    <cellStyle name="RowTitles-Detail 2 2 2 2 2 2" xfId="18517" xr:uid="{00000000-0005-0000-0000-00002B450000}"/>
    <cellStyle name="RowTitles-Detail 2 2 2 2 2 2 2" xfId="18518" xr:uid="{00000000-0005-0000-0000-00002C450000}"/>
    <cellStyle name="RowTitles-Detail 2 2 2 2 2 2 2 2" xfId="18519" xr:uid="{00000000-0005-0000-0000-00002D450000}"/>
    <cellStyle name="RowTitles-Detail 2 2 2 2 2 2 2 2 2" xfId="18520" xr:uid="{00000000-0005-0000-0000-00002E450000}"/>
    <cellStyle name="RowTitles-Detail 2 2 2 2 2 2 2 2_Tertiary Salaries Survey" xfId="18521" xr:uid="{00000000-0005-0000-0000-00002F450000}"/>
    <cellStyle name="RowTitles-Detail 2 2 2 2 2 2 2 3" xfId="18522" xr:uid="{00000000-0005-0000-0000-000030450000}"/>
    <cellStyle name="RowTitles-Detail 2 2 2 2 2 2 2 4" xfId="18523" xr:uid="{00000000-0005-0000-0000-000031450000}"/>
    <cellStyle name="RowTitles-Detail 2 2 2 2 2 2 2_Tertiary Salaries Survey" xfId="18524" xr:uid="{00000000-0005-0000-0000-000032450000}"/>
    <cellStyle name="RowTitles-Detail 2 2 2 2 2 2 3" xfId="18525" xr:uid="{00000000-0005-0000-0000-000033450000}"/>
    <cellStyle name="RowTitles-Detail 2 2 2 2 2 2 3 2" xfId="18526" xr:uid="{00000000-0005-0000-0000-000034450000}"/>
    <cellStyle name="RowTitles-Detail 2 2 2 2 2 2 3 2 2" xfId="18527" xr:uid="{00000000-0005-0000-0000-000035450000}"/>
    <cellStyle name="RowTitles-Detail 2 2 2 2 2 2 3 2_Tertiary Salaries Survey" xfId="18528" xr:uid="{00000000-0005-0000-0000-000036450000}"/>
    <cellStyle name="RowTitles-Detail 2 2 2 2 2 2 3 3" xfId="18529" xr:uid="{00000000-0005-0000-0000-000037450000}"/>
    <cellStyle name="RowTitles-Detail 2 2 2 2 2 2 3_Tertiary Salaries Survey" xfId="18530" xr:uid="{00000000-0005-0000-0000-000038450000}"/>
    <cellStyle name="RowTitles-Detail 2 2 2 2 2 2 4" xfId="18531" xr:uid="{00000000-0005-0000-0000-000039450000}"/>
    <cellStyle name="RowTitles-Detail 2 2 2 2 2 2 5" xfId="18532" xr:uid="{00000000-0005-0000-0000-00003A450000}"/>
    <cellStyle name="RowTitles-Detail 2 2 2 2 2 2 6" xfId="18533" xr:uid="{00000000-0005-0000-0000-00003B450000}"/>
    <cellStyle name="RowTitles-Detail 2 2 2 2 2 2_Tertiary Salaries Survey" xfId="18534" xr:uid="{00000000-0005-0000-0000-00003C450000}"/>
    <cellStyle name="RowTitles-Detail 2 2 2 2 2 3" xfId="18535" xr:uid="{00000000-0005-0000-0000-00003D450000}"/>
    <cellStyle name="RowTitles-Detail 2 2 2 2 2 3 2" xfId="18536" xr:uid="{00000000-0005-0000-0000-00003E450000}"/>
    <cellStyle name="RowTitles-Detail 2 2 2 2 2 3 2 2" xfId="18537" xr:uid="{00000000-0005-0000-0000-00003F450000}"/>
    <cellStyle name="RowTitles-Detail 2 2 2 2 2 3 2 2 2" xfId="18538" xr:uid="{00000000-0005-0000-0000-000040450000}"/>
    <cellStyle name="RowTitles-Detail 2 2 2 2 2 3 2 2_Tertiary Salaries Survey" xfId="18539" xr:uid="{00000000-0005-0000-0000-000041450000}"/>
    <cellStyle name="RowTitles-Detail 2 2 2 2 2 3 2 3" xfId="18540" xr:uid="{00000000-0005-0000-0000-000042450000}"/>
    <cellStyle name="RowTitles-Detail 2 2 2 2 2 3 2_Tertiary Salaries Survey" xfId="18541" xr:uid="{00000000-0005-0000-0000-000043450000}"/>
    <cellStyle name="RowTitles-Detail 2 2 2 2 2 3 3" xfId="18542" xr:uid="{00000000-0005-0000-0000-000044450000}"/>
    <cellStyle name="RowTitles-Detail 2 2 2 2 2 3 3 2" xfId="18543" xr:uid="{00000000-0005-0000-0000-000045450000}"/>
    <cellStyle name="RowTitles-Detail 2 2 2 2 2 3 3 2 2" xfId="18544" xr:uid="{00000000-0005-0000-0000-000046450000}"/>
    <cellStyle name="RowTitles-Detail 2 2 2 2 2 3 3 2_Tertiary Salaries Survey" xfId="18545" xr:uid="{00000000-0005-0000-0000-000047450000}"/>
    <cellStyle name="RowTitles-Detail 2 2 2 2 2 3 3 3" xfId="18546" xr:uid="{00000000-0005-0000-0000-000048450000}"/>
    <cellStyle name="RowTitles-Detail 2 2 2 2 2 3 3_Tertiary Salaries Survey" xfId="18547" xr:uid="{00000000-0005-0000-0000-000049450000}"/>
    <cellStyle name="RowTitles-Detail 2 2 2 2 2 3 4" xfId="18548" xr:uid="{00000000-0005-0000-0000-00004A450000}"/>
    <cellStyle name="RowTitles-Detail 2 2 2 2 2 3 5" xfId="18549" xr:uid="{00000000-0005-0000-0000-00004B450000}"/>
    <cellStyle name="RowTitles-Detail 2 2 2 2 2 3 5 2" xfId="18550" xr:uid="{00000000-0005-0000-0000-00004C450000}"/>
    <cellStyle name="RowTitles-Detail 2 2 2 2 2 3 5_Tertiary Salaries Survey" xfId="18551" xr:uid="{00000000-0005-0000-0000-00004D450000}"/>
    <cellStyle name="RowTitles-Detail 2 2 2 2 2 3 6" xfId="18552" xr:uid="{00000000-0005-0000-0000-00004E450000}"/>
    <cellStyle name="RowTitles-Detail 2 2 2 2 2 3_Tertiary Salaries Survey" xfId="18553" xr:uid="{00000000-0005-0000-0000-00004F450000}"/>
    <cellStyle name="RowTitles-Detail 2 2 2 2 2 4" xfId="18554" xr:uid="{00000000-0005-0000-0000-000050450000}"/>
    <cellStyle name="RowTitles-Detail 2 2 2 2 2 4 2" xfId="18555" xr:uid="{00000000-0005-0000-0000-000051450000}"/>
    <cellStyle name="RowTitles-Detail 2 2 2 2 2 4 2 2" xfId="18556" xr:uid="{00000000-0005-0000-0000-000052450000}"/>
    <cellStyle name="RowTitles-Detail 2 2 2 2 2 4 2 2 2" xfId="18557" xr:uid="{00000000-0005-0000-0000-000053450000}"/>
    <cellStyle name="RowTitles-Detail 2 2 2 2 2 4 2 2_Tertiary Salaries Survey" xfId="18558" xr:uid="{00000000-0005-0000-0000-000054450000}"/>
    <cellStyle name="RowTitles-Detail 2 2 2 2 2 4 2 3" xfId="18559" xr:uid="{00000000-0005-0000-0000-000055450000}"/>
    <cellStyle name="RowTitles-Detail 2 2 2 2 2 4 2_Tertiary Salaries Survey" xfId="18560" xr:uid="{00000000-0005-0000-0000-000056450000}"/>
    <cellStyle name="RowTitles-Detail 2 2 2 2 2 4 3" xfId="18561" xr:uid="{00000000-0005-0000-0000-000057450000}"/>
    <cellStyle name="RowTitles-Detail 2 2 2 2 2 4 3 2" xfId="18562" xr:uid="{00000000-0005-0000-0000-000058450000}"/>
    <cellStyle name="RowTitles-Detail 2 2 2 2 2 4 3 2 2" xfId="18563" xr:uid="{00000000-0005-0000-0000-000059450000}"/>
    <cellStyle name="RowTitles-Detail 2 2 2 2 2 4 3 2_Tertiary Salaries Survey" xfId="18564" xr:uid="{00000000-0005-0000-0000-00005A450000}"/>
    <cellStyle name="RowTitles-Detail 2 2 2 2 2 4 3 3" xfId="18565" xr:uid="{00000000-0005-0000-0000-00005B450000}"/>
    <cellStyle name="RowTitles-Detail 2 2 2 2 2 4 3_Tertiary Salaries Survey" xfId="18566" xr:uid="{00000000-0005-0000-0000-00005C450000}"/>
    <cellStyle name="RowTitles-Detail 2 2 2 2 2 4 4" xfId="18567" xr:uid="{00000000-0005-0000-0000-00005D450000}"/>
    <cellStyle name="RowTitles-Detail 2 2 2 2 2 4 4 2" xfId="18568" xr:uid="{00000000-0005-0000-0000-00005E450000}"/>
    <cellStyle name="RowTitles-Detail 2 2 2 2 2 4 4_Tertiary Salaries Survey" xfId="18569" xr:uid="{00000000-0005-0000-0000-00005F450000}"/>
    <cellStyle name="RowTitles-Detail 2 2 2 2 2 4 5" xfId="18570" xr:uid="{00000000-0005-0000-0000-000060450000}"/>
    <cellStyle name="RowTitles-Detail 2 2 2 2 2 4_Tertiary Salaries Survey" xfId="18571" xr:uid="{00000000-0005-0000-0000-000061450000}"/>
    <cellStyle name="RowTitles-Detail 2 2 2 2 2 5" xfId="18572" xr:uid="{00000000-0005-0000-0000-000062450000}"/>
    <cellStyle name="RowTitles-Detail 2 2 2 2 2 5 2" xfId="18573" xr:uid="{00000000-0005-0000-0000-000063450000}"/>
    <cellStyle name="RowTitles-Detail 2 2 2 2 2 5 2 2" xfId="18574" xr:uid="{00000000-0005-0000-0000-000064450000}"/>
    <cellStyle name="RowTitles-Detail 2 2 2 2 2 5 2 2 2" xfId="18575" xr:uid="{00000000-0005-0000-0000-000065450000}"/>
    <cellStyle name="RowTitles-Detail 2 2 2 2 2 5 2 2_Tertiary Salaries Survey" xfId="18576" xr:uid="{00000000-0005-0000-0000-000066450000}"/>
    <cellStyle name="RowTitles-Detail 2 2 2 2 2 5 2 3" xfId="18577" xr:uid="{00000000-0005-0000-0000-000067450000}"/>
    <cellStyle name="RowTitles-Detail 2 2 2 2 2 5 2_Tertiary Salaries Survey" xfId="18578" xr:uid="{00000000-0005-0000-0000-000068450000}"/>
    <cellStyle name="RowTitles-Detail 2 2 2 2 2 5 3" xfId="18579" xr:uid="{00000000-0005-0000-0000-000069450000}"/>
    <cellStyle name="RowTitles-Detail 2 2 2 2 2 5 3 2" xfId="18580" xr:uid="{00000000-0005-0000-0000-00006A450000}"/>
    <cellStyle name="RowTitles-Detail 2 2 2 2 2 5 3 2 2" xfId="18581" xr:uid="{00000000-0005-0000-0000-00006B450000}"/>
    <cellStyle name="RowTitles-Detail 2 2 2 2 2 5 3 2_Tertiary Salaries Survey" xfId="18582" xr:uid="{00000000-0005-0000-0000-00006C450000}"/>
    <cellStyle name="RowTitles-Detail 2 2 2 2 2 5 3 3" xfId="18583" xr:uid="{00000000-0005-0000-0000-00006D450000}"/>
    <cellStyle name="RowTitles-Detail 2 2 2 2 2 5 3_Tertiary Salaries Survey" xfId="18584" xr:uid="{00000000-0005-0000-0000-00006E450000}"/>
    <cellStyle name="RowTitles-Detail 2 2 2 2 2 5 4" xfId="18585" xr:uid="{00000000-0005-0000-0000-00006F450000}"/>
    <cellStyle name="RowTitles-Detail 2 2 2 2 2 5 4 2" xfId="18586" xr:uid="{00000000-0005-0000-0000-000070450000}"/>
    <cellStyle name="RowTitles-Detail 2 2 2 2 2 5 4_Tertiary Salaries Survey" xfId="18587" xr:uid="{00000000-0005-0000-0000-000071450000}"/>
    <cellStyle name="RowTitles-Detail 2 2 2 2 2 5 5" xfId="18588" xr:uid="{00000000-0005-0000-0000-000072450000}"/>
    <cellStyle name="RowTitles-Detail 2 2 2 2 2 5_Tertiary Salaries Survey" xfId="18589" xr:uid="{00000000-0005-0000-0000-000073450000}"/>
    <cellStyle name="RowTitles-Detail 2 2 2 2 2 6" xfId="18590" xr:uid="{00000000-0005-0000-0000-000074450000}"/>
    <cellStyle name="RowTitles-Detail 2 2 2 2 2 6 2" xfId="18591" xr:uid="{00000000-0005-0000-0000-000075450000}"/>
    <cellStyle name="RowTitles-Detail 2 2 2 2 2 6 2 2" xfId="18592" xr:uid="{00000000-0005-0000-0000-000076450000}"/>
    <cellStyle name="RowTitles-Detail 2 2 2 2 2 6 2 2 2" xfId="18593" xr:uid="{00000000-0005-0000-0000-000077450000}"/>
    <cellStyle name="RowTitles-Detail 2 2 2 2 2 6 2 2_Tertiary Salaries Survey" xfId="18594" xr:uid="{00000000-0005-0000-0000-000078450000}"/>
    <cellStyle name="RowTitles-Detail 2 2 2 2 2 6 2 3" xfId="18595" xr:uid="{00000000-0005-0000-0000-000079450000}"/>
    <cellStyle name="RowTitles-Detail 2 2 2 2 2 6 2_Tertiary Salaries Survey" xfId="18596" xr:uid="{00000000-0005-0000-0000-00007A450000}"/>
    <cellStyle name="RowTitles-Detail 2 2 2 2 2 6 3" xfId="18597" xr:uid="{00000000-0005-0000-0000-00007B450000}"/>
    <cellStyle name="RowTitles-Detail 2 2 2 2 2 6 3 2" xfId="18598" xr:uid="{00000000-0005-0000-0000-00007C450000}"/>
    <cellStyle name="RowTitles-Detail 2 2 2 2 2 6 3 2 2" xfId="18599" xr:uid="{00000000-0005-0000-0000-00007D450000}"/>
    <cellStyle name="RowTitles-Detail 2 2 2 2 2 6 3 2_Tertiary Salaries Survey" xfId="18600" xr:uid="{00000000-0005-0000-0000-00007E450000}"/>
    <cellStyle name="RowTitles-Detail 2 2 2 2 2 6 3 3" xfId="18601" xr:uid="{00000000-0005-0000-0000-00007F450000}"/>
    <cellStyle name="RowTitles-Detail 2 2 2 2 2 6 3_Tertiary Salaries Survey" xfId="18602" xr:uid="{00000000-0005-0000-0000-000080450000}"/>
    <cellStyle name="RowTitles-Detail 2 2 2 2 2 6 4" xfId="18603" xr:uid="{00000000-0005-0000-0000-000081450000}"/>
    <cellStyle name="RowTitles-Detail 2 2 2 2 2 6 4 2" xfId="18604" xr:uid="{00000000-0005-0000-0000-000082450000}"/>
    <cellStyle name="RowTitles-Detail 2 2 2 2 2 6 4_Tertiary Salaries Survey" xfId="18605" xr:uid="{00000000-0005-0000-0000-000083450000}"/>
    <cellStyle name="RowTitles-Detail 2 2 2 2 2 6 5" xfId="18606" xr:uid="{00000000-0005-0000-0000-000084450000}"/>
    <cellStyle name="RowTitles-Detail 2 2 2 2 2 6_Tertiary Salaries Survey" xfId="18607" xr:uid="{00000000-0005-0000-0000-000085450000}"/>
    <cellStyle name="RowTitles-Detail 2 2 2 2 2 7" xfId="18608" xr:uid="{00000000-0005-0000-0000-000086450000}"/>
    <cellStyle name="RowTitles-Detail 2 2 2 2 2 7 2" xfId="18609" xr:uid="{00000000-0005-0000-0000-000087450000}"/>
    <cellStyle name="RowTitles-Detail 2 2 2 2 2 7 2 2" xfId="18610" xr:uid="{00000000-0005-0000-0000-000088450000}"/>
    <cellStyle name="RowTitles-Detail 2 2 2 2 2 7 2_Tertiary Salaries Survey" xfId="18611" xr:uid="{00000000-0005-0000-0000-000089450000}"/>
    <cellStyle name="RowTitles-Detail 2 2 2 2 2 7 3" xfId="18612" xr:uid="{00000000-0005-0000-0000-00008A450000}"/>
    <cellStyle name="RowTitles-Detail 2 2 2 2 2 7_Tertiary Salaries Survey" xfId="18613" xr:uid="{00000000-0005-0000-0000-00008B450000}"/>
    <cellStyle name="RowTitles-Detail 2 2 2 2 2 8" xfId="18614" xr:uid="{00000000-0005-0000-0000-00008C450000}"/>
    <cellStyle name="RowTitles-Detail 2 2 2 2 2 9" xfId="18615" xr:uid="{00000000-0005-0000-0000-00008D450000}"/>
    <cellStyle name="RowTitles-Detail 2 2 2 2 2_STUD aligned by INSTIT" xfId="18616" xr:uid="{00000000-0005-0000-0000-00008E450000}"/>
    <cellStyle name="RowTitles-Detail 2 2 2 2 3" xfId="18617" xr:uid="{00000000-0005-0000-0000-00008F450000}"/>
    <cellStyle name="RowTitles-Detail 2 2 2 2 3 10" xfId="18618" xr:uid="{00000000-0005-0000-0000-000090450000}"/>
    <cellStyle name="RowTitles-Detail 2 2 2 2 3 2" xfId="18619" xr:uid="{00000000-0005-0000-0000-000091450000}"/>
    <cellStyle name="RowTitles-Detail 2 2 2 2 3 2 2" xfId="18620" xr:uid="{00000000-0005-0000-0000-000092450000}"/>
    <cellStyle name="RowTitles-Detail 2 2 2 2 3 2 2 2" xfId="18621" xr:uid="{00000000-0005-0000-0000-000093450000}"/>
    <cellStyle name="RowTitles-Detail 2 2 2 2 3 2 2 2 2" xfId="18622" xr:uid="{00000000-0005-0000-0000-000094450000}"/>
    <cellStyle name="RowTitles-Detail 2 2 2 2 3 2 2 2_Tertiary Salaries Survey" xfId="18623" xr:uid="{00000000-0005-0000-0000-000095450000}"/>
    <cellStyle name="RowTitles-Detail 2 2 2 2 3 2 2 3" xfId="18624" xr:uid="{00000000-0005-0000-0000-000096450000}"/>
    <cellStyle name="RowTitles-Detail 2 2 2 2 3 2 2 4" xfId="18625" xr:uid="{00000000-0005-0000-0000-000097450000}"/>
    <cellStyle name="RowTitles-Detail 2 2 2 2 3 2 2_Tertiary Salaries Survey" xfId="18626" xr:uid="{00000000-0005-0000-0000-000098450000}"/>
    <cellStyle name="RowTitles-Detail 2 2 2 2 3 2 3" xfId="18627" xr:uid="{00000000-0005-0000-0000-000099450000}"/>
    <cellStyle name="RowTitles-Detail 2 2 2 2 3 2 3 2" xfId="18628" xr:uid="{00000000-0005-0000-0000-00009A450000}"/>
    <cellStyle name="RowTitles-Detail 2 2 2 2 3 2 3 2 2" xfId="18629" xr:uid="{00000000-0005-0000-0000-00009B450000}"/>
    <cellStyle name="RowTitles-Detail 2 2 2 2 3 2 3 2_Tertiary Salaries Survey" xfId="18630" xr:uid="{00000000-0005-0000-0000-00009C450000}"/>
    <cellStyle name="RowTitles-Detail 2 2 2 2 3 2 3 3" xfId="18631" xr:uid="{00000000-0005-0000-0000-00009D450000}"/>
    <cellStyle name="RowTitles-Detail 2 2 2 2 3 2 3_Tertiary Salaries Survey" xfId="18632" xr:uid="{00000000-0005-0000-0000-00009E450000}"/>
    <cellStyle name="RowTitles-Detail 2 2 2 2 3 2 4" xfId="18633" xr:uid="{00000000-0005-0000-0000-00009F450000}"/>
    <cellStyle name="RowTitles-Detail 2 2 2 2 3 2 5" xfId="18634" xr:uid="{00000000-0005-0000-0000-0000A0450000}"/>
    <cellStyle name="RowTitles-Detail 2 2 2 2 3 2 5 2" xfId="18635" xr:uid="{00000000-0005-0000-0000-0000A1450000}"/>
    <cellStyle name="RowTitles-Detail 2 2 2 2 3 2 5_Tertiary Salaries Survey" xfId="18636" xr:uid="{00000000-0005-0000-0000-0000A2450000}"/>
    <cellStyle name="RowTitles-Detail 2 2 2 2 3 2 6" xfId="18637" xr:uid="{00000000-0005-0000-0000-0000A3450000}"/>
    <cellStyle name="RowTitles-Detail 2 2 2 2 3 2 7" xfId="18638" xr:uid="{00000000-0005-0000-0000-0000A4450000}"/>
    <cellStyle name="RowTitles-Detail 2 2 2 2 3 2_Tertiary Salaries Survey" xfId="18639" xr:uid="{00000000-0005-0000-0000-0000A5450000}"/>
    <cellStyle name="RowTitles-Detail 2 2 2 2 3 3" xfId="18640" xr:uid="{00000000-0005-0000-0000-0000A6450000}"/>
    <cellStyle name="RowTitles-Detail 2 2 2 2 3 3 2" xfId="18641" xr:uid="{00000000-0005-0000-0000-0000A7450000}"/>
    <cellStyle name="RowTitles-Detail 2 2 2 2 3 3 2 2" xfId="18642" xr:uid="{00000000-0005-0000-0000-0000A8450000}"/>
    <cellStyle name="RowTitles-Detail 2 2 2 2 3 3 2 2 2" xfId="18643" xr:uid="{00000000-0005-0000-0000-0000A9450000}"/>
    <cellStyle name="RowTitles-Detail 2 2 2 2 3 3 2 2_Tertiary Salaries Survey" xfId="18644" xr:uid="{00000000-0005-0000-0000-0000AA450000}"/>
    <cellStyle name="RowTitles-Detail 2 2 2 2 3 3 2 3" xfId="18645" xr:uid="{00000000-0005-0000-0000-0000AB450000}"/>
    <cellStyle name="RowTitles-Detail 2 2 2 2 3 3 2_Tertiary Salaries Survey" xfId="18646" xr:uid="{00000000-0005-0000-0000-0000AC450000}"/>
    <cellStyle name="RowTitles-Detail 2 2 2 2 3 3 3" xfId="18647" xr:uid="{00000000-0005-0000-0000-0000AD450000}"/>
    <cellStyle name="RowTitles-Detail 2 2 2 2 3 3 3 2" xfId="18648" xr:uid="{00000000-0005-0000-0000-0000AE450000}"/>
    <cellStyle name="RowTitles-Detail 2 2 2 2 3 3 3 2 2" xfId="18649" xr:uid="{00000000-0005-0000-0000-0000AF450000}"/>
    <cellStyle name="RowTitles-Detail 2 2 2 2 3 3 3 2_Tertiary Salaries Survey" xfId="18650" xr:uid="{00000000-0005-0000-0000-0000B0450000}"/>
    <cellStyle name="RowTitles-Detail 2 2 2 2 3 3 3 3" xfId="18651" xr:uid="{00000000-0005-0000-0000-0000B1450000}"/>
    <cellStyle name="RowTitles-Detail 2 2 2 2 3 3 3_Tertiary Salaries Survey" xfId="18652" xr:uid="{00000000-0005-0000-0000-0000B2450000}"/>
    <cellStyle name="RowTitles-Detail 2 2 2 2 3 3 4" xfId="18653" xr:uid="{00000000-0005-0000-0000-0000B3450000}"/>
    <cellStyle name="RowTitles-Detail 2 2 2 2 3 3 5" xfId="18654" xr:uid="{00000000-0005-0000-0000-0000B4450000}"/>
    <cellStyle name="RowTitles-Detail 2 2 2 2 3 3_Tertiary Salaries Survey" xfId="18655" xr:uid="{00000000-0005-0000-0000-0000B5450000}"/>
    <cellStyle name="RowTitles-Detail 2 2 2 2 3 4" xfId="18656" xr:uid="{00000000-0005-0000-0000-0000B6450000}"/>
    <cellStyle name="RowTitles-Detail 2 2 2 2 3 4 2" xfId="18657" xr:uid="{00000000-0005-0000-0000-0000B7450000}"/>
    <cellStyle name="RowTitles-Detail 2 2 2 2 3 4 2 2" xfId="18658" xr:uid="{00000000-0005-0000-0000-0000B8450000}"/>
    <cellStyle name="RowTitles-Detail 2 2 2 2 3 4 2 2 2" xfId="18659" xr:uid="{00000000-0005-0000-0000-0000B9450000}"/>
    <cellStyle name="RowTitles-Detail 2 2 2 2 3 4 2 2_Tertiary Salaries Survey" xfId="18660" xr:uid="{00000000-0005-0000-0000-0000BA450000}"/>
    <cellStyle name="RowTitles-Detail 2 2 2 2 3 4 2 3" xfId="18661" xr:uid="{00000000-0005-0000-0000-0000BB450000}"/>
    <cellStyle name="RowTitles-Detail 2 2 2 2 3 4 2_Tertiary Salaries Survey" xfId="18662" xr:uid="{00000000-0005-0000-0000-0000BC450000}"/>
    <cellStyle name="RowTitles-Detail 2 2 2 2 3 4 3" xfId="18663" xr:uid="{00000000-0005-0000-0000-0000BD450000}"/>
    <cellStyle name="RowTitles-Detail 2 2 2 2 3 4 3 2" xfId="18664" xr:uid="{00000000-0005-0000-0000-0000BE450000}"/>
    <cellStyle name="RowTitles-Detail 2 2 2 2 3 4 3 2 2" xfId="18665" xr:uid="{00000000-0005-0000-0000-0000BF450000}"/>
    <cellStyle name="RowTitles-Detail 2 2 2 2 3 4 3 2_Tertiary Salaries Survey" xfId="18666" xr:uid="{00000000-0005-0000-0000-0000C0450000}"/>
    <cellStyle name="RowTitles-Detail 2 2 2 2 3 4 3 3" xfId="18667" xr:uid="{00000000-0005-0000-0000-0000C1450000}"/>
    <cellStyle name="RowTitles-Detail 2 2 2 2 3 4 3_Tertiary Salaries Survey" xfId="18668" xr:uid="{00000000-0005-0000-0000-0000C2450000}"/>
    <cellStyle name="RowTitles-Detail 2 2 2 2 3 4 4" xfId="18669" xr:uid="{00000000-0005-0000-0000-0000C3450000}"/>
    <cellStyle name="RowTitles-Detail 2 2 2 2 3 4 4 2" xfId="18670" xr:uid="{00000000-0005-0000-0000-0000C4450000}"/>
    <cellStyle name="RowTitles-Detail 2 2 2 2 3 4 4_Tertiary Salaries Survey" xfId="18671" xr:uid="{00000000-0005-0000-0000-0000C5450000}"/>
    <cellStyle name="RowTitles-Detail 2 2 2 2 3 4 5" xfId="18672" xr:uid="{00000000-0005-0000-0000-0000C6450000}"/>
    <cellStyle name="RowTitles-Detail 2 2 2 2 3 4_Tertiary Salaries Survey" xfId="18673" xr:uid="{00000000-0005-0000-0000-0000C7450000}"/>
    <cellStyle name="RowTitles-Detail 2 2 2 2 3 5" xfId="18674" xr:uid="{00000000-0005-0000-0000-0000C8450000}"/>
    <cellStyle name="RowTitles-Detail 2 2 2 2 3 5 2" xfId="18675" xr:uid="{00000000-0005-0000-0000-0000C9450000}"/>
    <cellStyle name="RowTitles-Detail 2 2 2 2 3 5 2 2" xfId="18676" xr:uid="{00000000-0005-0000-0000-0000CA450000}"/>
    <cellStyle name="RowTitles-Detail 2 2 2 2 3 5 2 2 2" xfId="18677" xr:uid="{00000000-0005-0000-0000-0000CB450000}"/>
    <cellStyle name="RowTitles-Detail 2 2 2 2 3 5 2 2_Tertiary Salaries Survey" xfId="18678" xr:uid="{00000000-0005-0000-0000-0000CC450000}"/>
    <cellStyle name="RowTitles-Detail 2 2 2 2 3 5 2 3" xfId="18679" xr:uid="{00000000-0005-0000-0000-0000CD450000}"/>
    <cellStyle name="RowTitles-Detail 2 2 2 2 3 5 2_Tertiary Salaries Survey" xfId="18680" xr:uid="{00000000-0005-0000-0000-0000CE450000}"/>
    <cellStyle name="RowTitles-Detail 2 2 2 2 3 5 3" xfId="18681" xr:uid="{00000000-0005-0000-0000-0000CF450000}"/>
    <cellStyle name="RowTitles-Detail 2 2 2 2 3 5 3 2" xfId="18682" xr:uid="{00000000-0005-0000-0000-0000D0450000}"/>
    <cellStyle name="RowTitles-Detail 2 2 2 2 3 5 3 2 2" xfId="18683" xr:uid="{00000000-0005-0000-0000-0000D1450000}"/>
    <cellStyle name="RowTitles-Detail 2 2 2 2 3 5 3 2_Tertiary Salaries Survey" xfId="18684" xr:uid="{00000000-0005-0000-0000-0000D2450000}"/>
    <cellStyle name="RowTitles-Detail 2 2 2 2 3 5 3 3" xfId="18685" xr:uid="{00000000-0005-0000-0000-0000D3450000}"/>
    <cellStyle name="RowTitles-Detail 2 2 2 2 3 5 3_Tertiary Salaries Survey" xfId="18686" xr:uid="{00000000-0005-0000-0000-0000D4450000}"/>
    <cellStyle name="RowTitles-Detail 2 2 2 2 3 5 4" xfId="18687" xr:uid="{00000000-0005-0000-0000-0000D5450000}"/>
    <cellStyle name="RowTitles-Detail 2 2 2 2 3 5 4 2" xfId="18688" xr:uid="{00000000-0005-0000-0000-0000D6450000}"/>
    <cellStyle name="RowTitles-Detail 2 2 2 2 3 5 4_Tertiary Salaries Survey" xfId="18689" xr:uid="{00000000-0005-0000-0000-0000D7450000}"/>
    <cellStyle name="RowTitles-Detail 2 2 2 2 3 5 5" xfId="18690" xr:uid="{00000000-0005-0000-0000-0000D8450000}"/>
    <cellStyle name="RowTitles-Detail 2 2 2 2 3 5_Tertiary Salaries Survey" xfId="18691" xr:uid="{00000000-0005-0000-0000-0000D9450000}"/>
    <cellStyle name="RowTitles-Detail 2 2 2 2 3 6" xfId="18692" xr:uid="{00000000-0005-0000-0000-0000DA450000}"/>
    <cellStyle name="RowTitles-Detail 2 2 2 2 3 6 2" xfId="18693" xr:uid="{00000000-0005-0000-0000-0000DB450000}"/>
    <cellStyle name="RowTitles-Detail 2 2 2 2 3 6 2 2" xfId="18694" xr:uid="{00000000-0005-0000-0000-0000DC450000}"/>
    <cellStyle name="RowTitles-Detail 2 2 2 2 3 6 2 2 2" xfId="18695" xr:uid="{00000000-0005-0000-0000-0000DD450000}"/>
    <cellStyle name="RowTitles-Detail 2 2 2 2 3 6 2 2_Tertiary Salaries Survey" xfId="18696" xr:uid="{00000000-0005-0000-0000-0000DE450000}"/>
    <cellStyle name="RowTitles-Detail 2 2 2 2 3 6 2 3" xfId="18697" xr:uid="{00000000-0005-0000-0000-0000DF450000}"/>
    <cellStyle name="RowTitles-Detail 2 2 2 2 3 6 2_Tertiary Salaries Survey" xfId="18698" xr:uid="{00000000-0005-0000-0000-0000E0450000}"/>
    <cellStyle name="RowTitles-Detail 2 2 2 2 3 6 3" xfId="18699" xr:uid="{00000000-0005-0000-0000-0000E1450000}"/>
    <cellStyle name="RowTitles-Detail 2 2 2 2 3 6 3 2" xfId="18700" xr:uid="{00000000-0005-0000-0000-0000E2450000}"/>
    <cellStyle name="RowTitles-Detail 2 2 2 2 3 6 3 2 2" xfId="18701" xr:uid="{00000000-0005-0000-0000-0000E3450000}"/>
    <cellStyle name="RowTitles-Detail 2 2 2 2 3 6 3 2_Tertiary Salaries Survey" xfId="18702" xr:uid="{00000000-0005-0000-0000-0000E4450000}"/>
    <cellStyle name="RowTitles-Detail 2 2 2 2 3 6 3 3" xfId="18703" xr:uid="{00000000-0005-0000-0000-0000E5450000}"/>
    <cellStyle name="RowTitles-Detail 2 2 2 2 3 6 3_Tertiary Salaries Survey" xfId="18704" xr:uid="{00000000-0005-0000-0000-0000E6450000}"/>
    <cellStyle name="RowTitles-Detail 2 2 2 2 3 6 4" xfId="18705" xr:uid="{00000000-0005-0000-0000-0000E7450000}"/>
    <cellStyle name="RowTitles-Detail 2 2 2 2 3 6 4 2" xfId="18706" xr:uid="{00000000-0005-0000-0000-0000E8450000}"/>
    <cellStyle name="RowTitles-Detail 2 2 2 2 3 6 4_Tertiary Salaries Survey" xfId="18707" xr:uid="{00000000-0005-0000-0000-0000E9450000}"/>
    <cellStyle name="RowTitles-Detail 2 2 2 2 3 6 5" xfId="18708" xr:uid="{00000000-0005-0000-0000-0000EA450000}"/>
    <cellStyle name="RowTitles-Detail 2 2 2 2 3 6_Tertiary Salaries Survey" xfId="18709" xr:uid="{00000000-0005-0000-0000-0000EB450000}"/>
    <cellStyle name="RowTitles-Detail 2 2 2 2 3 7" xfId="18710" xr:uid="{00000000-0005-0000-0000-0000EC450000}"/>
    <cellStyle name="RowTitles-Detail 2 2 2 2 3 7 2" xfId="18711" xr:uid="{00000000-0005-0000-0000-0000ED450000}"/>
    <cellStyle name="RowTitles-Detail 2 2 2 2 3 7 2 2" xfId="18712" xr:uid="{00000000-0005-0000-0000-0000EE450000}"/>
    <cellStyle name="RowTitles-Detail 2 2 2 2 3 7 2_Tertiary Salaries Survey" xfId="18713" xr:uid="{00000000-0005-0000-0000-0000EF450000}"/>
    <cellStyle name="RowTitles-Detail 2 2 2 2 3 7 3" xfId="18714" xr:uid="{00000000-0005-0000-0000-0000F0450000}"/>
    <cellStyle name="RowTitles-Detail 2 2 2 2 3 7_Tertiary Salaries Survey" xfId="18715" xr:uid="{00000000-0005-0000-0000-0000F1450000}"/>
    <cellStyle name="RowTitles-Detail 2 2 2 2 3 8" xfId="18716" xr:uid="{00000000-0005-0000-0000-0000F2450000}"/>
    <cellStyle name="RowTitles-Detail 2 2 2 2 3 8 2" xfId="18717" xr:uid="{00000000-0005-0000-0000-0000F3450000}"/>
    <cellStyle name="RowTitles-Detail 2 2 2 2 3 8 2 2" xfId="18718" xr:uid="{00000000-0005-0000-0000-0000F4450000}"/>
    <cellStyle name="RowTitles-Detail 2 2 2 2 3 8 2_Tertiary Salaries Survey" xfId="18719" xr:uid="{00000000-0005-0000-0000-0000F5450000}"/>
    <cellStyle name="RowTitles-Detail 2 2 2 2 3 8 3" xfId="18720" xr:uid="{00000000-0005-0000-0000-0000F6450000}"/>
    <cellStyle name="RowTitles-Detail 2 2 2 2 3 8_Tertiary Salaries Survey" xfId="18721" xr:uid="{00000000-0005-0000-0000-0000F7450000}"/>
    <cellStyle name="RowTitles-Detail 2 2 2 2 3 9" xfId="18722" xr:uid="{00000000-0005-0000-0000-0000F8450000}"/>
    <cellStyle name="RowTitles-Detail 2 2 2 2 3_STUD aligned by INSTIT" xfId="18723" xr:uid="{00000000-0005-0000-0000-0000F9450000}"/>
    <cellStyle name="RowTitles-Detail 2 2 2 2 4" xfId="18724" xr:uid="{00000000-0005-0000-0000-0000FA450000}"/>
    <cellStyle name="RowTitles-Detail 2 2 2 2 4 10" xfId="18725" xr:uid="{00000000-0005-0000-0000-0000FB450000}"/>
    <cellStyle name="RowTitles-Detail 2 2 2 2 4 2" xfId="18726" xr:uid="{00000000-0005-0000-0000-0000FC450000}"/>
    <cellStyle name="RowTitles-Detail 2 2 2 2 4 2 2" xfId="18727" xr:uid="{00000000-0005-0000-0000-0000FD450000}"/>
    <cellStyle name="RowTitles-Detail 2 2 2 2 4 2 2 2" xfId="18728" xr:uid="{00000000-0005-0000-0000-0000FE450000}"/>
    <cellStyle name="RowTitles-Detail 2 2 2 2 4 2 2 2 2" xfId="18729" xr:uid="{00000000-0005-0000-0000-0000FF450000}"/>
    <cellStyle name="RowTitles-Detail 2 2 2 2 4 2 2 2_Tertiary Salaries Survey" xfId="18730" xr:uid="{00000000-0005-0000-0000-000000460000}"/>
    <cellStyle name="RowTitles-Detail 2 2 2 2 4 2 2 3" xfId="18731" xr:uid="{00000000-0005-0000-0000-000001460000}"/>
    <cellStyle name="RowTitles-Detail 2 2 2 2 4 2 2 4" xfId="18732" xr:uid="{00000000-0005-0000-0000-000002460000}"/>
    <cellStyle name="RowTitles-Detail 2 2 2 2 4 2 2_Tertiary Salaries Survey" xfId="18733" xr:uid="{00000000-0005-0000-0000-000003460000}"/>
    <cellStyle name="RowTitles-Detail 2 2 2 2 4 2 3" xfId="18734" xr:uid="{00000000-0005-0000-0000-000004460000}"/>
    <cellStyle name="RowTitles-Detail 2 2 2 2 4 2 3 2" xfId="18735" xr:uid="{00000000-0005-0000-0000-000005460000}"/>
    <cellStyle name="RowTitles-Detail 2 2 2 2 4 2 3 2 2" xfId="18736" xr:uid="{00000000-0005-0000-0000-000006460000}"/>
    <cellStyle name="RowTitles-Detail 2 2 2 2 4 2 3 2_Tertiary Salaries Survey" xfId="18737" xr:uid="{00000000-0005-0000-0000-000007460000}"/>
    <cellStyle name="RowTitles-Detail 2 2 2 2 4 2 3 3" xfId="18738" xr:uid="{00000000-0005-0000-0000-000008460000}"/>
    <cellStyle name="RowTitles-Detail 2 2 2 2 4 2 3_Tertiary Salaries Survey" xfId="18739" xr:uid="{00000000-0005-0000-0000-000009460000}"/>
    <cellStyle name="RowTitles-Detail 2 2 2 2 4 2 4" xfId="18740" xr:uid="{00000000-0005-0000-0000-00000A460000}"/>
    <cellStyle name="RowTitles-Detail 2 2 2 2 4 2 5" xfId="18741" xr:uid="{00000000-0005-0000-0000-00000B460000}"/>
    <cellStyle name="RowTitles-Detail 2 2 2 2 4 2 5 2" xfId="18742" xr:uid="{00000000-0005-0000-0000-00000C460000}"/>
    <cellStyle name="RowTitles-Detail 2 2 2 2 4 2 5_Tertiary Salaries Survey" xfId="18743" xr:uid="{00000000-0005-0000-0000-00000D460000}"/>
    <cellStyle name="RowTitles-Detail 2 2 2 2 4 2 6" xfId="18744" xr:uid="{00000000-0005-0000-0000-00000E460000}"/>
    <cellStyle name="RowTitles-Detail 2 2 2 2 4 2 7" xfId="18745" xr:uid="{00000000-0005-0000-0000-00000F460000}"/>
    <cellStyle name="RowTitles-Detail 2 2 2 2 4 2_Tertiary Salaries Survey" xfId="18746" xr:uid="{00000000-0005-0000-0000-000010460000}"/>
    <cellStyle name="RowTitles-Detail 2 2 2 2 4 3" xfId="18747" xr:uid="{00000000-0005-0000-0000-000011460000}"/>
    <cellStyle name="RowTitles-Detail 2 2 2 2 4 3 2" xfId="18748" xr:uid="{00000000-0005-0000-0000-000012460000}"/>
    <cellStyle name="RowTitles-Detail 2 2 2 2 4 3 2 2" xfId="18749" xr:uid="{00000000-0005-0000-0000-000013460000}"/>
    <cellStyle name="RowTitles-Detail 2 2 2 2 4 3 2 2 2" xfId="18750" xr:uid="{00000000-0005-0000-0000-000014460000}"/>
    <cellStyle name="RowTitles-Detail 2 2 2 2 4 3 2 2_Tertiary Salaries Survey" xfId="18751" xr:uid="{00000000-0005-0000-0000-000015460000}"/>
    <cellStyle name="RowTitles-Detail 2 2 2 2 4 3 2 3" xfId="18752" xr:uid="{00000000-0005-0000-0000-000016460000}"/>
    <cellStyle name="RowTitles-Detail 2 2 2 2 4 3 2_Tertiary Salaries Survey" xfId="18753" xr:uid="{00000000-0005-0000-0000-000017460000}"/>
    <cellStyle name="RowTitles-Detail 2 2 2 2 4 3 3" xfId="18754" xr:uid="{00000000-0005-0000-0000-000018460000}"/>
    <cellStyle name="RowTitles-Detail 2 2 2 2 4 3 3 2" xfId="18755" xr:uid="{00000000-0005-0000-0000-000019460000}"/>
    <cellStyle name="RowTitles-Detail 2 2 2 2 4 3 3 2 2" xfId="18756" xr:uid="{00000000-0005-0000-0000-00001A460000}"/>
    <cellStyle name="RowTitles-Detail 2 2 2 2 4 3 3 2_Tertiary Salaries Survey" xfId="18757" xr:uid="{00000000-0005-0000-0000-00001B460000}"/>
    <cellStyle name="RowTitles-Detail 2 2 2 2 4 3 3 3" xfId="18758" xr:uid="{00000000-0005-0000-0000-00001C460000}"/>
    <cellStyle name="RowTitles-Detail 2 2 2 2 4 3 3_Tertiary Salaries Survey" xfId="18759" xr:uid="{00000000-0005-0000-0000-00001D460000}"/>
    <cellStyle name="RowTitles-Detail 2 2 2 2 4 3 4" xfId="18760" xr:uid="{00000000-0005-0000-0000-00001E460000}"/>
    <cellStyle name="RowTitles-Detail 2 2 2 2 4 3 5" xfId="18761" xr:uid="{00000000-0005-0000-0000-00001F460000}"/>
    <cellStyle name="RowTitles-Detail 2 2 2 2 4 3_Tertiary Salaries Survey" xfId="18762" xr:uid="{00000000-0005-0000-0000-000020460000}"/>
    <cellStyle name="RowTitles-Detail 2 2 2 2 4 4" xfId="18763" xr:uid="{00000000-0005-0000-0000-000021460000}"/>
    <cellStyle name="RowTitles-Detail 2 2 2 2 4 4 2" xfId="18764" xr:uid="{00000000-0005-0000-0000-000022460000}"/>
    <cellStyle name="RowTitles-Detail 2 2 2 2 4 4 2 2" xfId="18765" xr:uid="{00000000-0005-0000-0000-000023460000}"/>
    <cellStyle name="RowTitles-Detail 2 2 2 2 4 4 2 2 2" xfId="18766" xr:uid="{00000000-0005-0000-0000-000024460000}"/>
    <cellStyle name="RowTitles-Detail 2 2 2 2 4 4 2 2_Tertiary Salaries Survey" xfId="18767" xr:uid="{00000000-0005-0000-0000-000025460000}"/>
    <cellStyle name="RowTitles-Detail 2 2 2 2 4 4 2 3" xfId="18768" xr:uid="{00000000-0005-0000-0000-000026460000}"/>
    <cellStyle name="RowTitles-Detail 2 2 2 2 4 4 2_Tertiary Salaries Survey" xfId="18769" xr:uid="{00000000-0005-0000-0000-000027460000}"/>
    <cellStyle name="RowTitles-Detail 2 2 2 2 4 4 3" xfId="18770" xr:uid="{00000000-0005-0000-0000-000028460000}"/>
    <cellStyle name="RowTitles-Detail 2 2 2 2 4 4 3 2" xfId="18771" xr:uid="{00000000-0005-0000-0000-000029460000}"/>
    <cellStyle name="RowTitles-Detail 2 2 2 2 4 4 3 2 2" xfId="18772" xr:uid="{00000000-0005-0000-0000-00002A460000}"/>
    <cellStyle name="RowTitles-Detail 2 2 2 2 4 4 3 2_Tertiary Salaries Survey" xfId="18773" xr:uid="{00000000-0005-0000-0000-00002B460000}"/>
    <cellStyle name="RowTitles-Detail 2 2 2 2 4 4 3 3" xfId="18774" xr:uid="{00000000-0005-0000-0000-00002C460000}"/>
    <cellStyle name="RowTitles-Detail 2 2 2 2 4 4 3_Tertiary Salaries Survey" xfId="18775" xr:uid="{00000000-0005-0000-0000-00002D460000}"/>
    <cellStyle name="RowTitles-Detail 2 2 2 2 4 4 4" xfId="18776" xr:uid="{00000000-0005-0000-0000-00002E460000}"/>
    <cellStyle name="RowTitles-Detail 2 2 2 2 4 4 5" xfId="18777" xr:uid="{00000000-0005-0000-0000-00002F460000}"/>
    <cellStyle name="RowTitles-Detail 2 2 2 2 4 4 5 2" xfId="18778" xr:uid="{00000000-0005-0000-0000-000030460000}"/>
    <cellStyle name="RowTitles-Detail 2 2 2 2 4 4 5_Tertiary Salaries Survey" xfId="18779" xr:uid="{00000000-0005-0000-0000-000031460000}"/>
    <cellStyle name="RowTitles-Detail 2 2 2 2 4 4 6" xfId="18780" xr:uid="{00000000-0005-0000-0000-000032460000}"/>
    <cellStyle name="RowTitles-Detail 2 2 2 2 4 4_Tertiary Salaries Survey" xfId="18781" xr:uid="{00000000-0005-0000-0000-000033460000}"/>
    <cellStyle name="RowTitles-Detail 2 2 2 2 4 5" xfId="18782" xr:uid="{00000000-0005-0000-0000-000034460000}"/>
    <cellStyle name="RowTitles-Detail 2 2 2 2 4 5 2" xfId="18783" xr:uid="{00000000-0005-0000-0000-000035460000}"/>
    <cellStyle name="RowTitles-Detail 2 2 2 2 4 5 2 2" xfId="18784" xr:uid="{00000000-0005-0000-0000-000036460000}"/>
    <cellStyle name="RowTitles-Detail 2 2 2 2 4 5 2 2 2" xfId="18785" xr:uid="{00000000-0005-0000-0000-000037460000}"/>
    <cellStyle name="RowTitles-Detail 2 2 2 2 4 5 2 2_Tertiary Salaries Survey" xfId="18786" xr:uid="{00000000-0005-0000-0000-000038460000}"/>
    <cellStyle name="RowTitles-Detail 2 2 2 2 4 5 2 3" xfId="18787" xr:uid="{00000000-0005-0000-0000-000039460000}"/>
    <cellStyle name="RowTitles-Detail 2 2 2 2 4 5 2_Tertiary Salaries Survey" xfId="18788" xr:uid="{00000000-0005-0000-0000-00003A460000}"/>
    <cellStyle name="RowTitles-Detail 2 2 2 2 4 5 3" xfId="18789" xr:uid="{00000000-0005-0000-0000-00003B460000}"/>
    <cellStyle name="RowTitles-Detail 2 2 2 2 4 5 3 2" xfId="18790" xr:uid="{00000000-0005-0000-0000-00003C460000}"/>
    <cellStyle name="RowTitles-Detail 2 2 2 2 4 5 3 2 2" xfId="18791" xr:uid="{00000000-0005-0000-0000-00003D460000}"/>
    <cellStyle name="RowTitles-Detail 2 2 2 2 4 5 3 2_Tertiary Salaries Survey" xfId="18792" xr:uid="{00000000-0005-0000-0000-00003E460000}"/>
    <cellStyle name="RowTitles-Detail 2 2 2 2 4 5 3 3" xfId="18793" xr:uid="{00000000-0005-0000-0000-00003F460000}"/>
    <cellStyle name="RowTitles-Detail 2 2 2 2 4 5 3_Tertiary Salaries Survey" xfId="18794" xr:uid="{00000000-0005-0000-0000-000040460000}"/>
    <cellStyle name="RowTitles-Detail 2 2 2 2 4 5 4" xfId="18795" xr:uid="{00000000-0005-0000-0000-000041460000}"/>
    <cellStyle name="RowTitles-Detail 2 2 2 2 4 5 4 2" xfId="18796" xr:uid="{00000000-0005-0000-0000-000042460000}"/>
    <cellStyle name="RowTitles-Detail 2 2 2 2 4 5 4_Tertiary Salaries Survey" xfId="18797" xr:uid="{00000000-0005-0000-0000-000043460000}"/>
    <cellStyle name="RowTitles-Detail 2 2 2 2 4 5 5" xfId="18798" xr:uid="{00000000-0005-0000-0000-000044460000}"/>
    <cellStyle name="RowTitles-Detail 2 2 2 2 4 5_Tertiary Salaries Survey" xfId="18799" xr:uid="{00000000-0005-0000-0000-000045460000}"/>
    <cellStyle name="RowTitles-Detail 2 2 2 2 4 6" xfId="18800" xr:uid="{00000000-0005-0000-0000-000046460000}"/>
    <cellStyle name="RowTitles-Detail 2 2 2 2 4 6 2" xfId="18801" xr:uid="{00000000-0005-0000-0000-000047460000}"/>
    <cellStyle name="RowTitles-Detail 2 2 2 2 4 6 2 2" xfId="18802" xr:uid="{00000000-0005-0000-0000-000048460000}"/>
    <cellStyle name="RowTitles-Detail 2 2 2 2 4 6 2 2 2" xfId="18803" xr:uid="{00000000-0005-0000-0000-000049460000}"/>
    <cellStyle name="RowTitles-Detail 2 2 2 2 4 6 2 2_Tertiary Salaries Survey" xfId="18804" xr:uid="{00000000-0005-0000-0000-00004A460000}"/>
    <cellStyle name="RowTitles-Detail 2 2 2 2 4 6 2 3" xfId="18805" xr:uid="{00000000-0005-0000-0000-00004B460000}"/>
    <cellStyle name="RowTitles-Detail 2 2 2 2 4 6 2_Tertiary Salaries Survey" xfId="18806" xr:uid="{00000000-0005-0000-0000-00004C460000}"/>
    <cellStyle name="RowTitles-Detail 2 2 2 2 4 6 3" xfId="18807" xr:uid="{00000000-0005-0000-0000-00004D460000}"/>
    <cellStyle name="RowTitles-Detail 2 2 2 2 4 6 3 2" xfId="18808" xr:uid="{00000000-0005-0000-0000-00004E460000}"/>
    <cellStyle name="RowTitles-Detail 2 2 2 2 4 6 3 2 2" xfId="18809" xr:uid="{00000000-0005-0000-0000-00004F460000}"/>
    <cellStyle name="RowTitles-Detail 2 2 2 2 4 6 3 2_Tertiary Salaries Survey" xfId="18810" xr:uid="{00000000-0005-0000-0000-000050460000}"/>
    <cellStyle name="RowTitles-Detail 2 2 2 2 4 6 3 3" xfId="18811" xr:uid="{00000000-0005-0000-0000-000051460000}"/>
    <cellStyle name="RowTitles-Detail 2 2 2 2 4 6 3_Tertiary Salaries Survey" xfId="18812" xr:uid="{00000000-0005-0000-0000-000052460000}"/>
    <cellStyle name="RowTitles-Detail 2 2 2 2 4 6 4" xfId="18813" xr:uid="{00000000-0005-0000-0000-000053460000}"/>
    <cellStyle name="RowTitles-Detail 2 2 2 2 4 6 4 2" xfId="18814" xr:uid="{00000000-0005-0000-0000-000054460000}"/>
    <cellStyle name="RowTitles-Detail 2 2 2 2 4 6 4_Tertiary Salaries Survey" xfId="18815" xr:uid="{00000000-0005-0000-0000-000055460000}"/>
    <cellStyle name="RowTitles-Detail 2 2 2 2 4 6 5" xfId="18816" xr:uid="{00000000-0005-0000-0000-000056460000}"/>
    <cellStyle name="RowTitles-Detail 2 2 2 2 4 6_Tertiary Salaries Survey" xfId="18817" xr:uid="{00000000-0005-0000-0000-000057460000}"/>
    <cellStyle name="RowTitles-Detail 2 2 2 2 4 7" xfId="18818" xr:uid="{00000000-0005-0000-0000-000058460000}"/>
    <cellStyle name="RowTitles-Detail 2 2 2 2 4 7 2" xfId="18819" xr:uid="{00000000-0005-0000-0000-000059460000}"/>
    <cellStyle name="RowTitles-Detail 2 2 2 2 4 7 2 2" xfId="18820" xr:uid="{00000000-0005-0000-0000-00005A460000}"/>
    <cellStyle name="RowTitles-Detail 2 2 2 2 4 7 2_Tertiary Salaries Survey" xfId="18821" xr:uid="{00000000-0005-0000-0000-00005B460000}"/>
    <cellStyle name="RowTitles-Detail 2 2 2 2 4 7 3" xfId="18822" xr:uid="{00000000-0005-0000-0000-00005C460000}"/>
    <cellStyle name="RowTitles-Detail 2 2 2 2 4 7_Tertiary Salaries Survey" xfId="18823" xr:uid="{00000000-0005-0000-0000-00005D460000}"/>
    <cellStyle name="RowTitles-Detail 2 2 2 2 4 8" xfId="18824" xr:uid="{00000000-0005-0000-0000-00005E460000}"/>
    <cellStyle name="RowTitles-Detail 2 2 2 2 4 9" xfId="18825" xr:uid="{00000000-0005-0000-0000-00005F460000}"/>
    <cellStyle name="RowTitles-Detail 2 2 2 2 4_STUD aligned by INSTIT" xfId="18826" xr:uid="{00000000-0005-0000-0000-000060460000}"/>
    <cellStyle name="RowTitles-Detail 2 2 2 2 5" xfId="18827" xr:uid="{00000000-0005-0000-0000-000061460000}"/>
    <cellStyle name="RowTitles-Detail 2 2 2 2 5 2" xfId="18828" xr:uid="{00000000-0005-0000-0000-000062460000}"/>
    <cellStyle name="RowTitles-Detail 2 2 2 2 5 2 2" xfId="18829" xr:uid="{00000000-0005-0000-0000-000063460000}"/>
    <cellStyle name="RowTitles-Detail 2 2 2 2 5 2 2 2" xfId="18830" xr:uid="{00000000-0005-0000-0000-000064460000}"/>
    <cellStyle name="RowTitles-Detail 2 2 2 2 5 2 2_Tertiary Salaries Survey" xfId="18831" xr:uid="{00000000-0005-0000-0000-000065460000}"/>
    <cellStyle name="RowTitles-Detail 2 2 2 2 5 2 3" xfId="18832" xr:uid="{00000000-0005-0000-0000-000066460000}"/>
    <cellStyle name="RowTitles-Detail 2 2 2 2 5 2 4" xfId="18833" xr:uid="{00000000-0005-0000-0000-000067460000}"/>
    <cellStyle name="RowTitles-Detail 2 2 2 2 5 2_Tertiary Salaries Survey" xfId="18834" xr:uid="{00000000-0005-0000-0000-000068460000}"/>
    <cellStyle name="RowTitles-Detail 2 2 2 2 5 3" xfId="18835" xr:uid="{00000000-0005-0000-0000-000069460000}"/>
    <cellStyle name="RowTitles-Detail 2 2 2 2 5 3 2" xfId="18836" xr:uid="{00000000-0005-0000-0000-00006A460000}"/>
    <cellStyle name="RowTitles-Detail 2 2 2 2 5 3 2 2" xfId="18837" xr:uid="{00000000-0005-0000-0000-00006B460000}"/>
    <cellStyle name="RowTitles-Detail 2 2 2 2 5 3 2_Tertiary Salaries Survey" xfId="18838" xr:uid="{00000000-0005-0000-0000-00006C460000}"/>
    <cellStyle name="RowTitles-Detail 2 2 2 2 5 3 3" xfId="18839" xr:uid="{00000000-0005-0000-0000-00006D460000}"/>
    <cellStyle name="RowTitles-Detail 2 2 2 2 5 3_Tertiary Salaries Survey" xfId="18840" xr:uid="{00000000-0005-0000-0000-00006E460000}"/>
    <cellStyle name="RowTitles-Detail 2 2 2 2 5 4" xfId="18841" xr:uid="{00000000-0005-0000-0000-00006F460000}"/>
    <cellStyle name="RowTitles-Detail 2 2 2 2 5 5" xfId="18842" xr:uid="{00000000-0005-0000-0000-000070460000}"/>
    <cellStyle name="RowTitles-Detail 2 2 2 2 5 5 2" xfId="18843" xr:uid="{00000000-0005-0000-0000-000071460000}"/>
    <cellStyle name="RowTitles-Detail 2 2 2 2 5 5_Tertiary Salaries Survey" xfId="18844" xr:uid="{00000000-0005-0000-0000-000072460000}"/>
    <cellStyle name="RowTitles-Detail 2 2 2 2 5 6" xfId="18845" xr:uid="{00000000-0005-0000-0000-000073460000}"/>
    <cellStyle name="RowTitles-Detail 2 2 2 2 5 7" xfId="18846" xr:uid="{00000000-0005-0000-0000-000074460000}"/>
    <cellStyle name="RowTitles-Detail 2 2 2 2 5_Tertiary Salaries Survey" xfId="18847" xr:uid="{00000000-0005-0000-0000-000075460000}"/>
    <cellStyle name="RowTitles-Detail 2 2 2 2 6" xfId="18848" xr:uid="{00000000-0005-0000-0000-000076460000}"/>
    <cellStyle name="RowTitles-Detail 2 2 2 2 6 2" xfId="18849" xr:uid="{00000000-0005-0000-0000-000077460000}"/>
    <cellStyle name="RowTitles-Detail 2 2 2 2 6 2 2" xfId="18850" xr:uid="{00000000-0005-0000-0000-000078460000}"/>
    <cellStyle name="RowTitles-Detail 2 2 2 2 6 2 2 2" xfId="18851" xr:uid="{00000000-0005-0000-0000-000079460000}"/>
    <cellStyle name="RowTitles-Detail 2 2 2 2 6 2 2_Tertiary Salaries Survey" xfId="18852" xr:uid="{00000000-0005-0000-0000-00007A460000}"/>
    <cellStyle name="RowTitles-Detail 2 2 2 2 6 2 3" xfId="18853" xr:uid="{00000000-0005-0000-0000-00007B460000}"/>
    <cellStyle name="RowTitles-Detail 2 2 2 2 6 2_Tertiary Salaries Survey" xfId="18854" xr:uid="{00000000-0005-0000-0000-00007C460000}"/>
    <cellStyle name="RowTitles-Detail 2 2 2 2 6 3" xfId="18855" xr:uid="{00000000-0005-0000-0000-00007D460000}"/>
    <cellStyle name="RowTitles-Detail 2 2 2 2 6 3 2" xfId="18856" xr:uid="{00000000-0005-0000-0000-00007E460000}"/>
    <cellStyle name="RowTitles-Detail 2 2 2 2 6 3 2 2" xfId="18857" xr:uid="{00000000-0005-0000-0000-00007F460000}"/>
    <cellStyle name="RowTitles-Detail 2 2 2 2 6 3 2_Tertiary Salaries Survey" xfId="18858" xr:uid="{00000000-0005-0000-0000-000080460000}"/>
    <cellStyle name="RowTitles-Detail 2 2 2 2 6 3 3" xfId="18859" xr:uid="{00000000-0005-0000-0000-000081460000}"/>
    <cellStyle name="RowTitles-Detail 2 2 2 2 6 3_Tertiary Salaries Survey" xfId="18860" xr:uid="{00000000-0005-0000-0000-000082460000}"/>
    <cellStyle name="RowTitles-Detail 2 2 2 2 6 4" xfId="18861" xr:uid="{00000000-0005-0000-0000-000083460000}"/>
    <cellStyle name="RowTitles-Detail 2 2 2 2 6 5" xfId="18862" xr:uid="{00000000-0005-0000-0000-000084460000}"/>
    <cellStyle name="RowTitles-Detail 2 2 2 2 6_Tertiary Salaries Survey" xfId="18863" xr:uid="{00000000-0005-0000-0000-000085460000}"/>
    <cellStyle name="RowTitles-Detail 2 2 2 2 7" xfId="18864" xr:uid="{00000000-0005-0000-0000-000086460000}"/>
    <cellStyle name="RowTitles-Detail 2 2 2 2 7 2" xfId="18865" xr:uid="{00000000-0005-0000-0000-000087460000}"/>
    <cellStyle name="RowTitles-Detail 2 2 2 2 7 2 2" xfId="18866" xr:uid="{00000000-0005-0000-0000-000088460000}"/>
    <cellStyle name="RowTitles-Detail 2 2 2 2 7 2 2 2" xfId="18867" xr:uid="{00000000-0005-0000-0000-000089460000}"/>
    <cellStyle name="RowTitles-Detail 2 2 2 2 7 2 2_Tertiary Salaries Survey" xfId="18868" xr:uid="{00000000-0005-0000-0000-00008A460000}"/>
    <cellStyle name="RowTitles-Detail 2 2 2 2 7 2 3" xfId="18869" xr:uid="{00000000-0005-0000-0000-00008B460000}"/>
    <cellStyle name="RowTitles-Detail 2 2 2 2 7 2_Tertiary Salaries Survey" xfId="18870" xr:uid="{00000000-0005-0000-0000-00008C460000}"/>
    <cellStyle name="RowTitles-Detail 2 2 2 2 7 3" xfId="18871" xr:uid="{00000000-0005-0000-0000-00008D460000}"/>
    <cellStyle name="RowTitles-Detail 2 2 2 2 7 3 2" xfId="18872" xr:uid="{00000000-0005-0000-0000-00008E460000}"/>
    <cellStyle name="RowTitles-Detail 2 2 2 2 7 3 2 2" xfId="18873" xr:uid="{00000000-0005-0000-0000-00008F460000}"/>
    <cellStyle name="RowTitles-Detail 2 2 2 2 7 3 2_Tertiary Salaries Survey" xfId="18874" xr:uid="{00000000-0005-0000-0000-000090460000}"/>
    <cellStyle name="RowTitles-Detail 2 2 2 2 7 3 3" xfId="18875" xr:uid="{00000000-0005-0000-0000-000091460000}"/>
    <cellStyle name="RowTitles-Detail 2 2 2 2 7 3_Tertiary Salaries Survey" xfId="18876" xr:uid="{00000000-0005-0000-0000-000092460000}"/>
    <cellStyle name="RowTitles-Detail 2 2 2 2 7 4" xfId="18877" xr:uid="{00000000-0005-0000-0000-000093460000}"/>
    <cellStyle name="RowTitles-Detail 2 2 2 2 7 5" xfId="18878" xr:uid="{00000000-0005-0000-0000-000094460000}"/>
    <cellStyle name="RowTitles-Detail 2 2 2 2 7 5 2" xfId="18879" xr:uid="{00000000-0005-0000-0000-000095460000}"/>
    <cellStyle name="RowTitles-Detail 2 2 2 2 7 5_Tertiary Salaries Survey" xfId="18880" xr:uid="{00000000-0005-0000-0000-000096460000}"/>
    <cellStyle name="RowTitles-Detail 2 2 2 2 7 6" xfId="18881" xr:uid="{00000000-0005-0000-0000-000097460000}"/>
    <cellStyle name="RowTitles-Detail 2 2 2 2 7_Tertiary Salaries Survey" xfId="18882" xr:uid="{00000000-0005-0000-0000-000098460000}"/>
    <cellStyle name="RowTitles-Detail 2 2 2 2 8" xfId="18883" xr:uid="{00000000-0005-0000-0000-000099460000}"/>
    <cellStyle name="RowTitles-Detail 2 2 2 2 8 2" xfId="18884" xr:uid="{00000000-0005-0000-0000-00009A460000}"/>
    <cellStyle name="RowTitles-Detail 2 2 2 2 8 2 2" xfId="18885" xr:uid="{00000000-0005-0000-0000-00009B460000}"/>
    <cellStyle name="RowTitles-Detail 2 2 2 2 8 2 2 2" xfId="18886" xr:uid="{00000000-0005-0000-0000-00009C460000}"/>
    <cellStyle name="RowTitles-Detail 2 2 2 2 8 2 2_Tertiary Salaries Survey" xfId="18887" xr:uid="{00000000-0005-0000-0000-00009D460000}"/>
    <cellStyle name="RowTitles-Detail 2 2 2 2 8 2 3" xfId="18888" xr:uid="{00000000-0005-0000-0000-00009E460000}"/>
    <cellStyle name="RowTitles-Detail 2 2 2 2 8 2_Tertiary Salaries Survey" xfId="18889" xr:uid="{00000000-0005-0000-0000-00009F460000}"/>
    <cellStyle name="RowTitles-Detail 2 2 2 2 8 3" xfId="18890" xr:uid="{00000000-0005-0000-0000-0000A0460000}"/>
    <cellStyle name="RowTitles-Detail 2 2 2 2 8 3 2" xfId="18891" xr:uid="{00000000-0005-0000-0000-0000A1460000}"/>
    <cellStyle name="RowTitles-Detail 2 2 2 2 8 3 2 2" xfId="18892" xr:uid="{00000000-0005-0000-0000-0000A2460000}"/>
    <cellStyle name="RowTitles-Detail 2 2 2 2 8 3 2_Tertiary Salaries Survey" xfId="18893" xr:uid="{00000000-0005-0000-0000-0000A3460000}"/>
    <cellStyle name="RowTitles-Detail 2 2 2 2 8 3 3" xfId="18894" xr:uid="{00000000-0005-0000-0000-0000A4460000}"/>
    <cellStyle name="RowTitles-Detail 2 2 2 2 8 3_Tertiary Salaries Survey" xfId="18895" xr:uid="{00000000-0005-0000-0000-0000A5460000}"/>
    <cellStyle name="RowTitles-Detail 2 2 2 2 8 4" xfId="18896" xr:uid="{00000000-0005-0000-0000-0000A6460000}"/>
    <cellStyle name="RowTitles-Detail 2 2 2 2 8 4 2" xfId="18897" xr:uid="{00000000-0005-0000-0000-0000A7460000}"/>
    <cellStyle name="RowTitles-Detail 2 2 2 2 8 4_Tertiary Salaries Survey" xfId="18898" xr:uid="{00000000-0005-0000-0000-0000A8460000}"/>
    <cellStyle name="RowTitles-Detail 2 2 2 2 8 5" xfId="18899" xr:uid="{00000000-0005-0000-0000-0000A9460000}"/>
    <cellStyle name="RowTitles-Detail 2 2 2 2 8_Tertiary Salaries Survey" xfId="18900" xr:uid="{00000000-0005-0000-0000-0000AA460000}"/>
    <cellStyle name="RowTitles-Detail 2 2 2 2 9" xfId="18901" xr:uid="{00000000-0005-0000-0000-0000AB460000}"/>
    <cellStyle name="RowTitles-Detail 2 2 2 2 9 2" xfId="18902" xr:uid="{00000000-0005-0000-0000-0000AC460000}"/>
    <cellStyle name="RowTitles-Detail 2 2 2 2 9 2 2" xfId="18903" xr:uid="{00000000-0005-0000-0000-0000AD460000}"/>
    <cellStyle name="RowTitles-Detail 2 2 2 2 9 2 2 2" xfId="18904" xr:uid="{00000000-0005-0000-0000-0000AE460000}"/>
    <cellStyle name="RowTitles-Detail 2 2 2 2 9 2 2_Tertiary Salaries Survey" xfId="18905" xr:uid="{00000000-0005-0000-0000-0000AF460000}"/>
    <cellStyle name="RowTitles-Detail 2 2 2 2 9 2 3" xfId="18906" xr:uid="{00000000-0005-0000-0000-0000B0460000}"/>
    <cellStyle name="RowTitles-Detail 2 2 2 2 9 2_Tertiary Salaries Survey" xfId="18907" xr:uid="{00000000-0005-0000-0000-0000B1460000}"/>
    <cellStyle name="RowTitles-Detail 2 2 2 2 9 3" xfId="18908" xr:uid="{00000000-0005-0000-0000-0000B2460000}"/>
    <cellStyle name="RowTitles-Detail 2 2 2 2 9 3 2" xfId="18909" xr:uid="{00000000-0005-0000-0000-0000B3460000}"/>
    <cellStyle name="RowTitles-Detail 2 2 2 2 9 3 2 2" xfId="18910" xr:uid="{00000000-0005-0000-0000-0000B4460000}"/>
    <cellStyle name="RowTitles-Detail 2 2 2 2 9 3 2_Tertiary Salaries Survey" xfId="18911" xr:uid="{00000000-0005-0000-0000-0000B5460000}"/>
    <cellStyle name="RowTitles-Detail 2 2 2 2 9 3 3" xfId="18912" xr:uid="{00000000-0005-0000-0000-0000B6460000}"/>
    <cellStyle name="RowTitles-Detail 2 2 2 2 9 3_Tertiary Salaries Survey" xfId="18913" xr:uid="{00000000-0005-0000-0000-0000B7460000}"/>
    <cellStyle name="RowTitles-Detail 2 2 2 2 9 4" xfId="18914" xr:uid="{00000000-0005-0000-0000-0000B8460000}"/>
    <cellStyle name="RowTitles-Detail 2 2 2 2 9 4 2" xfId="18915" xr:uid="{00000000-0005-0000-0000-0000B9460000}"/>
    <cellStyle name="RowTitles-Detail 2 2 2 2 9 4_Tertiary Salaries Survey" xfId="18916" xr:uid="{00000000-0005-0000-0000-0000BA460000}"/>
    <cellStyle name="RowTitles-Detail 2 2 2 2 9 5" xfId="18917" xr:uid="{00000000-0005-0000-0000-0000BB460000}"/>
    <cellStyle name="RowTitles-Detail 2 2 2 2 9_Tertiary Salaries Survey" xfId="18918" xr:uid="{00000000-0005-0000-0000-0000BC460000}"/>
    <cellStyle name="RowTitles-Detail 2 2 2 2_STUD aligned by INSTIT" xfId="18919" xr:uid="{00000000-0005-0000-0000-0000BD460000}"/>
    <cellStyle name="RowTitles-Detail 2 2 2 3" xfId="18920" xr:uid="{00000000-0005-0000-0000-0000BE460000}"/>
    <cellStyle name="RowTitles-Detail 2 2 2 3 10" xfId="18921" xr:uid="{00000000-0005-0000-0000-0000BF460000}"/>
    <cellStyle name="RowTitles-Detail 2 2 2 3 2" xfId="18922" xr:uid="{00000000-0005-0000-0000-0000C0460000}"/>
    <cellStyle name="RowTitles-Detail 2 2 2 3 2 2" xfId="18923" xr:uid="{00000000-0005-0000-0000-0000C1460000}"/>
    <cellStyle name="RowTitles-Detail 2 2 2 3 2 2 2" xfId="18924" xr:uid="{00000000-0005-0000-0000-0000C2460000}"/>
    <cellStyle name="RowTitles-Detail 2 2 2 3 2 2 2 2" xfId="18925" xr:uid="{00000000-0005-0000-0000-0000C3460000}"/>
    <cellStyle name="RowTitles-Detail 2 2 2 3 2 2 2_Tertiary Salaries Survey" xfId="18926" xr:uid="{00000000-0005-0000-0000-0000C4460000}"/>
    <cellStyle name="RowTitles-Detail 2 2 2 3 2 2 3" xfId="18927" xr:uid="{00000000-0005-0000-0000-0000C5460000}"/>
    <cellStyle name="RowTitles-Detail 2 2 2 3 2 2 4" xfId="18928" xr:uid="{00000000-0005-0000-0000-0000C6460000}"/>
    <cellStyle name="RowTitles-Detail 2 2 2 3 2 2_Tertiary Salaries Survey" xfId="18929" xr:uid="{00000000-0005-0000-0000-0000C7460000}"/>
    <cellStyle name="RowTitles-Detail 2 2 2 3 2 3" xfId="18930" xr:uid="{00000000-0005-0000-0000-0000C8460000}"/>
    <cellStyle name="RowTitles-Detail 2 2 2 3 2 3 2" xfId="18931" xr:uid="{00000000-0005-0000-0000-0000C9460000}"/>
    <cellStyle name="RowTitles-Detail 2 2 2 3 2 3 2 2" xfId="18932" xr:uid="{00000000-0005-0000-0000-0000CA460000}"/>
    <cellStyle name="RowTitles-Detail 2 2 2 3 2 3 2_Tertiary Salaries Survey" xfId="18933" xr:uid="{00000000-0005-0000-0000-0000CB460000}"/>
    <cellStyle name="RowTitles-Detail 2 2 2 3 2 3 3" xfId="18934" xr:uid="{00000000-0005-0000-0000-0000CC460000}"/>
    <cellStyle name="RowTitles-Detail 2 2 2 3 2 3_Tertiary Salaries Survey" xfId="18935" xr:uid="{00000000-0005-0000-0000-0000CD460000}"/>
    <cellStyle name="RowTitles-Detail 2 2 2 3 2 4" xfId="18936" xr:uid="{00000000-0005-0000-0000-0000CE460000}"/>
    <cellStyle name="RowTitles-Detail 2 2 2 3 2 5" xfId="18937" xr:uid="{00000000-0005-0000-0000-0000CF460000}"/>
    <cellStyle name="RowTitles-Detail 2 2 2 3 2 6" xfId="18938" xr:uid="{00000000-0005-0000-0000-0000D0460000}"/>
    <cellStyle name="RowTitles-Detail 2 2 2 3 2_Tertiary Salaries Survey" xfId="18939" xr:uid="{00000000-0005-0000-0000-0000D1460000}"/>
    <cellStyle name="RowTitles-Detail 2 2 2 3 3" xfId="18940" xr:uid="{00000000-0005-0000-0000-0000D2460000}"/>
    <cellStyle name="RowTitles-Detail 2 2 2 3 3 2" xfId="18941" xr:uid="{00000000-0005-0000-0000-0000D3460000}"/>
    <cellStyle name="RowTitles-Detail 2 2 2 3 3 2 2" xfId="18942" xr:uid="{00000000-0005-0000-0000-0000D4460000}"/>
    <cellStyle name="RowTitles-Detail 2 2 2 3 3 2 2 2" xfId="18943" xr:uid="{00000000-0005-0000-0000-0000D5460000}"/>
    <cellStyle name="RowTitles-Detail 2 2 2 3 3 2 2_Tertiary Salaries Survey" xfId="18944" xr:uid="{00000000-0005-0000-0000-0000D6460000}"/>
    <cellStyle name="RowTitles-Detail 2 2 2 3 3 2 3" xfId="18945" xr:uid="{00000000-0005-0000-0000-0000D7460000}"/>
    <cellStyle name="RowTitles-Detail 2 2 2 3 3 2_Tertiary Salaries Survey" xfId="18946" xr:uid="{00000000-0005-0000-0000-0000D8460000}"/>
    <cellStyle name="RowTitles-Detail 2 2 2 3 3 3" xfId="18947" xr:uid="{00000000-0005-0000-0000-0000D9460000}"/>
    <cellStyle name="RowTitles-Detail 2 2 2 3 3 3 2" xfId="18948" xr:uid="{00000000-0005-0000-0000-0000DA460000}"/>
    <cellStyle name="RowTitles-Detail 2 2 2 3 3 3 2 2" xfId="18949" xr:uid="{00000000-0005-0000-0000-0000DB460000}"/>
    <cellStyle name="RowTitles-Detail 2 2 2 3 3 3 2_Tertiary Salaries Survey" xfId="18950" xr:uid="{00000000-0005-0000-0000-0000DC460000}"/>
    <cellStyle name="RowTitles-Detail 2 2 2 3 3 3 3" xfId="18951" xr:uid="{00000000-0005-0000-0000-0000DD460000}"/>
    <cellStyle name="RowTitles-Detail 2 2 2 3 3 3_Tertiary Salaries Survey" xfId="18952" xr:uid="{00000000-0005-0000-0000-0000DE460000}"/>
    <cellStyle name="RowTitles-Detail 2 2 2 3 3 4" xfId="18953" xr:uid="{00000000-0005-0000-0000-0000DF460000}"/>
    <cellStyle name="RowTitles-Detail 2 2 2 3 3 5" xfId="18954" xr:uid="{00000000-0005-0000-0000-0000E0460000}"/>
    <cellStyle name="RowTitles-Detail 2 2 2 3 3 5 2" xfId="18955" xr:uid="{00000000-0005-0000-0000-0000E1460000}"/>
    <cellStyle name="RowTitles-Detail 2 2 2 3 3 5_Tertiary Salaries Survey" xfId="18956" xr:uid="{00000000-0005-0000-0000-0000E2460000}"/>
    <cellStyle name="RowTitles-Detail 2 2 2 3 3 6" xfId="18957" xr:uid="{00000000-0005-0000-0000-0000E3460000}"/>
    <cellStyle name="RowTitles-Detail 2 2 2 3 3_Tertiary Salaries Survey" xfId="18958" xr:uid="{00000000-0005-0000-0000-0000E4460000}"/>
    <cellStyle name="RowTitles-Detail 2 2 2 3 4" xfId="18959" xr:uid="{00000000-0005-0000-0000-0000E5460000}"/>
    <cellStyle name="RowTitles-Detail 2 2 2 3 4 2" xfId="18960" xr:uid="{00000000-0005-0000-0000-0000E6460000}"/>
    <cellStyle name="RowTitles-Detail 2 2 2 3 4 2 2" xfId="18961" xr:uid="{00000000-0005-0000-0000-0000E7460000}"/>
    <cellStyle name="RowTitles-Detail 2 2 2 3 4 2 2 2" xfId="18962" xr:uid="{00000000-0005-0000-0000-0000E8460000}"/>
    <cellStyle name="RowTitles-Detail 2 2 2 3 4 2 2_Tertiary Salaries Survey" xfId="18963" xr:uid="{00000000-0005-0000-0000-0000E9460000}"/>
    <cellStyle name="RowTitles-Detail 2 2 2 3 4 2 3" xfId="18964" xr:uid="{00000000-0005-0000-0000-0000EA460000}"/>
    <cellStyle name="RowTitles-Detail 2 2 2 3 4 2_Tertiary Salaries Survey" xfId="18965" xr:uid="{00000000-0005-0000-0000-0000EB460000}"/>
    <cellStyle name="RowTitles-Detail 2 2 2 3 4 3" xfId="18966" xr:uid="{00000000-0005-0000-0000-0000EC460000}"/>
    <cellStyle name="RowTitles-Detail 2 2 2 3 4 3 2" xfId="18967" xr:uid="{00000000-0005-0000-0000-0000ED460000}"/>
    <cellStyle name="RowTitles-Detail 2 2 2 3 4 3 2 2" xfId="18968" xr:uid="{00000000-0005-0000-0000-0000EE460000}"/>
    <cellStyle name="RowTitles-Detail 2 2 2 3 4 3 2_Tertiary Salaries Survey" xfId="18969" xr:uid="{00000000-0005-0000-0000-0000EF460000}"/>
    <cellStyle name="RowTitles-Detail 2 2 2 3 4 3 3" xfId="18970" xr:uid="{00000000-0005-0000-0000-0000F0460000}"/>
    <cellStyle name="RowTitles-Detail 2 2 2 3 4 3_Tertiary Salaries Survey" xfId="18971" xr:uid="{00000000-0005-0000-0000-0000F1460000}"/>
    <cellStyle name="RowTitles-Detail 2 2 2 3 4 4" xfId="18972" xr:uid="{00000000-0005-0000-0000-0000F2460000}"/>
    <cellStyle name="RowTitles-Detail 2 2 2 3 4 4 2" xfId="18973" xr:uid="{00000000-0005-0000-0000-0000F3460000}"/>
    <cellStyle name="RowTitles-Detail 2 2 2 3 4 4_Tertiary Salaries Survey" xfId="18974" xr:uid="{00000000-0005-0000-0000-0000F4460000}"/>
    <cellStyle name="RowTitles-Detail 2 2 2 3 4 5" xfId="18975" xr:uid="{00000000-0005-0000-0000-0000F5460000}"/>
    <cellStyle name="RowTitles-Detail 2 2 2 3 4_Tertiary Salaries Survey" xfId="18976" xr:uid="{00000000-0005-0000-0000-0000F6460000}"/>
    <cellStyle name="RowTitles-Detail 2 2 2 3 5" xfId="18977" xr:uid="{00000000-0005-0000-0000-0000F7460000}"/>
    <cellStyle name="RowTitles-Detail 2 2 2 3 5 2" xfId="18978" xr:uid="{00000000-0005-0000-0000-0000F8460000}"/>
    <cellStyle name="RowTitles-Detail 2 2 2 3 5 2 2" xfId="18979" xr:uid="{00000000-0005-0000-0000-0000F9460000}"/>
    <cellStyle name="RowTitles-Detail 2 2 2 3 5 2 2 2" xfId="18980" xr:uid="{00000000-0005-0000-0000-0000FA460000}"/>
    <cellStyle name="RowTitles-Detail 2 2 2 3 5 2 2_Tertiary Salaries Survey" xfId="18981" xr:uid="{00000000-0005-0000-0000-0000FB460000}"/>
    <cellStyle name="RowTitles-Detail 2 2 2 3 5 2 3" xfId="18982" xr:uid="{00000000-0005-0000-0000-0000FC460000}"/>
    <cellStyle name="RowTitles-Detail 2 2 2 3 5 2_Tertiary Salaries Survey" xfId="18983" xr:uid="{00000000-0005-0000-0000-0000FD460000}"/>
    <cellStyle name="RowTitles-Detail 2 2 2 3 5 3" xfId="18984" xr:uid="{00000000-0005-0000-0000-0000FE460000}"/>
    <cellStyle name="RowTitles-Detail 2 2 2 3 5 3 2" xfId="18985" xr:uid="{00000000-0005-0000-0000-0000FF460000}"/>
    <cellStyle name="RowTitles-Detail 2 2 2 3 5 3 2 2" xfId="18986" xr:uid="{00000000-0005-0000-0000-000000470000}"/>
    <cellStyle name="RowTitles-Detail 2 2 2 3 5 3 2_Tertiary Salaries Survey" xfId="18987" xr:uid="{00000000-0005-0000-0000-000001470000}"/>
    <cellStyle name="RowTitles-Detail 2 2 2 3 5 3 3" xfId="18988" xr:uid="{00000000-0005-0000-0000-000002470000}"/>
    <cellStyle name="RowTitles-Detail 2 2 2 3 5 3_Tertiary Salaries Survey" xfId="18989" xr:uid="{00000000-0005-0000-0000-000003470000}"/>
    <cellStyle name="RowTitles-Detail 2 2 2 3 5 4" xfId="18990" xr:uid="{00000000-0005-0000-0000-000004470000}"/>
    <cellStyle name="RowTitles-Detail 2 2 2 3 5 4 2" xfId="18991" xr:uid="{00000000-0005-0000-0000-000005470000}"/>
    <cellStyle name="RowTitles-Detail 2 2 2 3 5 4_Tertiary Salaries Survey" xfId="18992" xr:uid="{00000000-0005-0000-0000-000006470000}"/>
    <cellStyle name="RowTitles-Detail 2 2 2 3 5 5" xfId="18993" xr:uid="{00000000-0005-0000-0000-000007470000}"/>
    <cellStyle name="RowTitles-Detail 2 2 2 3 5_Tertiary Salaries Survey" xfId="18994" xr:uid="{00000000-0005-0000-0000-000008470000}"/>
    <cellStyle name="RowTitles-Detail 2 2 2 3 6" xfId="18995" xr:uid="{00000000-0005-0000-0000-000009470000}"/>
    <cellStyle name="RowTitles-Detail 2 2 2 3 6 2" xfId="18996" xr:uid="{00000000-0005-0000-0000-00000A470000}"/>
    <cellStyle name="RowTitles-Detail 2 2 2 3 6 2 2" xfId="18997" xr:uid="{00000000-0005-0000-0000-00000B470000}"/>
    <cellStyle name="RowTitles-Detail 2 2 2 3 6 2 2 2" xfId="18998" xr:uid="{00000000-0005-0000-0000-00000C470000}"/>
    <cellStyle name="RowTitles-Detail 2 2 2 3 6 2 2_Tertiary Salaries Survey" xfId="18999" xr:uid="{00000000-0005-0000-0000-00000D470000}"/>
    <cellStyle name="RowTitles-Detail 2 2 2 3 6 2 3" xfId="19000" xr:uid="{00000000-0005-0000-0000-00000E470000}"/>
    <cellStyle name="RowTitles-Detail 2 2 2 3 6 2_Tertiary Salaries Survey" xfId="19001" xr:uid="{00000000-0005-0000-0000-00000F470000}"/>
    <cellStyle name="RowTitles-Detail 2 2 2 3 6 3" xfId="19002" xr:uid="{00000000-0005-0000-0000-000010470000}"/>
    <cellStyle name="RowTitles-Detail 2 2 2 3 6 3 2" xfId="19003" xr:uid="{00000000-0005-0000-0000-000011470000}"/>
    <cellStyle name="RowTitles-Detail 2 2 2 3 6 3 2 2" xfId="19004" xr:uid="{00000000-0005-0000-0000-000012470000}"/>
    <cellStyle name="RowTitles-Detail 2 2 2 3 6 3 2_Tertiary Salaries Survey" xfId="19005" xr:uid="{00000000-0005-0000-0000-000013470000}"/>
    <cellStyle name="RowTitles-Detail 2 2 2 3 6 3 3" xfId="19006" xr:uid="{00000000-0005-0000-0000-000014470000}"/>
    <cellStyle name="RowTitles-Detail 2 2 2 3 6 3_Tertiary Salaries Survey" xfId="19007" xr:uid="{00000000-0005-0000-0000-000015470000}"/>
    <cellStyle name="RowTitles-Detail 2 2 2 3 6 4" xfId="19008" xr:uid="{00000000-0005-0000-0000-000016470000}"/>
    <cellStyle name="RowTitles-Detail 2 2 2 3 6 4 2" xfId="19009" xr:uid="{00000000-0005-0000-0000-000017470000}"/>
    <cellStyle name="RowTitles-Detail 2 2 2 3 6 4_Tertiary Salaries Survey" xfId="19010" xr:uid="{00000000-0005-0000-0000-000018470000}"/>
    <cellStyle name="RowTitles-Detail 2 2 2 3 6 5" xfId="19011" xr:uid="{00000000-0005-0000-0000-000019470000}"/>
    <cellStyle name="RowTitles-Detail 2 2 2 3 6_Tertiary Salaries Survey" xfId="19012" xr:uid="{00000000-0005-0000-0000-00001A470000}"/>
    <cellStyle name="RowTitles-Detail 2 2 2 3 7" xfId="19013" xr:uid="{00000000-0005-0000-0000-00001B470000}"/>
    <cellStyle name="RowTitles-Detail 2 2 2 3 7 2" xfId="19014" xr:uid="{00000000-0005-0000-0000-00001C470000}"/>
    <cellStyle name="RowTitles-Detail 2 2 2 3 7 2 2" xfId="19015" xr:uid="{00000000-0005-0000-0000-00001D470000}"/>
    <cellStyle name="RowTitles-Detail 2 2 2 3 7 2_Tertiary Salaries Survey" xfId="19016" xr:uid="{00000000-0005-0000-0000-00001E470000}"/>
    <cellStyle name="RowTitles-Detail 2 2 2 3 7 3" xfId="19017" xr:uid="{00000000-0005-0000-0000-00001F470000}"/>
    <cellStyle name="RowTitles-Detail 2 2 2 3 7_Tertiary Salaries Survey" xfId="19018" xr:uid="{00000000-0005-0000-0000-000020470000}"/>
    <cellStyle name="RowTitles-Detail 2 2 2 3 8" xfId="19019" xr:uid="{00000000-0005-0000-0000-000021470000}"/>
    <cellStyle name="RowTitles-Detail 2 2 2 3 9" xfId="19020" xr:uid="{00000000-0005-0000-0000-000022470000}"/>
    <cellStyle name="RowTitles-Detail 2 2 2 3_STUD aligned by INSTIT" xfId="19021" xr:uid="{00000000-0005-0000-0000-000023470000}"/>
    <cellStyle name="RowTitles-Detail 2 2 2 4" xfId="19022" xr:uid="{00000000-0005-0000-0000-000024470000}"/>
    <cellStyle name="RowTitles-Detail 2 2 2 4 10" xfId="19023" xr:uid="{00000000-0005-0000-0000-000025470000}"/>
    <cellStyle name="RowTitles-Detail 2 2 2 4 2" xfId="19024" xr:uid="{00000000-0005-0000-0000-000026470000}"/>
    <cellStyle name="RowTitles-Detail 2 2 2 4 2 2" xfId="19025" xr:uid="{00000000-0005-0000-0000-000027470000}"/>
    <cellStyle name="RowTitles-Detail 2 2 2 4 2 2 2" xfId="19026" xr:uid="{00000000-0005-0000-0000-000028470000}"/>
    <cellStyle name="RowTitles-Detail 2 2 2 4 2 2 2 2" xfId="19027" xr:uid="{00000000-0005-0000-0000-000029470000}"/>
    <cellStyle name="RowTitles-Detail 2 2 2 4 2 2 2_Tertiary Salaries Survey" xfId="19028" xr:uid="{00000000-0005-0000-0000-00002A470000}"/>
    <cellStyle name="RowTitles-Detail 2 2 2 4 2 2 3" xfId="19029" xr:uid="{00000000-0005-0000-0000-00002B470000}"/>
    <cellStyle name="RowTitles-Detail 2 2 2 4 2 2 4" xfId="19030" xr:uid="{00000000-0005-0000-0000-00002C470000}"/>
    <cellStyle name="RowTitles-Detail 2 2 2 4 2 2_Tertiary Salaries Survey" xfId="19031" xr:uid="{00000000-0005-0000-0000-00002D470000}"/>
    <cellStyle name="RowTitles-Detail 2 2 2 4 2 3" xfId="19032" xr:uid="{00000000-0005-0000-0000-00002E470000}"/>
    <cellStyle name="RowTitles-Detail 2 2 2 4 2 3 2" xfId="19033" xr:uid="{00000000-0005-0000-0000-00002F470000}"/>
    <cellStyle name="RowTitles-Detail 2 2 2 4 2 3 2 2" xfId="19034" xr:uid="{00000000-0005-0000-0000-000030470000}"/>
    <cellStyle name="RowTitles-Detail 2 2 2 4 2 3 2_Tertiary Salaries Survey" xfId="19035" xr:uid="{00000000-0005-0000-0000-000031470000}"/>
    <cellStyle name="RowTitles-Detail 2 2 2 4 2 3 3" xfId="19036" xr:uid="{00000000-0005-0000-0000-000032470000}"/>
    <cellStyle name="RowTitles-Detail 2 2 2 4 2 3_Tertiary Salaries Survey" xfId="19037" xr:uid="{00000000-0005-0000-0000-000033470000}"/>
    <cellStyle name="RowTitles-Detail 2 2 2 4 2 4" xfId="19038" xr:uid="{00000000-0005-0000-0000-000034470000}"/>
    <cellStyle name="RowTitles-Detail 2 2 2 4 2 5" xfId="19039" xr:uid="{00000000-0005-0000-0000-000035470000}"/>
    <cellStyle name="RowTitles-Detail 2 2 2 4 2 5 2" xfId="19040" xr:uid="{00000000-0005-0000-0000-000036470000}"/>
    <cellStyle name="RowTitles-Detail 2 2 2 4 2 5_Tertiary Salaries Survey" xfId="19041" xr:uid="{00000000-0005-0000-0000-000037470000}"/>
    <cellStyle name="RowTitles-Detail 2 2 2 4 2 6" xfId="19042" xr:uid="{00000000-0005-0000-0000-000038470000}"/>
    <cellStyle name="RowTitles-Detail 2 2 2 4 2 7" xfId="19043" xr:uid="{00000000-0005-0000-0000-000039470000}"/>
    <cellStyle name="RowTitles-Detail 2 2 2 4 2_Tertiary Salaries Survey" xfId="19044" xr:uid="{00000000-0005-0000-0000-00003A470000}"/>
    <cellStyle name="RowTitles-Detail 2 2 2 4 3" xfId="19045" xr:uid="{00000000-0005-0000-0000-00003B470000}"/>
    <cellStyle name="RowTitles-Detail 2 2 2 4 3 2" xfId="19046" xr:uid="{00000000-0005-0000-0000-00003C470000}"/>
    <cellStyle name="RowTitles-Detail 2 2 2 4 3 2 2" xfId="19047" xr:uid="{00000000-0005-0000-0000-00003D470000}"/>
    <cellStyle name="RowTitles-Detail 2 2 2 4 3 2 2 2" xfId="19048" xr:uid="{00000000-0005-0000-0000-00003E470000}"/>
    <cellStyle name="RowTitles-Detail 2 2 2 4 3 2 2_Tertiary Salaries Survey" xfId="19049" xr:uid="{00000000-0005-0000-0000-00003F470000}"/>
    <cellStyle name="RowTitles-Detail 2 2 2 4 3 2 3" xfId="19050" xr:uid="{00000000-0005-0000-0000-000040470000}"/>
    <cellStyle name="RowTitles-Detail 2 2 2 4 3 2_Tertiary Salaries Survey" xfId="19051" xr:uid="{00000000-0005-0000-0000-000041470000}"/>
    <cellStyle name="RowTitles-Detail 2 2 2 4 3 3" xfId="19052" xr:uid="{00000000-0005-0000-0000-000042470000}"/>
    <cellStyle name="RowTitles-Detail 2 2 2 4 3 3 2" xfId="19053" xr:uid="{00000000-0005-0000-0000-000043470000}"/>
    <cellStyle name="RowTitles-Detail 2 2 2 4 3 3 2 2" xfId="19054" xr:uid="{00000000-0005-0000-0000-000044470000}"/>
    <cellStyle name="RowTitles-Detail 2 2 2 4 3 3 2_Tertiary Salaries Survey" xfId="19055" xr:uid="{00000000-0005-0000-0000-000045470000}"/>
    <cellStyle name="RowTitles-Detail 2 2 2 4 3 3 3" xfId="19056" xr:uid="{00000000-0005-0000-0000-000046470000}"/>
    <cellStyle name="RowTitles-Detail 2 2 2 4 3 3_Tertiary Salaries Survey" xfId="19057" xr:uid="{00000000-0005-0000-0000-000047470000}"/>
    <cellStyle name="RowTitles-Detail 2 2 2 4 3 4" xfId="19058" xr:uid="{00000000-0005-0000-0000-000048470000}"/>
    <cellStyle name="RowTitles-Detail 2 2 2 4 3 5" xfId="19059" xr:uid="{00000000-0005-0000-0000-000049470000}"/>
    <cellStyle name="RowTitles-Detail 2 2 2 4 3_Tertiary Salaries Survey" xfId="19060" xr:uid="{00000000-0005-0000-0000-00004A470000}"/>
    <cellStyle name="RowTitles-Detail 2 2 2 4 4" xfId="19061" xr:uid="{00000000-0005-0000-0000-00004B470000}"/>
    <cellStyle name="RowTitles-Detail 2 2 2 4 4 2" xfId="19062" xr:uid="{00000000-0005-0000-0000-00004C470000}"/>
    <cellStyle name="RowTitles-Detail 2 2 2 4 4 2 2" xfId="19063" xr:uid="{00000000-0005-0000-0000-00004D470000}"/>
    <cellStyle name="RowTitles-Detail 2 2 2 4 4 2 2 2" xfId="19064" xr:uid="{00000000-0005-0000-0000-00004E470000}"/>
    <cellStyle name="RowTitles-Detail 2 2 2 4 4 2 2_Tertiary Salaries Survey" xfId="19065" xr:uid="{00000000-0005-0000-0000-00004F470000}"/>
    <cellStyle name="RowTitles-Detail 2 2 2 4 4 2 3" xfId="19066" xr:uid="{00000000-0005-0000-0000-000050470000}"/>
    <cellStyle name="RowTitles-Detail 2 2 2 4 4 2_Tertiary Salaries Survey" xfId="19067" xr:uid="{00000000-0005-0000-0000-000051470000}"/>
    <cellStyle name="RowTitles-Detail 2 2 2 4 4 3" xfId="19068" xr:uid="{00000000-0005-0000-0000-000052470000}"/>
    <cellStyle name="RowTitles-Detail 2 2 2 4 4 3 2" xfId="19069" xr:uid="{00000000-0005-0000-0000-000053470000}"/>
    <cellStyle name="RowTitles-Detail 2 2 2 4 4 3 2 2" xfId="19070" xr:uid="{00000000-0005-0000-0000-000054470000}"/>
    <cellStyle name="RowTitles-Detail 2 2 2 4 4 3 2_Tertiary Salaries Survey" xfId="19071" xr:uid="{00000000-0005-0000-0000-000055470000}"/>
    <cellStyle name="RowTitles-Detail 2 2 2 4 4 3 3" xfId="19072" xr:uid="{00000000-0005-0000-0000-000056470000}"/>
    <cellStyle name="RowTitles-Detail 2 2 2 4 4 3_Tertiary Salaries Survey" xfId="19073" xr:uid="{00000000-0005-0000-0000-000057470000}"/>
    <cellStyle name="RowTitles-Detail 2 2 2 4 4 4" xfId="19074" xr:uid="{00000000-0005-0000-0000-000058470000}"/>
    <cellStyle name="RowTitles-Detail 2 2 2 4 4 4 2" xfId="19075" xr:uid="{00000000-0005-0000-0000-000059470000}"/>
    <cellStyle name="RowTitles-Detail 2 2 2 4 4 4_Tertiary Salaries Survey" xfId="19076" xr:uid="{00000000-0005-0000-0000-00005A470000}"/>
    <cellStyle name="RowTitles-Detail 2 2 2 4 4 5" xfId="19077" xr:uid="{00000000-0005-0000-0000-00005B470000}"/>
    <cellStyle name="RowTitles-Detail 2 2 2 4 4_Tertiary Salaries Survey" xfId="19078" xr:uid="{00000000-0005-0000-0000-00005C470000}"/>
    <cellStyle name="RowTitles-Detail 2 2 2 4 5" xfId="19079" xr:uid="{00000000-0005-0000-0000-00005D470000}"/>
    <cellStyle name="RowTitles-Detail 2 2 2 4 5 2" xfId="19080" xr:uid="{00000000-0005-0000-0000-00005E470000}"/>
    <cellStyle name="RowTitles-Detail 2 2 2 4 5 2 2" xfId="19081" xr:uid="{00000000-0005-0000-0000-00005F470000}"/>
    <cellStyle name="RowTitles-Detail 2 2 2 4 5 2 2 2" xfId="19082" xr:uid="{00000000-0005-0000-0000-000060470000}"/>
    <cellStyle name="RowTitles-Detail 2 2 2 4 5 2 2_Tertiary Salaries Survey" xfId="19083" xr:uid="{00000000-0005-0000-0000-000061470000}"/>
    <cellStyle name="RowTitles-Detail 2 2 2 4 5 2 3" xfId="19084" xr:uid="{00000000-0005-0000-0000-000062470000}"/>
    <cellStyle name="RowTitles-Detail 2 2 2 4 5 2_Tertiary Salaries Survey" xfId="19085" xr:uid="{00000000-0005-0000-0000-000063470000}"/>
    <cellStyle name="RowTitles-Detail 2 2 2 4 5 3" xfId="19086" xr:uid="{00000000-0005-0000-0000-000064470000}"/>
    <cellStyle name="RowTitles-Detail 2 2 2 4 5 3 2" xfId="19087" xr:uid="{00000000-0005-0000-0000-000065470000}"/>
    <cellStyle name="RowTitles-Detail 2 2 2 4 5 3 2 2" xfId="19088" xr:uid="{00000000-0005-0000-0000-000066470000}"/>
    <cellStyle name="RowTitles-Detail 2 2 2 4 5 3 2_Tertiary Salaries Survey" xfId="19089" xr:uid="{00000000-0005-0000-0000-000067470000}"/>
    <cellStyle name="RowTitles-Detail 2 2 2 4 5 3 3" xfId="19090" xr:uid="{00000000-0005-0000-0000-000068470000}"/>
    <cellStyle name="RowTitles-Detail 2 2 2 4 5 3_Tertiary Salaries Survey" xfId="19091" xr:uid="{00000000-0005-0000-0000-000069470000}"/>
    <cellStyle name="RowTitles-Detail 2 2 2 4 5 4" xfId="19092" xr:uid="{00000000-0005-0000-0000-00006A470000}"/>
    <cellStyle name="RowTitles-Detail 2 2 2 4 5 4 2" xfId="19093" xr:uid="{00000000-0005-0000-0000-00006B470000}"/>
    <cellStyle name="RowTitles-Detail 2 2 2 4 5 4_Tertiary Salaries Survey" xfId="19094" xr:uid="{00000000-0005-0000-0000-00006C470000}"/>
    <cellStyle name="RowTitles-Detail 2 2 2 4 5 5" xfId="19095" xr:uid="{00000000-0005-0000-0000-00006D470000}"/>
    <cellStyle name="RowTitles-Detail 2 2 2 4 5_Tertiary Salaries Survey" xfId="19096" xr:uid="{00000000-0005-0000-0000-00006E470000}"/>
    <cellStyle name="RowTitles-Detail 2 2 2 4 6" xfId="19097" xr:uid="{00000000-0005-0000-0000-00006F470000}"/>
    <cellStyle name="RowTitles-Detail 2 2 2 4 6 2" xfId="19098" xr:uid="{00000000-0005-0000-0000-000070470000}"/>
    <cellStyle name="RowTitles-Detail 2 2 2 4 6 2 2" xfId="19099" xr:uid="{00000000-0005-0000-0000-000071470000}"/>
    <cellStyle name="RowTitles-Detail 2 2 2 4 6 2 2 2" xfId="19100" xr:uid="{00000000-0005-0000-0000-000072470000}"/>
    <cellStyle name="RowTitles-Detail 2 2 2 4 6 2 2_Tertiary Salaries Survey" xfId="19101" xr:uid="{00000000-0005-0000-0000-000073470000}"/>
    <cellStyle name="RowTitles-Detail 2 2 2 4 6 2 3" xfId="19102" xr:uid="{00000000-0005-0000-0000-000074470000}"/>
    <cellStyle name="RowTitles-Detail 2 2 2 4 6 2_Tertiary Salaries Survey" xfId="19103" xr:uid="{00000000-0005-0000-0000-000075470000}"/>
    <cellStyle name="RowTitles-Detail 2 2 2 4 6 3" xfId="19104" xr:uid="{00000000-0005-0000-0000-000076470000}"/>
    <cellStyle name="RowTitles-Detail 2 2 2 4 6 3 2" xfId="19105" xr:uid="{00000000-0005-0000-0000-000077470000}"/>
    <cellStyle name="RowTitles-Detail 2 2 2 4 6 3 2 2" xfId="19106" xr:uid="{00000000-0005-0000-0000-000078470000}"/>
    <cellStyle name="RowTitles-Detail 2 2 2 4 6 3 2_Tertiary Salaries Survey" xfId="19107" xr:uid="{00000000-0005-0000-0000-000079470000}"/>
    <cellStyle name="RowTitles-Detail 2 2 2 4 6 3 3" xfId="19108" xr:uid="{00000000-0005-0000-0000-00007A470000}"/>
    <cellStyle name="RowTitles-Detail 2 2 2 4 6 3_Tertiary Salaries Survey" xfId="19109" xr:uid="{00000000-0005-0000-0000-00007B470000}"/>
    <cellStyle name="RowTitles-Detail 2 2 2 4 6 4" xfId="19110" xr:uid="{00000000-0005-0000-0000-00007C470000}"/>
    <cellStyle name="RowTitles-Detail 2 2 2 4 6 4 2" xfId="19111" xr:uid="{00000000-0005-0000-0000-00007D470000}"/>
    <cellStyle name="RowTitles-Detail 2 2 2 4 6 4_Tertiary Salaries Survey" xfId="19112" xr:uid="{00000000-0005-0000-0000-00007E470000}"/>
    <cellStyle name="RowTitles-Detail 2 2 2 4 6 5" xfId="19113" xr:uid="{00000000-0005-0000-0000-00007F470000}"/>
    <cellStyle name="RowTitles-Detail 2 2 2 4 6_Tertiary Salaries Survey" xfId="19114" xr:uid="{00000000-0005-0000-0000-000080470000}"/>
    <cellStyle name="RowTitles-Detail 2 2 2 4 7" xfId="19115" xr:uid="{00000000-0005-0000-0000-000081470000}"/>
    <cellStyle name="RowTitles-Detail 2 2 2 4 7 2" xfId="19116" xr:uid="{00000000-0005-0000-0000-000082470000}"/>
    <cellStyle name="RowTitles-Detail 2 2 2 4 7 2 2" xfId="19117" xr:uid="{00000000-0005-0000-0000-000083470000}"/>
    <cellStyle name="RowTitles-Detail 2 2 2 4 7 2_Tertiary Salaries Survey" xfId="19118" xr:uid="{00000000-0005-0000-0000-000084470000}"/>
    <cellStyle name="RowTitles-Detail 2 2 2 4 7 3" xfId="19119" xr:uid="{00000000-0005-0000-0000-000085470000}"/>
    <cellStyle name="RowTitles-Detail 2 2 2 4 7_Tertiary Salaries Survey" xfId="19120" xr:uid="{00000000-0005-0000-0000-000086470000}"/>
    <cellStyle name="RowTitles-Detail 2 2 2 4 8" xfId="19121" xr:uid="{00000000-0005-0000-0000-000087470000}"/>
    <cellStyle name="RowTitles-Detail 2 2 2 4 8 2" xfId="19122" xr:uid="{00000000-0005-0000-0000-000088470000}"/>
    <cellStyle name="RowTitles-Detail 2 2 2 4 8 2 2" xfId="19123" xr:uid="{00000000-0005-0000-0000-000089470000}"/>
    <cellStyle name="RowTitles-Detail 2 2 2 4 8 2_Tertiary Salaries Survey" xfId="19124" xr:uid="{00000000-0005-0000-0000-00008A470000}"/>
    <cellStyle name="RowTitles-Detail 2 2 2 4 8 3" xfId="19125" xr:uid="{00000000-0005-0000-0000-00008B470000}"/>
    <cellStyle name="RowTitles-Detail 2 2 2 4 8_Tertiary Salaries Survey" xfId="19126" xr:uid="{00000000-0005-0000-0000-00008C470000}"/>
    <cellStyle name="RowTitles-Detail 2 2 2 4 9" xfId="19127" xr:uid="{00000000-0005-0000-0000-00008D470000}"/>
    <cellStyle name="RowTitles-Detail 2 2 2 4_STUD aligned by INSTIT" xfId="19128" xr:uid="{00000000-0005-0000-0000-00008E470000}"/>
    <cellStyle name="RowTitles-Detail 2 2 2 5" xfId="19129" xr:uid="{00000000-0005-0000-0000-00008F470000}"/>
    <cellStyle name="RowTitles-Detail 2 2 2 5 10" xfId="19130" xr:uid="{00000000-0005-0000-0000-000090470000}"/>
    <cellStyle name="RowTitles-Detail 2 2 2 5 2" xfId="19131" xr:uid="{00000000-0005-0000-0000-000091470000}"/>
    <cellStyle name="RowTitles-Detail 2 2 2 5 2 2" xfId="19132" xr:uid="{00000000-0005-0000-0000-000092470000}"/>
    <cellStyle name="RowTitles-Detail 2 2 2 5 2 2 2" xfId="19133" xr:uid="{00000000-0005-0000-0000-000093470000}"/>
    <cellStyle name="RowTitles-Detail 2 2 2 5 2 2 2 2" xfId="19134" xr:uid="{00000000-0005-0000-0000-000094470000}"/>
    <cellStyle name="RowTitles-Detail 2 2 2 5 2 2 2_Tertiary Salaries Survey" xfId="19135" xr:uid="{00000000-0005-0000-0000-000095470000}"/>
    <cellStyle name="RowTitles-Detail 2 2 2 5 2 2 3" xfId="19136" xr:uid="{00000000-0005-0000-0000-000096470000}"/>
    <cellStyle name="RowTitles-Detail 2 2 2 5 2 2 4" xfId="19137" xr:uid="{00000000-0005-0000-0000-000097470000}"/>
    <cellStyle name="RowTitles-Detail 2 2 2 5 2 2_Tertiary Salaries Survey" xfId="19138" xr:uid="{00000000-0005-0000-0000-000098470000}"/>
    <cellStyle name="RowTitles-Detail 2 2 2 5 2 3" xfId="19139" xr:uid="{00000000-0005-0000-0000-000099470000}"/>
    <cellStyle name="RowTitles-Detail 2 2 2 5 2 3 2" xfId="19140" xr:uid="{00000000-0005-0000-0000-00009A470000}"/>
    <cellStyle name="RowTitles-Detail 2 2 2 5 2 3 2 2" xfId="19141" xr:uid="{00000000-0005-0000-0000-00009B470000}"/>
    <cellStyle name="RowTitles-Detail 2 2 2 5 2 3 2_Tertiary Salaries Survey" xfId="19142" xr:uid="{00000000-0005-0000-0000-00009C470000}"/>
    <cellStyle name="RowTitles-Detail 2 2 2 5 2 3 3" xfId="19143" xr:uid="{00000000-0005-0000-0000-00009D470000}"/>
    <cellStyle name="RowTitles-Detail 2 2 2 5 2 3_Tertiary Salaries Survey" xfId="19144" xr:uid="{00000000-0005-0000-0000-00009E470000}"/>
    <cellStyle name="RowTitles-Detail 2 2 2 5 2 4" xfId="19145" xr:uid="{00000000-0005-0000-0000-00009F470000}"/>
    <cellStyle name="RowTitles-Detail 2 2 2 5 2 5" xfId="19146" xr:uid="{00000000-0005-0000-0000-0000A0470000}"/>
    <cellStyle name="RowTitles-Detail 2 2 2 5 2 5 2" xfId="19147" xr:uid="{00000000-0005-0000-0000-0000A1470000}"/>
    <cellStyle name="RowTitles-Detail 2 2 2 5 2 5_Tertiary Salaries Survey" xfId="19148" xr:uid="{00000000-0005-0000-0000-0000A2470000}"/>
    <cellStyle name="RowTitles-Detail 2 2 2 5 2 6" xfId="19149" xr:uid="{00000000-0005-0000-0000-0000A3470000}"/>
    <cellStyle name="RowTitles-Detail 2 2 2 5 2 7" xfId="19150" xr:uid="{00000000-0005-0000-0000-0000A4470000}"/>
    <cellStyle name="RowTitles-Detail 2 2 2 5 2_Tertiary Salaries Survey" xfId="19151" xr:uid="{00000000-0005-0000-0000-0000A5470000}"/>
    <cellStyle name="RowTitles-Detail 2 2 2 5 3" xfId="19152" xr:uid="{00000000-0005-0000-0000-0000A6470000}"/>
    <cellStyle name="RowTitles-Detail 2 2 2 5 3 2" xfId="19153" xr:uid="{00000000-0005-0000-0000-0000A7470000}"/>
    <cellStyle name="RowTitles-Detail 2 2 2 5 3 2 2" xfId="19154" xr:uid="{00000000-0005-0000-0000-0000A8470000}"/>
    <cellStyle name="RowTitles-Detail 2 2 2 5 3 2 2 2" xfId="19155" xr:uid="{00000000-0005-0000-0000-0000A9470000}"/>
    <cellStyle name="RowTitles-Detail 2 2 2 5 3 2 2_Tertiary Salaries Survey" xfId="19156" xr:uid="{00000000-0005-0000-0000-0000AA470000}"/>
    <cellStyle name="RowTitles-Detail 2 2 2 5 3 2 3" xfId="19157" xr:uid="{00000000-0005-0000-0000-0000AB470000}"/>
    <cellStyle name="RowTitles-Detail 2 2 2 5 3 2_Tertiary Salaries Survey" xfId="19158" xr:uid="{00000000-0005-0000-0000-0000AC470000}"/>
    <cellStyle name="RowTitles-Detail 2 2 2 5 3 3" xfId="19159" xr:uid="{00000000-0005-0000-0000-0000AD470000}"/>
    <cellStyle name="RowTitles-Detail 2 2 2 5 3 3 2" xfId="19160" xr:uid="{00000000-0005-0000-0000-0000AE470000}"/>
    <cellStyle name="RowTitles-Detail 2 2 2 5 3 3 2 2" xfId="19161" xr:uid="{00000000-0005-0000-0000-0000AF470000}"/>
    <cellStyle name="RowTitles-Detail 2 2 2 5 3 3 2_Tertiary Salaries Survey" xfId="19162" xr:uid="{00000000-0005-0000-0000-0000B0470000}"/>
    <cellStyle name="RowTitles-Detail 2 2 2 5 3 3 3" xfId="19163" xr:uid="{00000000-0005-0000-0000-0000B1470000}"/>
    <cellStyle name="RowTitles-Detail 2 2 2 5 3 3_Tertiary Salaries Survey" xfId="19164" xr:uid="{00000000-0005-0000-0000-0000B2470000}"/>
    <cellStyle name="RowTitles-Detail 2 2 2 5 3 4" xfId="19165" xr:uid="{00000000-0005-0000-0000-0000B3470000}"/>
    <cellStyle name="RowTitles-Detail 2 2 2 5 3 5" xfId="19166" xr:uid="{00000000-0005-0000-0000-0000B4470000}"/>
    <cellStyle name="RowTitles-Detail 2 2 2 5 3_Tertiary Salaries Survey" xfId="19167" xr:uid="{00000000-0005-0000-0000-0000B5470000}"/>
    <cellStyle name="RowTitles-Detail 2 2 2 5 4" xfId="19168" xr:uid="{00000000-0005-0000-0000-0000B6470000}"/>
    <cellStyle name="RowTitles-Detail 2 2 2 5 4 2" xfId="19169" xr:uid="{00000000-0005-0000-0000-0000B7470000}"/>
    <cellStyle name="RowTitles-Detail 2 2 2 5 4 2 2" xfId="19170" xr:uid="{00000000-0005-0000-0000-0000B8470000}"/>
    <cellStyle name="RowTitles-Detail 2 2 2 5 4 2 2 2" xfId="19171" xr:uid="{00000000-0005-0000-0000-0000B9470000}"/>
    <cellStyle name="RowTitles-Detail 2 2 2 5 4 2 2_Tertiary Salaries Survey" xfId="19172" xr:uid="{00000000-0005-0000-0000-0000BA470000}"/>
    <cellStyle name="RowTitles-Detail 2 2 2 5 4 2 3" xfId="19173" xr:uid="{00000000-0005-0000-0000-0000BB470000}"/>
    <cellStyle name="RowTitles-Detail 2 2 2 5 4 2_Tertiary Salaries Survey" xfId="19174" xr:uid="{00000000-0005-0000-0000-0000BC470000}"/>
    <cellStyle name="RowTitles-Detail 2 2 2 5 4 3" xfId="19175" xr:uid="{00000000-0005-0000-0000-0000BD470000}"/>
    <cellStyle name="RowTitles-Detail 2 2 2 5 4 3 2" xfId="19176" xr:uid="{00000000-0005-0000-0000-0000BE470000}"/>
    <cellStyle name="RowTitles-Detail 2 2 2 5 4 3 2 2" xfId="19177" xr:uid="{00000000-0005-0000-0000-0000BF470000}"/>
    <cellStyle name="RowTitles-Detail 2 2 2 5 4 3 2_Tertiary Salaries Survey" xfId="19178" xr:uid="{00000000-0005-0000-0000-0000C0470000}"/>
    <cellStyle name="RowTitles-Detail 2 2 2 5 4 3 3" xfId="19179" xr:uid="{00000000-0005-0000-0000-0000C1470000}"/>
    <cellStyle name="RowTitles-Detail 2 2 2 5 4 3_Tertiary Salaries Survey" xfId="19180" xr:uid="{00000000-0005-0000-0000-0000C2470000}"/>
    <cellStyle name="RowTitles-Detail 2 2 2 5 4 4" xfId="19181" xr:uid="{00000000-0005-0000-0000-0000C3470000}"/>
    <cellStyle name="RowTitles-Detail 2 2 2 5 4 5" xfId="19182" xr:uid="{00000000-0005-0000-0000-0000C4470000}"/>
    <cellStyle name="RowTitles-Detail 2 2 2 5 4 5 2" xfId="19183" xr:uid="{00000000-0005-0000-0000-0000C5470000}"/>
    <cellStyle name="RowTitles-Detail 2 2 2 5 4 5_Tertiary Salaries Survey" xfId="19184" xr:uid="{00000000-0005-0000-0000-0000C6470000}"/>
    <cellStyle name="RowTitles-Detail 2 2 2 5 4 6" xfId="19185" xr:uid="{00000000-0005-0000-0000-0000C7470000}"/>
    <cellStyle name="RowTitles-Detail 2 2 2 5 4_Tertiary Salaries Survey" xfId="19186" xr:uid="{00000000-0005-0000-0000-0000C8470000}"/>
    <cellStyle name="RowTitles-Detail 2 2 2 5 5" xfId="19187" xr:uid="{00000000-0005-0000-0000-0000C9470000}"/>
    <cellStyle name="RowTitles-Detail 2 2 2 5 5 2" xfId="19188" xr:uid="{00000000-0005-0000-0000-0000CA470000}"/>
    <cellStyle name="RowTitles-Detail 2 2 2 5 5 2 2" xfId="19189" xr:uid="{00000000-0005-0000-0000-0000CB470000}"/>
    <cellStyle name="RowTitles-Detail 2 2 2 5 5 2 2 2" xfId="19190" xr:uid="{00000000-0005-0000-0000-0000CC470000}"/>
    <cellStyle name="RowTitles-Detail 2 2 2 5 5 2 2_Tertiary Salaries Survey" xfId="19191" xr:uid="{00000000-0005-0000-0000-0000CD470000}"/>
    <cellStyle name="RowTitles-Detail 2 2 2 5 5 2 3" xfId="19192" xr:uid="{00000000-0005-0000-0000-0000CE470000}"/>
    <cellStyle name="RowTitles-Detail 2 2 2 5 5 2_Tertiary Salaries Survey" xfId="19193" xr:uid="{00000000-0005-0000-0000-0000CF470000}"/>
    <cellStyle name="RowTitles-Detail 2 2 2 5 5 3" xfId="19194" xr:uid="{00000000-0005-0000-0000-0000D0470000}"/>
    <cellStyle name="RowTitles-Detail 2 2 2 5 5 3 2" xfId="19195" xr:uid="{00000000-0005-0000-0000-0000D1470000}"/>
    <cellStyle name="RowTitles-Detail 2 2 2 5 5 3 2 2" xfId="19196" xr:uid="{00000000-0005-0000-0000-0000D2470000}"/>
    <cellStyle name="RowTitles-Detail 2 2 2 5 5 3 2_Tertiary Salaries Survey" xfId="19197" xr:uid="{00000000-0005-0000-0000-0000D3470000}"/>
    <cellStyle name="RowTitles-Detail 2 2 2 5 5 3 3" xfId="19198" xr:uid="{00000000-0005-0000-0000-0000D4470000}"/>
    <cellStyle name="RowTitles-Detail 2 2 2 5 5 3_Tertiary Salaries Survey" xfId="19199" xr:uid="{00000000-0005-0000-0000-0000D5470000}"/>
    <cellStyle name="RowTitles-Detail 2 2 2 5 5 4" xfId="19200" xr:uid="{00000000-0005-0000-0000-0000D6470000}"/>
    <cellStyle name="RowTitles-Detail 2 2 2 5 5 4 2" xfId="19201" xr:uid="{00000000-0005-0000-0000-0000D7470000}"/>
    <cellStyle name="RowTitles-Detail 2 2 2 5 5 4_Tertiary Salaries Survey" xfId="19202" xr:uid="{00000000-0005-0000-0000-0000D8470000}"/>
    <cellStyle name="RowTitles-Detail 2 2 2 5 5 5" xfId="19203" xr:uid="{00000000-0005-0000-0000-0000D9470000}"/>
    <cellStyle name="RowTitles-Detail 2 2 2 5 5_Tertiary Salaries Survey" xfId="19204" xr:uid="{00000000-0005-0000-0000-0000DA470000}"/>
    <cellStyle name="RowTitles-Detail 2 2 2 5 6" xfId="19205" xr:uid="{00000000-0005-0000-0000-0000DB470000}"/>
    <cellStyle name="RowTitles-Detail 2 2 2 5 6 2" xfId="19206" xr:uid="{00000000-0005-0000-0000-0000DC470000}"/>
    <cellStyle name="RowTitles-Detail 2 2 2 5 6 2 2" xfId="19207" xr:uid="{00000000-0005-0000-0000-0000DD470000}"/>
    <cellStyle name="RowTitles-Detail 2 2 2 5 6 2 2 2" xfId="19208" xr:uid="{00000000-0005-0000-0000-0000DE470000}"/>
    <cellStyle name="RowTitles-Detail 2 2 2 5 6 2 2_Tertiary Salaries Survey" xfId="19209" xr:uid="{00000000-0005-0000-0000-0000DF470000}"/>
    <cellStyle name="RowTitles-Detail 2 2 2 5 6 2 3" xfId="19210" xr:uid="{00000000-0005-0000-0000-0000E0470000}"/>
    <cellStyle name="RowTitles-Detail 2 2 2 5 6 2_Tertiary Salaries Survey" xfId="19211" xr:uid="{00000000-0005-0000-0000-0000E1470000}"/>
    <cellStyle name="RowTitles-Detail 2 2 2 5 6 3" xfId="19212" xr:uid="{00000000-0005-0000-0000-0000E2470000}"/>
    <cellStyle name="RowTitles-Detail 2 2 2 5 6 3 2" xfId="19213" xr:uid="{00000000-0005-0000-0000-0000E3470000}"/>
    <cellStyle name="RowTitles-Detail 2 2 2 5 6 3 2 2" xfId="19214" xr:uid="{00000000-0005-0000-0000-0000E4470000}"/>
    <cellStyle name="RowTitles-Detail 2 2 2 5 6 3 2_Tertiary Salaries Survey" xfId="19215" xr:uid="{00000000-0005-0000-0000-0000E5470000}"/>
    <cellStyle name="RowTitles-Detail 2 2 2 5 6 3 3" xfId="19216" xr:uid="{00000000-0005-0000-0000-0000E6470000}"/>
    <cellStyle name="RowTitles-Detail 2 2 2 5 6 3_Tertiary Salaries Survey" xfId="19217" xr:uid="{00000000-0005-0000-0000-0000E7470000}"/>
    <cellStyle name="RowTitles-Detail 2 2 2 5 6 4" xfId="19218" xr:uid="{00000000-0005-0000-0000-0000E8470000}"/>
    <cellStyle name="RowTitles-Detail 2 2 2 5 6 4 2" xfId="19219" xr:uid="{00000000-0005-0000-0000-0000E9470000}"/>
    <cellStyle name="RowTitles-Detail 2 2 2 5 6 4_Tertiary Salaries Survey" xfId="19220" xr:uid="{00000000-0005-0000-0000-0000EA470000}"/>
    <cellStyle name="RowTitles-Detail 2 2 2 5 6 5" xfId="19221" xr:uid="{00000000-0005-0000-0000-0000EB470000}"/>
    <cellStyle name="RowTitles-Detail 2 2 2 5 6_Tertiary Salaries Survey" xfId="19222" xr:uid="{00000000-0005-0000-0000-0000EC470000}"/>
    <cellStyle name="RowTitles-Detail 2 2 2 5 7" xfId="19223" xr:uid="{00000000-0005-0000-0000-0000ED470000}"/>
    <cellStyle name="RowTitles-Detail 2 2 2 5 7 2" xfId="19224" xr:uid="{00000000-0005-0000-0000-0000EE470000}"/>
    <cellStyle name="RowTitles-Detail 2 2 2 5 7 2 2" xfId="19225" xr:uid="{00000000-0005-0000-0000-0000EF470000}"/>
    <cellStyle name="RowTitles-Detail 2 2 2 5 7 2_Tertiary Salaries Survey" xfId="19226" xr:uid="{00000000-0005-0000-0000-0000F0470000}"/>
    <cellStyle name="RowTitles-Detail 2 2 2 5 7 3" xfId="19227" xr:uid="{00000000-0005-0000-0000-0000F1470000}"/>
    <cellStyle name="RowTitles-Detail 2 2 2 5 7_Tertiary Salaries Survey" xfId="19228" xr:uid="{00000000-0005-0000-0000-0000F2470000}"/>
    <cellStyle name="RowTitles-Detail 2 2 2 5 8" xfId="19229" xr:uid="{00000000-0005-0000-0000-0000F3470000}"/>
    <cellStyle name="RowTitles-Detail 2 2 2 5 9" xfId="19230" xr:uid="{00000000-0005-0000-0000-0000F4470000}"/>
    <cellStyle name="RowTitles-Detail 2 2 2 5_STUD aligned by INSTIT" xfId="19231" xr:uid="{00000000-0005-0000-0000-0000F5470000}"/>
    <cellStyle name="RowTitles-Detail 2 2 2 6" xfId="19232" xr:uid="{00000000-0005-0000-0000-0000F6470000}"/>
    <cellStyle name="RowTitles-Detail 2 2 2 6 2" xfId="19233" xr:uid="{00000000-0005-0000-0000-0000F7470000}"/>
    <cellStyle name="RowTitles-Detail 2 2 2 6 2 2" xfId="19234" xr:uid="{00000000-0005-0000-0000-0000F8470000}"/>
    <cellStyle name="RowTitles-Detail 2 2 2 6 2 2 2" xfId="19235" xr:uid="{00000000-0005-0000-0000-0000F9470000}"/>
    <cellStyle name="RowTitles-Detail 2 2 2 6 2 2_Tertiary Salaries Survey" xfId="19236" xr:uid="{00000000-0005-0000-0000-0000FA470000}"/>
    <cellStyle name="RowTitles-Detail 2 2 2 6 2 3" xfId="19237" xr:uid="{00000000-0005-0000-0000-0000FB470000}"/>
    <cellStyle name="RowTitles-Detail 2 2 2 6 2 4" xfId="19238" xr:uid="{00000000-0005-0000-0000-0000FC470000}"/>
    <cellStyle name="RowTitles-Detail 2 2 2 6 2_Tertiary Salaries Survey" xfId="19239" xr:uid="{00000000-0005-0000-0000-0000FD470000}"/>
    <cellStyle name="RowTitles-Detail 2 2 2 6 3" xfId="19240" xr:uid="{00000000-0005-0000-0000-0000FE470000}"/>
    <cellStyle name="RowTitles-Detail 2 2 2 6 3 2" xfId="19241" xr:uid="{00000000-0005-0000-0000-0000FF470000}"/>
    <cellStyle name="RowTitles-Detail 2 2 2 6 3 2 2" xfId="19242" xr:uid="{00000000-0005-0000-0000-000000480000}"/>
    <cellStyle name="RowTitles-Detail 2 2 2 6 3 2_Tertiary Salaries Survey" xfId="19243" xr:uid="{00000000-0005-0000-0000-000001480000}"/>
    <cellStyle name="RowTitles-Detail 2 2 2 6 3 3" xfId="19244" xr:uid="{00000000-0005-0000-0000-000002480000}"/>
    <cellStyle name="RowTitles-Detail 2 2 2 6 3_Tertiary Salaries Survey" xfId="19245" xr:uid="{00000000-0005-0000-0000-000003480000}"/>
    <cellStyle name="RowTitles-Detail 2 2 2 6 4" xfId="19246" xr:uid="{00000000-0005-0000-0000-000004480000}"/>
    <cellStyle name="RowTitles-Detail 2 2 2 6 5" xfId="19247" xr:uid="{00000000-0005-0000-0000-000005480000}"/>
    <cellStyle name="RowTitles-Detail 2 2 2 6 5 2" xfId="19248" xr:uid="{00000000-0005-0000-0000-000006480000}"/>
    <cellStyle name="RowTitles-Detail 2 2 2 6 5_Tertiary Salaries Survey" xfId="19249" xr:uid="{00000000-0005-0000-0000-000007480000}"/>
    <cellStyle name="RowTitles-Detail 2 2 2 6 6" xfId="19250" xr:uid="{00000000-0005-0000-0000-000008480000}"/>
    <cellStyle name="RowTitles-Detail 2 2 2 6 7" xfId="19251" xr:uid="{00000000-0005-0000-0000-000009480000}"/>
    <cellStyle name="RowTitles-Detail 2 2 2 6_Tertiary Salaries Survey" xfId="19252" xr:uid="{00000000-0005-0000-0000-00000A480000}"/>
    <cellStyle name="RowTitles-Detail 2 2 2 7" xfId="19253" xr:uid="{00000000-0005-0000-0000-00000B480000}"/>
    <cellStyle name="RowTitles-Detail 2 2 2 7 2" xfId="19254" xr:uid="{00000000-0005-0000-0000-00000C480000}"/>
    <cellStyle name="RowTitles-Detail 2 2 2 7 2 2" xfId="19255" xr:uid="{00000000-0005-0000-0000-00000D480000}"/>
    <cellStyle name="RowTitles-Detail 2 2 2 7 2 2 2" xfId="19256" xr:uid="{00000000-0005-0000-0000-00000E480000}"/>
    <cellStyle name="RowTitles-Detail 2 2 2 7 2 2_Tertiary Salaries Survey" xfId="19257" xr:uid="{00000000-0005-0000-0000-00000F480000}"/>
    <cellStyle name="RowTitles-Detail 2 2 2 7 2 3" xfId="19258" xr:uid="{00000000-0005-0000-0000-000010480000}"/>
    <cellStyle name="RowTitles-Detail 2 2 2 7 2_Tertiary Salaries Survey" xfId="19259" xr:uid="{00000000-0005-0000-0000-000011480000}"/>
    <cellStyle name="RowTitles-Detail 2 2 2 7 3" xfId="19260" xr:uid="{00000000-0005-0000-0000-000012480000}"/>
    <cellStyle name="RowTitles-Detail 2 2 2 7 3 2" xfId="19261" xr:uid="{00000000-0005-0000-0000-000013480000}"/>
    <cellStyle name="RowTitles-Detail 2 2 2 7 3 2 2" xfId="19262" xr:uid="{00000000-0005-0000-0000-000014480000}"/>
    <cellStyle name="RowTitles-Detail 2 2 2 7 3 2_Tertiary Salaries Survey" xfId="19263" xr:uid="{00000000-0005-0000-0000-000015480000}"/>
    <cellStyle name="RowTitles-Detail 2 2 2 7 3 3" xfId="19264" xr:uid="{00000000-0005-0000-0000-000016480000}"/>
    <cellStyle name="RowTitles-Detail 2 2 2 7 3_Tertiary Salaries Survey" xfId="19265" xr:uid="{00000000-0005-0000-0000-000017480000}"/>
    <cellStyle name="RowTitles-Detail 2 2 2 7 4" xfId="19266" xr:uid="{00000000-0005-0000-0000-000018480000}"/>
    <cellStyle name="RowTitles-Detail 2 2 2 7 5" xfId="19267" xr:uid="{00000000-0005-0000-0000-000019480000}"/>
    <cellStyle name="RowTitles-Detail 2 2 2 7_Tertiary Salaries Survey" xfId="19268" xr:uid="{00000000-0005-0000-0000-00001A480000}"/>
    <cellStyle name="RowTitles-Detail 2 2 2 8" xfId="19269" xr:uid="{00000000-0005-0000-0000-00001B480000}"/>
    <cellStyle name="RowTitles-Detail 2 2 2 8 2" xfId="19270" xr:uid="{00000000-0005-0000-0000-00001C480000}"/>
    <cellStyle name="RowTitles-Detail 2 2 2 8 2 2" xfId="19271" xr:uid="{00000000-0005-0000-0000-00001D480000}"/>
    <cellStyle name="RowTitles-Detail 2 2 2 8 2 2 2" xfId="19272" xr:uid="{00000000-0005-0000-0000-00001E480000}"/>
    <cellStyle name="RowTitles-Detail 2 2 2 8 2 2_Tertiary Salaries Survey" xfId="19273" xr:uid="{00000000-0005-0000-0000-00001F480000}"/>
    <cellStyle name="RowTitles-Detail 2 2 2 8 2 3" xfId="19274" xr:uid="{00000000-0005-0000-0000-000020480000}"/>
    <cellStyle name="RowTitles-Detail 2 2 2 8 2_Tertiary Salaries Survey" xfId="19275" xr:uid="{00000000-0005-0000-0000-000021480000}"/>
    <cellStyle name="RowTitles-Detail 2 2 2 8 3" xfId="19276" xr:uid="{00000000-0005-0000-0000-000022480000}"/>
    <cellStyle name="RowTitles-Detail 2 2 2 8 3 2" xfId="19277" xr:uid="{00000000-0005-0000-0000-000023480000}"/>
    <cellStyle name="RowTitles-Detail 2 2 2 8 3 2 2" xfId="19278" xr:uid="{00000000-0005-0000-0000-000024480000}"/>
    <cellStyle name="RowTitles-Detail 2 2 2 8 3 2_Tertiary Salaries Survey" xfId="19279" xr:uid="{00000000-0005-0000-0000-000025480000}"/>
    <cellStyle name="RowTitles-Detail 2 2 2 8 3 3" xfId="19280" xr:uid="{00000000-0005-0000-0000-000026480000}"/>
    <cellStyle name="RowTitles-Detail 2 2 2 8 3_Tertiary Salaries Survey" xfId="19281" xr:uid="{00000000-0005-0000-0000-000027480000}"/>
    <cellStyle name="RowTitles-Detail 2 2 2 8 4" xfId="19282" xr:uid="{00000000-0005-0000-0000-000028480000}"/>
    <cellStyle name="RowTitles-Detail 2 2 2 8 5" xfId="19283" xr:uid="{00000000-0005-0000-0000-000029480000}"/>
    <cellStyle name="RowTitles-Detail 2 2 2 8 5 2" xfId="19284" xr:uid="{00000000-0005-0000-0000-00002A480000}"/>
    <cellStyle name="RowTitles-Detail 2 2 2 8 5_Tertiary Salaries Survey" xfId="19285" xr:uid="{00000000-0005-0000-0000-00002B480000}"/>
    <cellStyle name="RowTitles-Detail 2 2 2 8 6" xfId="19286" xr:uid="{00000000-0005-0000-0000-00002C480000}"/>
    <cellStyle name="RowTitles-Detail 2 2 2 8_Tertiary Salaries Survey" xfId="19287" xr:uid="{00000000-0005-0000-0000-00002D480000}"/>
    <cellStyle name="RowTitles-Detail 2 2 2 9" xfId="19288" xr:uid="{00000000-0005-0000-0000-00002E480000}"/>
    <cellStyle name="RowTitles-Detail 2 2 2 9 2" xfId="19289" xr:uid="{00000000-0005-0000-0000-00002F480000}"/>
    <cellStyle name="RowTitles-Detail 2 2 2 9 2 2" xfId="19290" xr:uid="{00000000-0005-0000-0000-000030480000}"/>
    <cellStyle name="RowTitles-Detail 2 2 2 9 2 2 2" xfId="19291" xr:uid="{00000000-0005-0000-0000-000031480000}"/>
    <cellStyle name="RowTitles-Detail 2 2 2 9 2 2_Tertiary Salaries Survey" xfId="19292" xr:uid="{00000000-0005-0000-0000-000032480000}"/>
    <cellStyle name="RowTitles-Detail 2 2 2 9 2 3" xfId="19293" xr:uid="{00000000-0005-0000-0000-000033480000}"/>
    <cellStyle name="RowTitles-Detail 2 2 2 9 2_Tertiary Salaries Survey" xfId="19294" xr:uid="{00000000-0005-0000-0000-000034480000}"/>
    <cellStyle name="RowTitles-Detail 2 2 2 9 3" xfId="19295" xr:uid="{00000000-0005-0000-0000-000035480000}"/>
    <cellStyle name="RowTitles-Detail 2 2 2 9 3 2" xfId="19296" xr:uid="{00000000-0005-0000-0000-000036480000}"/>
    <cellStyle name="RowTitles-Detail 2 2 2 9 3 2 2" xfId="19297" xr:uid="{00000000-0005-0000-0000-000037480000}"/>
    <cellStyle name="RowTitles-Detail 2 2 2 9 3 2_Tertiary Salaries Survey" xfId="19298" xr:uid="{00000000-0005-0000-0000-000038480000}"/>
    <cellStyle name="RowTitles-Detail 2 2 2 9 3 3" xfId="19299" xr:uid="{00000000-0005-0000-0000-000039480000}"/>
    <cellStyle name="RowTitles-Detail 2 2 2 9 3_Tertiary Salaries Survey" xfId="19300" xr:uid="{00000000-0005-0000-0000-00003A480000}"/>
    <cellStyle name="RowTitles-Detail 2 2 2 9 4" xfId="19301" xr:uid="{00000000-0005-0000-0000-00003B480000}"/>
    <cellStyle name="RowTitles-Detail 2 2 2 9 4 2" xfId="19302" xr:uid="{00000000-0005-0000-0000-00003C480000}"/>
    <cellStyle name="RowTitles-Detail 2 2 2 9 4_Tertiary Salaries Survey" xfId="19303" xr:uid="{00000000-0005-0000-0000-00003D480000}"/>
    <cellStyle name="RowTitles-Detail 2 2 2 9 5" xfId="19304" xr:uid="{00000000-0005-0000-0000-00003E480000}"/>
    <cellStyle name="RowTitles-Detail 2 2 2 9_Tertiary Salaries Survey" xfId="19305" xr:uid="{00000000-0005-0000-0000-00003F480000}"/>
    <cellStyle name="RowTitles-Detail 2 2 2_STUD aligned by INSTIT" xfId="19306" xr:uid="{00000000-0005-0000-0000-000040480000}"/>
    <cellStyle name="RowTitles-Detail 2 2 3" xfId="19307" xr:uid="{00000000-0005-0000-0000-000041480000}"/>
    <cellStyle name="RowTitles-Detail 2 2 3 10" xfId="19308" xr:uid="{00000000-0005-0000-0000-000042480000}"/>
    <cellStyle name="RowTitles-Detail 2 2 3 10 2" xfId="19309" xr:uid="{00000000-0005-0000-0000-000043480000}"/>
    <cellStyle name="RowTitles-Detail 2 2 3 10 2 2" xfId="19310" xr:uid="{00000000-0005-0000-0000-000044480000}"/>
    <cellStyle name="RowTitles-Detail 2 2 3 10 2_Tertiary Salaries Survey" xfId="19311" xr:uid="{00000000-0005-0000-0000-000045480000}"/>
    <cellStyle name="RowTitles-Detail 2 2 3 10 3" xfId="19312" xr:uid="{00000000-0005-0000-0000-000046480000}"/>
    <cellStyle name="RowTitles-Detail 2 2 3 10_Tertiary Salaries Survey" xfId="19313" xr:uid="{00000000-0005-0000-0000-000047480000}"/>
    <cellStyle name="RowTitles-Detail 2 2 3 11" xfId="19314" xr:uid="{00000000-0005-0000-0000-000048480000}"/>
    <cellStyle name="RowTitles-Detail 2 2 3 12" xfId="19315" xr:uid="{00000000-0005-0000-0000-000049480000}"/>
    <cellStyle name="RowTitles-Detail 2 2 3 13" xfId="19316" xr:uid="{00000000-0005-0000-0000-00004A480000}"/>
    <cellStyle name="RowTitles-Detail 2 2 3 2" xfId="19317" xr:uid="{00000000-0005-0000-0000-00004B480000}"/>
    <cellStyle name="RowTitles-Detail 2 2 3 2 10" xfId="19318" xr:uid="{00000000-0005-0000-0000-00004C480000}"/>
    <cellStyle name="RowTitles-Detail 2 2 3 2 2" xfId="19319" xr:uid="{00000000-0005-0000-0000-00004D480000}"/>
    <cellStyle name="RowTitles-Detail 2 2 3 2 2 2" xfId="19320" xr:uid="{00000000-0005-0000-0000-00004E480000}"/>
    <cellStyle name="RowTitles-Detail 2 2 3 2 2 2 2" xfId="19321" xr:uid="{00000000-0005-0000-0000-00004F480000}"/>
    <cellStyle name="RowTitles-Detail 2 2 3 2 2 2 2 2" xfId="19322" xr:uid="{00000000-0005-0000-0000-000050480000}"/>
    <cellStyle name="RowTitles-Detail 2 2 3 2 2 2 2_Tertiary Salaries Survey" xfId="19323" xr:uid="{00000000-0005-0000-0000-000051480000}"/>
    <cellStyle name="RowTitles-Detail 2 2 3 2 2 2 3" xfId="19324" xr:uid="{00000000-0005-0000-0000-000052480000}"/>
    <cellStyle name="RowTitles-Detail 2 2 3 2 2 2 4" xfId="19325" xr:uid="{00000000-0005-0000-0000-000053480000}"/>
    <cellStyle name="RowTitles-Detail 2 2 3 2 2 2_Tertiary Salaries Survey" xfId="19326" xr:uid="{00000000-0005-0000-0000-000054480000}"/>
    <cellStyle name="RowTitles-Detail 2 2 3 2 2 3" xfId="19327" xr:uid="{00000000-0005-0000-0000-000055480000}"/>
    <cellStyle name="RowTitles-Detail 2 2 3 2 2 3 2" xfId="19328" xr:uid="{00000000-0005-0000-0000-000056480000}"/>
    <cellStyle name="RowTitles-Detail 2 2 3 2 2 3 2 2" xfId="19329" xr:uid="{00000000-0005-0000-0000-000057480000}"/>
    <cellStyle name="RowTitles-Detail 2 2 3 2 2 3 2_Tertiary Salaries Survey" xfId="19330" xr:uid="{00000000-0005-0000-0000-000058480000}"/>
    <cellStyle name="RowTitles-Detail 2 2 3 2 2 3 3" xfId="19331" xr:uid="{00000000-0005-0000-0000-000059480000}"/>
    <cellStyle name="RowTitles-Detail 2 2 3 2 2 3_Tertiary Salaries Survey" xfId="19332" xr:uid="{00000000-0005-0000-0000-00005A480000}"/>
    <cellStyle name="RowTitles-Detail 2 2 3 2 2 4" xfId="19333" xr:uid="{00000000-0005-0000-0000-00005B480000}"/>
    <cellStyle name="RowTitles-Detail 2 2 3 2 2 5" xfId="19334" xr:uid="{00000000-0005-0000-0000-00005C480000}"/>
    <cellStyle name="RowTitles-Detail 2 2 3 2 2 6" xfId="19335" xr:uid="{00000000-0005-0000-0000-00005D480000}"/>
    <cellStyle name="RowTitles-Detail 2 2 3 2 2_Tertiary Salaries Survey" xfId="19336" xr:uid="{00000000-0005-0000-0000-00005E480000}"/>
    <cellStyle name="RowTitles-Detail 2 2 3 2 3" xfId="19337" xr:uid="{00000000-0005-0000-0000-00005F480000}"/>
    <cellStyle name="RowTitles-Detail 2 2 3 2 3 2" xfId="19338" xr:uid="{00000000-0005-0000-0000-000060480000}"/>
    <cellStyle name="RowTitles-Detail 2 2 3 2 3 2 2" xfId="19339" xr:uid="{00000000-0005-0000-0000-000061480000}"/>
    <cellStyle name="RowTitles-Detail 2 2 3 2 3 2 2 2" xfId="19340" xr:uid="{00000000-0005-0000-0000-000062480000}"/>
    <cellStyle name="RowTitles-Detail 2 2 3 2 3 2 2_Tertiary Salaries Survey" xfId="19341" xr:uid="{00000000-0005-0000-0000-000063480000}"/>
    <cellStyle name="RowTitles-Detail 2 2 3 2 3 2 3" xfId="19342" xr:uid="{00000000-0005-0000-0000-000064480000}"/>
    <cellStyle name="RowTitles-Detail 2 2 3 2 3 2_Tertiary Salaries Survey" xfId="19343" xr:uid="{00000000-0005-0000-0000-000065480000}"/>
    <cellStyle name="RowTitles-Detail 2 2 3 2 3 3" xfId="19344" xr:uid="{00000000-0005-0000-0000-000066480000}"/>
    <cellStyle name="RowTitles-Detail 2 2 3 2 3 3 2" xfId="19345" xr:uid="{00000000-0005-0000-0000-000067480000}"/>
    <cellStyle name="RowTitles-Detail 2 2 3 2 3 3 2 2" xfId="19346" xr:uid="{00000000-0005-0000-0000-000068480000}"/>
    <cellStyle name="RowTitles-Detail 2 2 3 2 3 3 2_Tertiary Salaries Survey" xfId="19347" xr:uid="{00000000-0005-0000-0000-000069480000}"/>
    <cellStyle name="RowTitles-Detail 2 2 3 2 3 3 3" xfId="19348" xr:uid="{00000000-0005-0000-0000-00006A480000}"/>
    <cellStyle name="RowTitles-Detail 2 2 3 2 3 3_Tertiary Salaries Survey" xfId="19349" xr:uid="{00000000-0005-0000-0000-00006B480000}"/>
    <cellStyle name="RowTitles-Detail 2 2 3 2 3 4" xfId="19350" xr:uid="{00000000-0005-0000-0000-00006C480000}"/>
    <cellStyle name="RowTitles-Detail 2 2 3 2 3 5" xfId="19351" xr:uid="{00000000-0005-0000-0000-00006D480000}"/>
    <cellStyle name="RowTitles-Detail 2 2 3 2 3 5 2" xfId="19352" xr:uid="{00000000-0005-0000-0000-00006E480000}"/>
    <cellStyle name="RowTitles-Detail 2 2 3 2 3 5_Tertiary Salaries Survey" xfId="19353" xr:uid="{00000000-0005-0000-0000-00006F480000}"/>
    <cellStyle name="RowTitles-Detail 2 2 3 2 3 6" xfId="19354" xr:uid="{00000000-0005-0000-0000-000070480000}"/>
    <cellStyle name="RowTitles-Detail 2 2 3 2 3_Tertiary Salaries Survey" xfId="19355" xr:uid="{00000000-0005-0000-0000-000071480000}"/>
    <cellStyle name="RowTitles-Detail 2 2 3 2 4" xfId="19356" xr:uid="{00000000-0005-0000-0000-000072480000}"/>
    <cellStyle name="RowTitles-Detail 2 2 3 2 4 2" xfId="19357" xr:uid="{00000000-0005-0000-0000-000073480000}"/>
    <cellStyle name="RowTitles-Detail 2 2 3 2 4 2 2" xfId="19358" xr:uid="{00000000-0005-0000-0000-000074480000}"/>
    <cellStyle name="RowTitles-Detail 2 2 3 2 4 2 2 2" xfId="19359" xr:uid="{00000000-0005-0000-0000-000075480000}"/>
    <cellStyle name="RowTitles-Detail 2 2 3 2 4 2 2_Tertiary Salaries Survey" xfId="19360" xr:uid="{00000000-0005-0000-0000-000076480000}"/>
    <cellStyle name="RowTitles-Detail 2 2 3 2 4 2 3" xfId="19361" xr:uid="{00000000-0005-0000-0000-000077480000}"/>
    <cellStyle name="RowTitles-Detail 2 2 3 2 4 2_Tertiary Salaries Survey" xfId="19362" xr:uid="{00000000-0005-0000-0000-000078480000}"/>
    <cellStyle name="RowTitles-Detail 2 2 3 2 4 3" xfId="19363" xr:uid="{00000000-0005-0000-0000-000079480000}"/>
    <cellStyle name="RowTitles-Detail 2 2 3 2 4 3 2" xfId="19364" xr:uid="{00000000-0005-0000-0000-00007A480000}"/>
    <cellStyle name="RowTitles-Detail 2 2 3 2 4 3 2 2" xfId="19365" xr:uid="{00000000-0005-0000-0000-00007B480000}"/>
    <cellStyle name="RowTitles-Detail 2 2 3 2 4 3 2_Tertiary Salaries Survey" xfId="19366" xr:uid="{00000000-0005-0000-0000-00007C480000}"/>
    <cellStyle name="RowTitles-Detail 2 2 3 2 4 3 3" xfId="19367" xr:uid="{00000000-0005-0000-0000-00007D480000}"/>
    <cellStyle name="RowTitles-Detail 2 2 3 2 4 3_Tertiary Salaries Survey" xfId="19368" xr:uid="{00000000-0005-0000-0000-00007E480000}"/>
    <cellStyle name="RowTitles-Detail 2 2 3 2 4 4" xfId="19369" xr:uid="{00000000-0005-0000-0000-00007F480000}"/>
    <cellStyle name="RowTitles-Detail 2 2 3 2 4 4 2" xfId="19370" xr:uid="{00000000-0005-0000-0000-000080480000}"/>
    <cellStyle name="RowTitles-Detail 2 2 3 2 4 4_Tertiary Salaries Survey" xfId="19371" xr:uid="{00000000-0005-0000-0000-000081480000}"/>
    <cellStyle name="RowTitles-Detail 2 2 3 2 4 5" xfId="19372" xr:uid="{00000000-0005-0000-0000-000082480000}"/>
    <cellStyle name="RowTitles-Detail 2 2 3 2 4_Tertiary Salaries Survey" xfId="19373" xr:uid="{00000000-0005-0000-0000-000083480000}"/>
    <cellStyle name="RowTitles-Detail 2 2 3 2 5" xfId="19374" xr:uid="{00000000-0005-0000-0000-000084480000}"/>
    <cellStyle name="RowTitles-Detail 2 2 3 2 5 2" xfId="19375" xr:uid="{00000000-0005-0000-0000-000085480000}"/>
    <cellStyle name="RowTitles-Detail 2 2 3 2 5 2 2" xfId="19376" xr:uid="{00000000-0005-0000-0000-000086480000}"/>
    <cellStyle name="RowTitles-Detail 2 2 3 2 5 2 2 2" xfId="19377" xr:uid="{00000000-0005-0000-0000-000087480000}"/>
    <cellStyle name="RowTitles-Detail 2 2 3 2 5 2 2_Tertiary Salaries Survey" xfId="19378" xr:uid="{00000000-0005-0000-0000-000088480000}"/>
    <cellStyle name="RowTitles-Detail 2 2 3 2 5 2 3" xfId="19379" xr:uid="{00000000-0005-0000-0000-000089480000}"/>
    <cellStyle name="RowTitles-Detail 2 2 3 2 5 2_Tertiary Salaries Survey" xfId="19380" xr:uid="{00000000-0005-0000-0000-00008A480000}"/>
    <cellStyle name="RowTitles-Detail 2 2 3 2 5 3" xfId="19381" xr:uid="{00000000-0005-0000-0000-00008B480000}"/>
    <cellStyle name="RowTitles-Detail 2 2 3 2 5 3 2" xfId="19382" xr:uid="{00000000-0005-0000-0000-00008C480000}"/>
    <cellStyle name="RowTitles-Detail 2 2 3 2 5 3 2 2" xfId="19383" xr:uid="{00000000-0005-0000-0000-00008D480000}"/>
    <cellStyle name="RowTitles-Detail 2 2 3 2 5 3 2_Tertiary Salaries Survey" xfId="19384" xr:uid="{00000000-0005-0000-0000-00008E480000}"/>
    <cellStyle name="RowTitles-Detail 2 2 3 2 5 3 3" xfId="19385" xr:uid="{00000000-0005-0000-0000-00008F480000}"/>
    <cellStyle name="RowTitles-Detail 2 2 3 2 5 3_Tertiary Salaries Survey" xfId="19386" xr:uid="{00000000-0005-0000-0000-000090480000}"/>
    <cellStyle name="RowTitles-Detail 2 2 3 2 5 4" xfId="19387" xr:uid="{00000000-0005-0000-0000-000091480000}"/>
    <cellStyle name="RowTitles-Detail 2 2 3 2 5 4 2" xfId="19388" xr:uid="{00000000-0005-0000-0000-000092480000}"/>
    <cellStyle name="RowTitles-Detail 2 2 3 2 5 4_Tertiary Salaries Survey" xfId="19389" xr:uid="{00000000-0005-0000-0000-000093480000}"/>
    <cellStyle name="RowTitles-Detail 2 2 3 2 5 5" xfId="19390" xr:uid="{00000000-0005-0000-0000-000094480000}"/>
    <cellStyle name="RowTitles-Detail 2 2 3 2 5_Tertiary Salaries Survey" xfId="19391" xr:uid="{00000000-0005-0000-0000-000095480000}"/>
    <cellStyle name="RowTitles-Detail 2 2 3 2 6" xfId="19392" xr:uid="{00000000-0005-0000-0000-000096480000}"/>
    <cellStyle name="RowTitles-Detail 2 2 3 2 6 2" xfId="19393" xr:uid="{00000000-0005-0000-0000-000097480000}"/>
    <cellStyle name="RowTitles-Detail 2 2 3 2 6 2 2" xfId="19394" xr:uid="{00000000-0005-0000-0000-000098480000}"/>
    <cellStyle name="RowTitles-Detail 2 2 3 2 6 2 2 2" xfId="19395" xr:uid="{00000000-0005-0000-0000-000099480000}"/>
    <cellStyle name="RowTitles-Detail 2 2 3 2 6 2 2_Tertiary Salaries Survey" xfId="19396" xr:uid="{00000000-0005-0000-0000-00009A480000}"/>
    <cellStyle name="RowTitles-Detail 2 2 3 2 6 2 3" xfId="19397" xr:uid="{00000000-0005-0000-0000-00009B480000}"/>
    <cellStyle name="RowTitles-Detail 2 2 3 2 6 2_Tertiary Salaries Survey" xfId="19398" xr:uid="{00000000-0005-0000-0000-00009C480000}"/>
    <cellStyle name="RowTitles-Detail 2 2 3 2 6 3" xfId="19399" xr:uid="{00000000-0005-0000-0000-00009D480000}"/>
    <cellStyle name="RowTitles-Detail 2 2 3 2 6 3 2" xfId="19400" xr:uid="{00000000-0005-0000-0000-00009E480000}"/>
    <cellStyle name="RowTitles-Detail 2 2 3 2 6 3 2 2" xfId="19401" xr:uid="{00000000-0005-0000-0000-00009F480000}"/>
    <cellStyle name="RowTitles-Detail 2 2 3 2 6 3 2_Tertiary Salaries Survey" xfId="19402" xr:uid="{00000000-0005-0000-0000-0000A0480000}"/>
    <cellStyle name="RowTitles-Detail 2 2 3 2 6 3 3" xfId="19403" xr:uid="{00000000-0005-0000-0000-0000A1480000}"/>
    <cellStyle name="RowTitles-Detail 2 2 3 2 6 3_Tertiary Salaries Survey" xfId="19404" xr:uid="{00000000-0005-0000-0000-0000A2480000}"/>
    <cellStyle name="RowTitles-Detail 2 2 3 2 6 4" xfId="19405" xr:uid="{00000000-0005-0000-0000-0000A3480000}"/>
    <cellStyle name="RowTitles-Detail 2 2 3 2 6 4 2" xfId="19406" xr:uid="{00000000-0005-0000-0000-0000A4480000}"/>
    <cellStyle name="RowTitles-Detail 2 2 3 2 6 4_Tertiary Salaries Survey" xfId="19407" xr:uid="{00000000-0005-0000-0000-0000A5480000}"/>
    <cellStyle name="RowTitles-Detail 2 2 3 2 6 5" xfId="19408" xr:uid="{00000000-0005-0000-0000-0000A6480000}"/>
    <cellStyle name="RowTitles-Detail 2 2 3 2 6_Tertiary Salaries Survey" xfId="19409" xr:uid="{00000000-0005-0000-0000-0000A7480000}"/>
    <cellStyle name="RowTitles-Detail 2 2 3 2 7" xfId="19410" xr:uid="{00000000-0005-0000-0000-0000A8480000}"/>
    <cellStyle name="RowTitles-Detail 2 2 3 2 7 2" xfId="19411" xr:uid="{00000000-0005-0000-0000-0000A9480000}"/>
    <cellStyle name="RowTitles-Detail 2 2 3 2 7 2 2" xfId="19412" xr:uid="{00000000-0005-0000-0000-0000AA480000}"/>
    <cellStyle name="RowTitles-Detail 2 2 3 2 7 2_Tertiary Salaries Survey" xfId="19413" xr:uid="{00000000-0005-0000-0000-0000AB480000}"/>
    <cellStyle name="RowTitles-Detail 2 2 3 2 7 3" xfId="19414" xr:uid="{00000000-0005-0000-0000-0000AC480000}"/>
    <cellStyle name="RowTitles-Detail 2 2 3 2 7_Tertiary Salaries Survey" xfId="19415" xr:uid="{00000000-0005-0000-0000-0000AD480000}"/>
    <cellStyle name="RowTitles-Detail 2 2 3 2 8" xfId="19416" xr:uid="{00000000-0005-0000-0000-0000AE480000}"/>
    <cellStyle name="RowTitles-Detail 2 2 3 2 9" xfId="19417" xr:uid="{00000000-0005-0000-0000-0000AF480000}"/>
    <cellStyle name="RowTitles-Detail 2 2 3 2_STUD aligned by INSTIT" xfId="19418" xr:uid="{00000000-0005-0000-0000-0000B0480000}"/>
    <cellStyle name="RowTitles-Detail 2 2 3 3" xfId="19419" xr:uid="{00000000-0005-0000-0000-0000B1480000}"/>
    <cellStyle name="RowTitles-Detail 2 2 3 3 10" xfId="19420" xr:uid="{00000000-0005-0000-0000-0000B2480000}"/>
    <cellStyle name="RowTitles-Detail 2 2 3 3 2" xfId="19421" xr:uid="{00000000-0005-0000-0000-0000B3480000}"/>
    <cellStyle name="RowTitles-Detail 2 2 3 3 2 2" xfId="19422" xr:uid="{00000000-0005-0000-0000-0000B4480000}"/>
    <cellStyle name="RowTitles-Detail 2 2 3 3 2 2 2" xfId="19423" xr:uid="{00000000-0005-0000-0000-0000B5480000}"/>
    <cellStyle name="RowTitles-Detail 2 2 3 3 2 2 2 2" xfId="19424" xr:uid="{00000000-0005-0000-0000-0000B6480000}"/>
    <cellStyle name="RowTitles-Detail 2 2 3 3 2 2 2_Tertiary Salaries Survey" xfId="19425" xr:uid="{00000000-0005-0000-0000-0000B7480000}"/>
    <cellStyle name="RowTitles-Detail 2 2 3 3 2 2 3" xfId="19426" xr:uid="{00000000-0005-0000-0000-0000B8480000}"/>
    <cellStyle name="RowTitles-Detail 2 2 3 3 2 2 4" xfId="19427" xr:uid="{00000000-0005-0000-0000-0000B9480000}"/>
    <cellStyle name="RowTitles-Detail 2 2 3 3 2 2_Tertiary Salaries Survey" xfId="19428" xr:uid="{00000000-0005-0000-0000-0000BA480000}"/>
    <cellStyle name="RowTitles-Detail 2 2 3 3 2 3" xfId="19429" xr:uid="{00000000-0005-0000-0000-0000BB480000}"/>
    <cellStyle name="RowTitles-Detail 2 2 3 3 2 3 2" xfId="19430" xr:uid="{00000000-0005-0000-0000-0000BC480000}"/>
    <cellStyle name="RowTitles-Detail 2 2 3 3 2 3 2 2" xfId="19431" xr:uid="{00000000-0005-0000-0000-0000BD480000}"/>
    <cellStyle name="RowTitles-Detail 2 2 3 3 2 3 2_Tertiary Salaries Survey" xfId="19432" xr:uid="{00000000-0005-0000-0000-0000BE480000}"/>
    <cellStyle name="RowTitles-Detail 2 2 3 3 2 3 3" xfId="19433" xr:uid="{00000000-0005-0000-0000-0000BF480000}"/>
    <cellStyle name="RowTitles-Detail 2 2 3 3 2 3_Tertiary Salaries Survey" xfId="19434" xr:uid="{00000000-0005-0000-0000-0000C0480000}"/>
    <cellStyle name="RowTitles-Detail 2 2 3 3 2 4" xfId="19435" xr:uid="{00000000-0005-0000-0000-0000C1480000}"/>
    <cellStyle name="RowTitles-Detail 2 2 3 3 2 5" xfId="19436" xr:uid="{00000000-0005-0000-0000-0000C2480000}"/>
    <cellStyle name="RowTitles-Detail 2 2 3 3 2 5 2" xfId="19437" xr:uid="{00000000-0005-0000-0000-0000C3480000}"/>
    <cellStyle name="RowTitles-Detail 2 2 3 3 2 5_Tertiary Salaries Survey" xfId="19438" xr:uid="{00000000-0005-0000-0000-0000C4480000}"/>
    <cellStyle name="RowTitles-Detail 2 2 3 3 2 6" xfId="19439" xr:uid="{00000000-0005-0000-0000-0000C5480000}"/>
    <cellStyle name="RowTitles-Detail 2 2 3 3 2 7" xfId="19440" xr:uid="{00000000-0005-0000-0000-0000C6480000}"/>
    <cellStyle name="RowTitles-Detail 2 2 3 3 2_Tertiary Salaries Survey" xfId="19441" xr:uid="{00000000-0005-0000-0000-0000C7480000}"/>
    <cellStyle name="RowTitles-Detail 2 2 3 3 3" xfId="19442" xr:uid="{00000000-0005-0000-0000-0000C8480000}"/>
    <cellStyle name="RowTitles-Detail 2 2 3 3 3 2" xfId="19443" xr:uid="{00000000-0005-0000-0000-0000C9480000}"/>
    <cellStyle name="RowTitles-Detail 2 2 3 3 3 2 2" xfId="19444" xr:uid="{00000000-0005-0000-0000-0000CA480000}"/>
    <cellStyle name="RowTitles-Detail 2 2 3 3 3 2 2 2" xfId="19445" xr:uid="{00000000-0005-0000-0000-0000CB480000}"/>
    <cellStyle name="RowTitles-Detail 2 2 3 3 3 2 2_Tertiary Salaries Survey" xfId="19446" xr:uid="{00000000-0005-0000-0000-0000CC480000}"/>
    <cellStyle name="RowTitles-Detail 2 2 3 3 3 2 3" xfId="19447" xr:uid="{00000000-0005-0000-0000-0000CD480000}"/>
    <cellStyle name="RowTitles-Detail 2 2 3 3 3 2_Tertiary Salaries Survey" xfId="19448" xr:uid="{00000000-0005-0000-0000-0000CE480000}"/>
    <cellStyle name="RowTitles-Detail 2 2 3 3 3 3" xfId="19449" xr:uid="{00000000-0005-0000-0000-0000CF480000}"/>
    <cellStyle name="RowTitles-Detail 2 2 3 3 3 3 2" xfId="19450" xr:uid="{00000000-0005-0000-0000-0000D0480000}"/>
    <cellStyle name="RowTitles-Detail 2 2 3 3 3 3 2 2" xfId="19451" xr:uid="{00000000-0005-0000-0000-0000D1480000}"/>
    <cellStyle name="RowTitles-Detail 2 2 3 3 3 3 2_Tertiary Salaries Survey" xfId="19452" xr:uid="{00000000-0005-0000-0000-0000D2480000}"/>
    <cellStyle name="RowTitles-Detail 2 2 3 3 3 3 3" xfId="19453" xr:uid="{00000000-0005-0000-0000-0000D3480000}"/>
    <cellStyle name="RowTitles-Detail 2 2 3 3 3 3_Tertiary Salaries Survey" xfId="19454" xr:uid="{00000000-0005-0000-0000-0000D4480000}"/>
    <cellStyle name="RowTitles-Detail 2 2 3 3 3 4" xfId="19455" xr:uid="{00000000-0005-0000-0000-0000D5480000}"/>
    <cellStyle name="RowTitles-Detail 2 2 3 3 3 5" xfId="19456" xr:uid="{00000000-0005-0000-0000-0000D6480000}"/>
    <cellStyle name="RowTitles-Detail 2 2 3 3 3_Tertiary Salaries Survey" xfId="19457" xr:uid="{00000000-0005-0000-0000-0000D7480000}"/>
    <cellStyle name="RowTitles-Detail 2 2 3 3 4" xfId="19458" xr:uid="{00000000-0005-0000-0000-0000D8480000}"/>
    <cellStyle name="RowTitles-Detail 2 2 3 3 4 2" xfId="19459" xr:uid="{00000000-0005-0000-0000-0000D9480000}"/>
    <cellStyle name="RowTitles-Detail 2 2 3 3 4 2 2" xfId="19460" xr:uid="{00000000-0005-0000-0000-0000DA480000}"/>
    <cellStyle name="RowTitles-Detail 2 2 3 3 4 2 2 2" xfId="19461" xr:uid="{00000000-0005-0000-0000-0000DB480000}"/>
    <cellStyle name="RowTitles-Detail 2 2 3 3 4 2 2_Tertiary Salaries Survey" xfId="19462" xr:uid="{00000000-0005-0000-0000-0000DC480000}"/>
    <cellStyle name="RowTitles-Detail 2 2 3 3 4 2 3" xfId="19463" xr:uid="{00000000-0005-0000-0000-0000DD480000}"/>
    <cellStyle name="RowTitles-Detail 2 2 3 3 4 2_Tertiary Salaries Survey" xfId="19464" xr:uid="{00000000-0005-0000-0000-0000DE480000}"/>
    <cellStyle name="RowTitles-Detail 2 2 3 3 4 3" xfId="19465" xr:uid="{00000000-0005-0000-0000-0000DF480000}"/>
    <cellStyle name="RowTitles-Detail 2 2 3 3 4 3 2" xfId="19466" xr:uid="{00000000-0005-0000-0000-0000E0480000}"/>
    <cellStyle name="RowTitles-Detail 2 2 3 3 4 3 2 2" xfId="19467" xr:uid="{00000000-0005-0000-0000-0000E1480000}"/>
    <cellStyle name="RowTitles-Detail 2 2 3 3 4 3 2_Tertiary Salaries Survey" xfId="19468" xr:uid="{00000000-0005-0000-0000-0000E2480000}"/>
    <cellStyle name="RowTitles-Detail 2 2 3 3 4 3 3" xfId="19469" xr:uid="{00000000-0005-0000-0000-0000E3480000}"/>
    <cellStyle name="RowTitles-Detail 2 2 3 3 4 3_Tertiary Salaries Survey" xfId="19470" xr:uid="{00000000-0005-0000-0000-0000E4480000}"/>
    <cellStyle name="RowTitles-Detail 2 2 3 3 4 4" xfId="19471" xr:uid="{00000000-0005-0000-0000-0000E5480000}"/>
    <cellStyle name="RowTitles-Detail 2 2 3 3 4 4 2" xfId="19472" xr:uid="{00000000-0005-0000-0000-0000E6480000}"/>
    <cellStyle name="RowTitles-Detail 2 2 3 3 4 4_Tertiary Salaries Survey" xfId="19473" xr:uid="{00000000-0005-0000-0000-0000E7480000}"/>
    <cellStyle name="RowTitles-Detail 2 2 3 3 4 5" xfId="19474" xr:uid="{00000000-0005-0000-0000-0000E8480000}"/>
    <cellStyle name="RowTitles-Detail 2 2 3 3 4_Tertiary Salaries Survey" xfId="19475" xr:uid="{00000000-0005-0000-0000-0000E9480000}"/>
    <cellStyle name="RowTitles-Detail 2 2 3 3 5" xfId="19476" xr:uid="{00000000-0005-0000-0000-0000EA480000}"/>
    <cellStyle name="RowTitles-Detail 2 2 3 3 5 2" xfId="19477" xr:uid="{00000000-0005-0000-0000-0000EB480000}"/>
    <cellStyle name="RowTitles-Detail 2 2 3 3 5 2 2" xfId="19478" xr:uid="{00000000-0005-0000-0000-0000EC480000}"/>
    <cellStyle name="RowTitles-Detail 2 2 3 3 5 2 2 2" xfId="19479" xr:uid="{00000000-0005-0000-0000-0000ED480000}"/>
    <cellStyle name="RowTitles-Detail 2 2 3 3 5 2 2_Tertiary Salaries Survey" xfId="19480" xr:uid="{00000000-0005-0000-0000-0000EE480000}"/>
    <cellStyle name="RowTitles-Detail 2 2 3 3 5 2 3" xfId="19481" xr:uid="{00000000-0005-0000-0000-0000EF480000}"/>
    <cellStyle name="RowTitles-Detail 2 2 3 3 5 2_Tertiary Salaries Survey" xfId="19482" xr:uid="{00000000-0005-0000-0000-0000F0480000}"/>
    <cellStyle name="RowTitles-Detail 2 2 3 3 5 3" xfId="19483" xr:uid="{00000000-0005-0000-0000-0000F1480000}"/>
    <cellStyle name="RowTitles-Detail 2 2 3 3 5 3 2" xfId="19484" xr:uid="{00000000-0005-0000-0000-0000F2480000}"/>
    <cellStyle name="RowTitles-Detail 2 2 3 3 5 3 2 2" xfId="19485" xr:uid="{00000000-0005-0000-0000-0000F3480000}"/>
    <cellStyle name="RowTitles-Detail 2 2 3 3 5 3 2_Tertiary Salaries Survey" xfId="19486" xr:uid="{00000000-0005-0000-0000-0000F4480000}"/>
    <cellStyle name="RowTitles-Detail 2 2 3 3 5 3 3" xfId="19487" xr:uid="{00000000-0005-0000-0000-0000F5480000}"/>
    <cellStyle name="RowTitles-Detail 2 2 3 3 5 3_Tertiary Salaries Survey" xfId="19488" xr:uid="{00000000-0005-0000-0000-0000F6480000}"/>
    <cellStyle name="RowTitles-Detail 2 2 3 3 5 4" xfId="19489" xr:uid="{00000000-0005-0000-0000-0000F7480000}"/>
    <cellStyle name="RowTitles-Detail 2 2 3 3 5 4 2" xfId="19490" xr:uid="{00000000-0005-0000-0000-0000F8480000}"/>
    <cellStyle name="RowTitles-Detail 2 2 3 3 5 4_Tertiary Salaries Survey" xfId="19491" xr:uid="{00000000-0005-0000-0000-0000F9480000}"/>
    <cellStyle name="RowTitles-Detail 2 2 3 3 5 5" xfId="19492" xr:uid="{00000000-0005-0000-0000-0000FA480000}"/>
    <cellStyle name="RowTitles-Detail 2 2 3 3 5_Tertiary Salaries Survey" xfId="19493" xr:uid="{00000000-0005-0000-0000-0000FB480000}"/>
    <cellStyle name="RowTitles-Detail 2 2 3 3 6" xfId="19494" xr:uid="{00000000-0005-0000-0000-0000FC480000}"/>
    <cellStyle name="RowTitles-Detail 2 2 3 3 6 2" xfId="19495" xr:uid="{00000000-0005-0000-0000-0000FD480000}"/>
    <cellStyle name="RowTitles-Detail 2 2 3 3 6 2 2" xfId="19496" xr:uid="{00000000-0005-0000-0000-0000FE480000}"/>
    <cellStyle name="RowTitles-Detail 2 2 3 3 6 2 2 2" xfId="19497" xr:uid="{00000000-0005-0000-0000-0000FF480000}"/>
    <cellStyle name="RowTitles-Detail 2 2 3 3 6 2 2_Tertiary Salaries Survey" xfId="19498" xr:uid="{00000000-0005-0000-0000-000000490000}"/>
    <cellStyle name="RowTitles-Detail 2 2 3 3 6 2 3" xfId="19499" xr:uid="{00000000-0005-0000-0000-000001490000}"/>
    <cellStyle name="RowTitles-Detail 2 2 3 3 6 2_Tertiary Salaries Survey" xfId="19500" xr:uid="{00000000-0005-0000-0000-000002490000}"/>
    <cellStyle name="RowTitles-Detail 2 2 3 3 6 3" xfId="19501" xr:uid="{00000000-0005-0000-0000-000003490000}"/>
    <cellStyle name="RowTitles-Detail 2 2 3 3 6 3 2" xfId="19502" xr:uid="{00000000-0005-0000-0000-000004490000}"/>
    <cellStyle name="RowTitles-Detail 2 2 3 3 6 3 2 2" xfId="19503" xr:uid="{00000000-0005-0000-0000-000005490000}"/>
    <cellStyle name="RowTitles-Detail 2 2 3 3 6 3 2_Tertiary Salaries Survey" xfId="19504" xr:uid="{00000000-0005-0000-0000-000006490000}"/>
    <cellStyle name="RowTitles-Detail 2 2 3 3 6 3 3" xfId="19505" xr:uid="{00000000-0005-0000-0000-000007490000}"/>
    <cellStyle name="RowTitles-Detail 2 2 3 3 6 3_Tertiary Salaries Survey" xfId="19506" xr:uid="{00000000-0005-0000-0000-000008490000}"/>
    <cellStyle name="RowTitles-Detail 2 2 3 3 6 4" xfId="19507" xr:uid="{00000000-0005-0000-0000-000009490000}"/>
    <cellStyle name="RowTitles-Detail 2 2 3 3 6 4 2" xfId="19508" xr:uid="{00000000-0005-0000-0000-00000A490000}"/>
    <cellStyle name="RowTitles-Detail 2 2 3 3 6 4_Tertiary Salaries Survey" xfId="19509" xr:uid="{00000000-0005-0000-0000-00000B490000}"/>
    <cellStyle name="RowTitles-Detail 2 2 3 3 6 5" xfId="19510" xr:uid="{00000000-0005-0000-0000-00000C490000}"/>
    <cellStyle name="RowTitles-Detail 2 2 3 3 6_Tertiary Salaries Survey" xfId="19511" xr:uid="{00000000-0005-0000-0000-00000D490000}"/>
    <cellStyle name="RowTitles-Detail 2 2 3 3 7" xfId="19512" xr:uid="{00000000-0005-0000-0000-00000E490000}"/>
    <cellStyle name="RowTitles-Detail 2 2 3 3 7 2" xfId="19513" xr:uid="{00000000-0005-0000-0000-00000F490000}"/>
    <cellStyle name="RowTitles-Detail 2 2 3 3 7 2 2" xfId="19514" xr:uid="{00000000-0005-0000-0000-000010490000}"/>
    <cellStyle name="RowTitles-Detail 2 2 3 3 7 2_Tertiary Salaries Survey" xfId="19515" xr:uid="{00000000-0005-0000-0000-000011490000}"/>
    <cellStyle name="RowTitles-Detail 2 2 3 3 7 3" xfId="19516" xr:uid="{00000000-0005-0000-0000-000012490000}"/>
    <cellStyle name="RowTitles-Detail 2 2 3 3 7_Tertiary Salaries Survey" xfId="19517" xr:uid="{00000000-0005-0000-0000-000013490000}"/>
    <cellStyle name="RowTitles-Detail 2 2 3 3 8" xfId="19518" xr:uid="{00000000-0005-0000-0000-000014490000}"/>
    <cellStyle name="RowTitles-Detail 2 2 3 3 8 2" xfId="19519" xr:uid="{00000000-0005-0000-0000-000015490000}"/>
    <cellStyle name="RowTitles-Detail 2 2 3 3 8 2 2" xfId="19520" xr:uid="{00000000-0005-0000-0000-000016490000}"/>
    <cellStyle name="RowTitles-Detail 2 2 3 3 8 2_Tertiary Salaries Survey" xfId="19521" xr:uid="{00000000-0005-0000-0000-000017490000}"/>
    <cellStyle name="RowTitles-Detail 2 2 3 3 8 3" xfId="19522" xr:uid="{00000000-0005-0000-0000-000018490000}"/>
    <cellStyle name="RowTitles-Detail 2 2 3 3 8_Tertiary Salaries Survey" xfId="19523" xr:uid="{00000000-0005-0000-0000-000019490000}"/>
    <cellStyle name="RowTitles-Detail 2 2 3 3 9" xfId="19524" xr:uid="{00000000-0005-0000-0000-00001A490000}"/>
    <cellStyle name="RowTitles-Detail 2 2 3 3_STUD aligned by INSTIT" xfId="19525" xr:uid="{00000000-0005-0000-0000-00001B490000}"/>
    <cellStyle name="RowTitles-Detail 2 2 3 4" xfId="19526" xr:uid="{00000000-0005-0000-0000-00001C490000}"/>
    <cellStyle name="RowTitles-Detail 2 2 3 4 10" xfId="19527" xr:uid="{00000000-0005-0000-0000-00001D490000}"/>
    <cellStyle name="RowTitles-Detail 2 2 3 4 2" xfId="19528" xr:uid="{00000000-0005-0000-0000-00001E490000}"/>
    <cellStyle name="RowTitles-Detail 2 2 3 4 2 2" xfId="19529" xr:uid="{00000000-0005-0000-0000-00001F490000}"/>
    <cellStyle name="RowTitles-Detail 2 2 3 4 2 2 2" xfId="19530" xr:uid="{00000000-0005-0000-0000-000020490000}"/>
    <cellStyle name="RowTitles-Detail 2 2 3 4 2 2 2 2" xfId="19531" xr:uid="{00000000-0005-0000-0000-000021490000}"/>
    <cellStyle name="RowTitles-Detail 2 2 3 4 2 2 2_Tertiary Salaries Survey" xfId="19532" xr:uid="{00000000-0005-0000-0000-000022490000}"/>
    <cellStyle name="RowTitles-Detail 2 2 3 4 2 2 3" xfId="19533" xr:uid="{00000000-0005-0000-0000-000023490000}"/>
    <cellStyle name="RowTitles-Detail 2 2 3 4 2 2 4" xfId="19534" xr:uid="{00000000-0005-0000-0000-000024490000}"/>
    <cellStyle name="RowTitles-Detail 2 2 3 4 2 2_Tertiary Salaries Survey" xfId="19535" xr:uid="{00000000-0005-0000-0000-000025490000}"/>
    <cellStyle name="RowTitles-Detail 2 2 3 4 2 3" xfId="19536" xr:uid="{00000000-0005-0000-0000-000026490000}"/>
    <cellStyle name="RowTitles-Detail 2 2 3 4 2 3 2" xfId="19537" xr:uid="{00000000-0005-0000-0000-000027490000}"/>
    <cellStyle name="RowTitles-Detail 2 2 3 4 2 3 2 2" xfId="19538" xr:uid="{00000000-0005-0000-0000-000028490000}"/>
    <cellStyle name="RowTitles-Detail 2 2 3 4 2 3 2_Tertiary Salaries Survey" xfId="19539" xr:uid="{00000000-0005-0000-0000-000029490000}"/>
    <cellStyle name="RowTitles-Detail 2 2 3 4 2 3 3" xfId="19540" xr:uid="{00000000-0005-0000-0000-00002A490000}"/>
    <cellStyle name="RowTitles-Detail 2 2 3 4 2 3_Tertiary Salaries Survey" xfId="19541" xr:uid="{00000000-0005-0000-0000-00002B490000}"/>
    <cellStyle name="RowTitles-Detail 2 2 3 4 2 4" xfId="19542" xr:uid="{00000000-0005-0000-0000-00002C490000}"/>
    <cellStyle name="RowTitles-Detail 2 2 3 4 2 5" xfId="19543" xr:uid="{00000000-0005-0000-0000-00002D490000}"/>
    <cellStyle name="RowTitles-Detail 2 2 3 4 2 5 2" xfId="19544" xr:uid="{00000000-0005-0000-0000-00002E490000}"/>
    <cellStyle name="RowTitles-Detail 2 2 3 4 2 5_Tertiary Salaries Survey" xfId="19545" xr:uid="{00000000-0005-0000-0000-00002F490000}"/>
    <cellStyle name="RowTitles-Detail 2 2 3 4 2 6" xfId="19546" xr:uid="{00000000-0005-0000-0000-000030490000}"/>
    <cellStyle name="RowTitles-Detail 2 2 3 4 2 7" xfId="19547" xr:uid="{00000000-0005-0000-0000-000031490000}"/>
    <cellStyle name="RowTitles-Detail 2 2 3 4 2_Tertiary Salaries Survey" xfId="19548" xr:uid="{00000000-0005-0000-0000-000032490000}"/>
    <cellStyle name="RowTitles-Detail 2 2 3 4 3" xfId="19549" xr:uid="{00000000-0005-0000-0000-000033490000}"/>
    <cellStyle name="RowTitles-Detail 2 2 3 4 3 2" xfId="19550" xr:uid="{00000000-0005-0000-0000-000034490000}"/>
    <cellStyle name="RowTitles-Detail 2 2 3 4 3 2 2" xfId="19551" xr:uid="{00000000-0005-0000-0000-000035490000}"/>
    <cellStyle name="RowTitles-Detail 2 2 3 4 3 2 2 2" xfId="19552" xr:uid="{00000000-0005-0000-0000-000036490000}"/>
    <cellStyle name="RowTitles-Detail 2 2 3 4 3 2 2_Tertiary Salaries Survey" xfId="19553" xr:uid="{00000000-0005-0000-0000-000037490000}"/>
    <cellStyle name="RowTitles-Detail 2 2 3 4 3 2 3" xfId="19554" xr:uid="{00000000-0005-0000-0000-000038490000}"/>
    <cellStyle name="RowTitles-Detail 2 2 3 4 3 2_Tertiary Salaries Survey" xfId="19555" xr:uid="{00000000-0005-0000-0000-000039490000}"/>
    <cellStyle name="RowTitles-Detail 2 2 3 4 3 3" xfId="19556" xr:uid="{00000000-0005-0000-0000-00003A490000}"/>
    <cellStyle name="RowTitles-Detail 2 2 3 4 3 3 2" xfId="19557" xr:uid="{00000000-0005-0000-0000-00003B490000}"/>
    <cellStyle name="RowTitles-Detail 2 2 3 4 3 3 2 2" xfId="19558" xr:uid="{00000000-0005-0000-0000-00003C490000}"/>
    <cellStyle name="RowTitles-Detail 2 2 3 4 3 3 2_Tertiary Salaries Survey" xfId="19559" xr:uid="{00000000-0005-0000-0000-00003D490000}"/>
    <cellStyle name="RowTitles-Detail 2 2 3 4 3 3 3" xfId="19560" xr:uid="{00000000-0005-0000-0000-00003E490000}"/>
    <cellStyle name="RowTitles-Detail 2 2 3 4 3 3_Tertiary Salaries Survey" xfId="19561" xr:uid="{00000000-0005-0000-0000-00003F490000}"/>
    <cellStyle name="RowTitles-Detail 2 2 3 4 3 4" xfId="19562" xr:uid="{00000000-0005-0000-0000-000040490000}"/>
    <cellStyle name="RowTitles-Detail 2 2 3 4 3 5" xfId="19563" xr:uid="{00000000-0005-0000-0000-000041490000}"/>
    <cellStyle name="RowTitles-Detail 2 2 3 4 3_Tertiary Salaries Survey" xfId="19564" xr:uid="{00000000-0005-0000-0000-000042490000}"/>
    <cellStyle name="RowTitles-Detail 2 2 3 4 4" xfId="19565" xr:uid="{00000000-0005-0000-0000-000043490000}"/>
    <cellStyle name="RowTitles-Detail 2 2 3 4 4 2" xfId="19566" xr:uid="{00000000-0005-0000-0000-000044490000}"/>
    <cellStyle name="RowTitles-Detail 2 2 3 4 4 2 2" xfId="19567" xr:uid="{00000000-0005-0000-0000-000045490000}"/>
    <cellStyle name="RowTitles-Detail 2 2 3 4 4 2 2 2" xfId="19568" xr:uid="{00000000-0005-0000-0000-000046490000}"/>
    <cellStyle name="RowTitles-Detail 2 2 3 4 4 2 2_Tertiary Salaries Survey" xfId="19569" xr:uid="{00000000-0005-0000-0000-000047490000}"/>
    <cellStyle name="RowTitles-Detail 2 2 3 4 4 2 3" xfId="19570" xr:uid="{00000000-0005-0000-0000-000048490000}"/>
    <cellStyle name="RowTitles-Detail 2 2 3 4 4 2_Tertiary Salaries Survey" xfId="19571" xr:uid="{00000000-0005-0000-0000-000049490000}"/>
    <cellStyle name="RowTitles-Detail 2 2 3 4 4 3" xfId="19572" xr:uid="{00000000-0005-0000-0000-00004A490000}"/>
    <cellStyle name="RowTitles-Detail 2 2 3 4 4 3 2" xfId="19573" xr:uid="{00000000-0005-0000-0000-00004B490000}"/>
    <cellStyle name="RowTitles-Detail 2 2 3 4 4 3 2 2" xfId="19574" xr:uid="{00000000-0005-0000-0000-00004C490000}"/>
    <cellStyle name="RowTitles-Detail 2 2 3 4 4 3 2_Tertiary Salaries Survey" xfId="19575" xr:uid="{00000000-0005-0000-0000-00004D490000}"/>
    <cellStyle name="RowTitles-Detail 2 2 3 4 4 3 3" xfId="19576" xr:uid="{00000000-0005-0000-0000-00004E490000}"/>
    <cellStyle name="RowTitles-Detail 2 2 3 4 4 3_Tertiary Salaries Survey" xfId="19577" xr:uid="{00000000-0005-0000-0000-00004F490000}"/>
    <cellStyle name="RowTitles-Detail 2 2 3 4 4 4" xfId="19578" xr:uid="{00000000-0005-0000-0000-000050490000}"/>
    <cellStyle name="RowTitles-Detail 2 2 3 4 4 5" xfId="19579" xr:uid="{00000000-0005-0000-0000-000051490000}"/>
    <cellStyle name="RowTitles-Detail 2 2 3 4 4 5 2" xfId="19580" xr:uid="{00000000-0005-0000-0000-000052490000}"/>
    <cellStyle name="RowTitles-Detail 2 2 3 4 4 5_Tertiary Salaries Survey" xfId="19581" xr:uid="{00000000-0005-0000-0000-000053490000}"/>
    <cellStyle name="RowTitles-Detail 2 2 3 4 4 6" xfId="19582" xr:uid="{00000000-0005-0000-0000-000054490000}"/>
    <cellStyle name="RowTitles-Detail 2 2 3 4 4_Tertiary Salaries Survey" xfId="19583" xr:uid="{00000000-0005-0000-0000-000055490000}"/>
    <cellStyle name="RowTitles-Detail 2 2 3 4 5" xfId="19584" xr:uid="{00000000-0005-0000-0000-000056490000}"/>
    <cellStyle name="RowTitles-Detail 2 2 3 4 5 2" xfId="19585" xr:uid="{00000000-0005-0000-0000-000057490000}"/>
    <cellStyle name="RowTitles-Detail 2 2 3 4 5 2 2" xfId="19586" xr:uid="{00000000-0005-0000-0000-000058490000}"/>
    <cellStyle name="RowTitles-Detail 2 2 3 4 5 2 2 2" xfId="19587" xr:uid="{00000000-0005-0000-0000-000059490000}"/>
    <cellStyle name="RowTitles-Detail 2 2 3 4 5 2 2_Tertiary Salaries Survey" xfId="19588" xr:uid="{00000000-0005-0000-0000-00005A490000}"/>
    <cellStyle name="RowTitles-Detail 2 2 3 4 5 2 3" xfId="19589" xr:uid="{00000000-0005-0000-0000-00005B490000}"/>
    <cellStyle name="RowTitles-Detail 2 2 3 4 5 2_Tertiary Salaries Survey" xfId="19590" xr:uid="{00000000-0005-0000-0000-00005C490000}"/>
    <cellStyle name="RowTitles-Detail 2 2 3 4 5 3" xfId="19591" xr:uid="{00000000-0005-0000-0000-00005D490000}"/>
    <cellStyle name="RowTitles-Detail 2 2 3 4 5 3 2" xfId="19592" xr:uid="{00000000-0005-0000-0000-00005E490000}"/>
    <cellStyle name="RowTitles-Detail 2 2 3 4 5 3 2 2" xfId="19593" xr:uid="{00000000-0005-0000-0000-00005F490000}"/>
    <cellStyle name="RowTitles-Detail 2 2 3 4 5 3 2_Tertiary Salaries Survey" xfId="19594" xr:uid="{00000000-0005-0000-0000-000060490000}"/>
    <cellStyle name="RowTitles-Detail 2 2 3 4 5 3 3" xfId="19595" xr:uid="{00000000-0005-0000-0000-000061490000}"/>
    <cellStyle name="RowTitles-Detail 2 2 3 4 5 3_Tertiary Salaries Survey" xfId="19596" xr:uid="{00000000-0005-0000-0000-000062490000}"/>
    <cellStyle name="RowTitles-Detail 2 2 3 4 5 4" xfId="19597" xr:uid="{00000000-0005-0000-0000-000063490000}"/>
    <cellStyle name="RowTitles-Detail 2 2 3 4 5 4 2" xfId="19598" xr:uid="{00000000-0005-0000-0000-000064490000}"/>
    <cellStyle name="RowTitles-Detail 2 2 3 4 5 4_Tertiary Salaries Survey" xfId="19599" xr:uid="{00000000-0005-0000-0000-000065490000}"/>
    <cellStyle name="RowTitles-Detail 2 2 3 4 5 5" xfId="19600" xr:uid="{00000000-0005-0000-0000-000066490000}"/>
    <cellStyle name="RowTitles-Detail 2 2 3 4 5_Tertiary Salaries Survey" xfId="19601" xr:uid="{00000000-0005-0000-0000-000067490000}"/>
    <cellStyle name="RowTitles-Detail 2 2 3 4 6" xfId="19602" xr:uid="{00000000-0005-0000-0000-000068490000}"/>
    <cellStyle name="RowTitles-Detail 2 2 3 4 6 2" xfId="19603" xr:uid="{00000000-0005-0000-0000-000069490000}"/>
    <cellStyle name="RowTitles-Detail 2 2 3 4 6 2 2" xfId="19604" xr:uid="{00000000-0005-0000-0000-00006A490000}"/>
    <cellStyle name="RowTitles-Detail 2 2 3 4 6 2 2 2" xfId="19605" xr:uid="{00000000-0005-0000-0000-00006B490000}"/>
    <cellStyle name="RowTitles-Detail 2 2 3 4 6 2 2_Tertiary Salaries Survey" xfId="19606" xr:uid="{00000000-0005-0000-0000-00006C490000}"/>
    <cellStyle name="RowTitles-Detail 2 2 3 4 6 2 3" xfId="19607" xr:uid="{00000000-0005-0000-0000-00006D490000}"/>
    <cellStyle name="RowTitles-Detail 2 2 3 4 6 2_Tertiary Salaries Survey" xfId="19608" xr:uid="{00000000-0005-0000-0000-00006E490000}"/>
    <cellStyle name="RowTitles-Detail 2 2 3 4 6 3" xfId="19609" xr:uid="{00000000-0005-0000-0000-00006F490000}"/>
    <cellStyle name="RowTitles-Detail 2 2 3 4 6 3 2" xfId="19610" xr:uid="{00000000-0005-0000-0000-000070490000}"/>
    <cellStyle name="RowTitles-Detail 2 2 3 4 6 3 2 2" xfId="19611" xr:uid="{00000000-0005-0000-0000-000071490000}"/>
    <cellStyle name="RowTitles-Detail 2 2 3 4 6 3 2_Tertiary Salaries Survey" xfId="19612" xr:uid="{00000000-0005-0000-0000-000072490000}"/>
    <cellStyle name="RowTitles-Detail 2 2 3 4 6 3 3" xfId="19613" xr:uid="{00000000-0005-0000-0000-000073490000}"/>
    <cellStyle name="RowTitles-Detail 2 2 3 4 6 3_Tertiary Salaries Survey" xfId="19614" xr:uid="{00000000-0005-0000-0000-000074490000}"/>
    <cellStyle name="RowTitles-Detail 2 2 3 4 6 4" xfId="19615" xr:uid="{00000000-0005-0000-0000-000075490000}"/>
    <cellStyle name="RowTitles-Detail 2 2 3 4 6 4 2" xfId="19616" xr:uid="{00000000-0005-0000-0000-000076490000}"/>
    <cellStyle name="RowTitles-Detail 2 2 3 4 6 4_Tertiary Salaries Survey" xfId="19617" xr:uid="{00000000-0005-0000-0000-000077490000}"/>
    <cellStyle name="RowTitles-Detail 2 2 3 4 6 5" xfId="19618" xr:uid="{00000000-0005-0000-0000-000078490000}"/>
    <cellStyle name="RowTitles-Detail 2 2 3 4 6_Tertiary Salaries Survey" xfId="19619" xr:uid="{00000000-0005-0000-0000-000079490000}"/>
    <cellStyle name="RowTitles-Detail 2 2 3 4 7" xfId="19620" xr:uid="{00000000-0005-0000-0000-00007A490000}"/>
    <cellStyle name="RowTitles-Detail 2 2 3 4 7 2" xfId="19621" xr:uid="{00000000-0005-0000-0000-00007B490000}"/>
    <cellStyle name="RowTitles-Detail 2 2 3 4 7 2 2" xfId="19622" xr:uid="{00000000-0005-0000-0000-00007C490000}"/>
    <cellStyle name="RowTitles-Detail 2 2 3 4 7 2_Tertiary Salaries Survey" xfId="19623" xr:uid="{00000000-0005-0000-0000-00007D490000}"/>
    <cellStyle name="RowTitles-Detail 2 2 3 4 7 3" xfId="19624" xr:uid="{00000000-0005-0000-0000-00007E490000}"/>
    <cellStyle name="RowTitles-Detail 2 2 3 4 7_Tertiary Salaries Survey" xfId="19625" xr:uid="{00000000-0005-0000-0000-00007F490000}"/>
    <cellStyle name="RowTitles-Detail 2 2 3 4 8" xfId="19626" xr:uid="{00000000-0005-0000-0000-000080490000}"/>
    <cellStyle name="RowTitles-Detail 2 2 3 4 9" xfId="19627" xr:uid="{00000000-0005-0000-0000-000081490000}"/>
    <cellStyle name="RowTitles-Detail 2 2 3 4_STUD aligned by INSTIT" xfId="19628" xr:uid="{00000000-0005-0000-0000-000082490000}"/>
    <cellStyle name="RowTitles-Detail 2 2 3 5" xfId="19629" xr:uid="{00000000-0005-0000-0000-000083490000}"/>
    <cellStyle name="RowTitles-Detail 2 2 3 5 2" xfId="19630" xr:uid="{00000000-0005-0000-0000-000084490000}"/>
    <cellStyle name="RowTitles-Detail 2 2 3 5 2 2" xfId="19631" xr:uid="{00000000-0005-0000-0000-000085490000}"/>
    <cellStyle name="RowTitles-Detail 2 2 3 5 2 2 2" xfId="19632" xr:uid="{00000000-0005-0000-0000-000086490000}"/>
    <cellStyle name="RowTitles-Detail 2 2 3 5 2 2_Tertiary Salaries Survey" xfId="19633" xr:uid="{00000000-0005-0000-0000-000087490000}"/>
    <cellStyle name="RowTitles-Detail 2 2 3 5 2 3" xfId="19634" xr:uid="{00000000-0005-0000-0000-000088490000}"/>
    <cellStyle name="RowTitles-Detail 2 2 3 5 2 4" xfId="19635" xr:uid="{00000000-0005-0000-0000-000089490000}"/>
    <cellStyle name="RowTitles-Detail 2 2 3 5 2_Tertiary Salaries Survey" xfId="19636" xr:uid="{00000000-0005-0000-0000-00008A490000}"/>
    <cellStyle name="RowTitles-Detail 2 2 3 5 3" xfId="19637" xr:uid="{00000000-0005-0000-0000-00008B490000}"/>
    <cellStyle name="RowTitles-Detail 2 2 3 5 3 2" xfId="19638" xr:uid="{00000000-0005-0000-0000-00008C490000}"/>
    <cellStyle name="RowTitles-Detail 2 2 3 5 3 2 2" xfId="19639" xr:uid="{00000000-0005-0000-0000-00008D490000}"/>
    <cellStyle name="RowTitles-Detail 2 2 3 5 3 2_Tertiary Salaries Survey" xfId="19640" xr:uid="{00000000-0005-0000-0000-00008E490000}"/>
    <cellStyle name="RowTitles-Detail 2 2 3 5 3 3" xfId="19641" xr:uid="{00000000-0005-0000-0000-00008F490000}"/>
    <cellStyle name="RowTitles-Detail 2 2 3 5 3_Tertiary Salaries Survey" xfId="19642" xr:uid="{00000000-0005-0000-0000-000090490000}"/>
    <cellStyle name="RowTitles-Detail 2 2 3 5 4" xfId="19643" xr:uid="{00000000-0005-0000-0000-000091490000}"/>
    <cellStyle name="RowTitles-Detail 2 2 3 5 5" xfId="19644" xr:uid="{00000000-0005-0000-0000-000092490000}"/>
    <cellStyle name="RowTitles-Detail 2 2 3 5 5 2" xfId="19645" xr:uid="{00000000-0005-0000-0000-000093490000}"/>
    <cellStyle name="RowTitles-Detail 2 2 3 5 5_Tertiary Salaries Survey" xfId="19646" xr:uid="{00000000-0005-0000-0000-000094490000}"/>
    <cellStyle name="RowTitles-Detail 2 2 3 5 6" xfId="19647" xr:uid="{00000000-0005-0000-0000-000095490000}"/>
    <cellStyle name="RowTitles-Detail 2 2 3 5 7" xfId="19648" xr:uid="{00000000-0005-0000-0000-000096490000}"/>
    <cellStyle name="RowTitles-Detail 2 2 3 5_Tertiary Salaries Survey" xfId="19649" xr:uid="{00000000-0005-0000-0000-000097490000}"/>
    <cellStyle name="RowTitles-Detail 2 2 3 6" xfId="19650" xr:uid="{00000000-0005-0000-0000-000098490000}"/>
    <cellStyle name="RowTitles-Detail 2 2 3 6 2" xfId="19651" xr:uid="{00000000-0005-0000-0000-000099490000}"/>
    <cellStyle name="RowTitles-Detail 2 2 3 6 2 2" xfId="19652" xr:uid="{00000000-0005-0000-0000-00009A490000}"/>
    <cellStyle name="RowTitles-Detail 2 2 3 6 2 2 2" xfId="19653" xr:uid="{00000000-0005-0000-0000-00009B490000}"/>
    <cellStyle name="RowTitles-Detail 2 2 3 6 2 2_Tertiary Salaries Survey" xfId="19654" xr:uid="{00000000-0005-0000-0000-00009C490000}"/>
    <cellStyle name="RowTitles-Detail 2 2 3 6 2 3" xfId="19655" xr:uid="{00000000-0005-0000-0000-00009D490000}"/>
    <cellStyle name="RowTitles-Detail 2 2 3 6 2_Tertiary Salaries Survey" xfId="19656" xr:uid="{00000000-0005-0000-0000-00009E490000}"/>
    <cellStyle name="RowTitles-Detail 2 2 3 6 3" xfId="19657" xr:uid="{00000000-0005-0000-0000-00009F490000}"/>
    <cellStyle name="RowTitles-Detail 2 2 3 6 3 2" xfId="19658" xr:uid="{00000000-0005-0000-0000-0000A0490000}"/>
    <cellStyle name="RowTitles-Detail 2 2 3 6 3 2 2" xfId="19659" xr:uid="{00000000-0005-0000-0000-0000A1490000}"/>
    <cellStyle name="RowTitles-Detail 2 2 3 6 3 2_Tertiary Salaries Survey" xfId="19660" xr:uid="{00000000-0005-0000-0000-0000A2490000}"/>
    <cellStyle name="RowTitles-Detail 2 2 3 6 3 3" xfId="19661" xr:uid="{00000000-0005-0000-0000-0000A3490000}"/>
    <cellStyle name="RowTitles-Detail 2 2 3 6 3_Tertiary Salaries Survey" xfId="19662" xr:uid="{00000000-0005-0000-0000-0000A4490000}"/>
    <cellStyle name="RowTitles-Detail 2 2 3 6 4" xfId="19663" xr:uid="{00000000-0005-0000-0000-0000A5490000}"/>
    <cellStyle name="RowTitles-Detail 2 2 3 6 5" xfId="19664" xr:uid="{00000000-0005-0000-0000-0000A6490000}"/>
    <cellStyle name="RowTitles-Detail 2 2 3 6_Tertiary Salaries Survey" xfId="19665" xr:uid="{00000000-0005-0000-0000-0000A7490000}"/>
    <cellStyle name="RowTitles-Detail 2 2 3 7" xfId="19666" xr:uid="{00000000-0005-0000-0000-0000A8490000}"/>
    <cellStyle name="RowTitles-Detail 2 2 3 7 2" xfId="19667" xr:uid="{00000000-0005-0000-0000-0000A9490000}"/>
    <cellStyle name="RowTitles-Detail 2 2 3 7 2 2" xfId="19668" xr:uid="{00000000-0005-0000-0000-0000AA490000}"/>
    <cellStyle name="RowTitles-Detail 2 2 3 7 2 2 2" xfId="19669" xr:uid="{00000000-0005-0000-0000-0000AB490000}"/>
    <cellStyle name="RowTitles-Detail 2 2 3 7 2 2_Tertiary Salaries Survey" xfId="19670" xr:uid="{00000000-0005-0000-0000-0000AC490000}"/>
    <cellStyle name="RowTitles-Detail 2 2 3 7 2 3" xfId="19671" xr:uid="{00000000-0005-0000-0000-0000AD490000}"/>
    <cellStyle name="RowTitles-Detail 2 2 3 7 2_Tertiary Salaries Survey" xfId="19672" xr:uid="{00000000-0005-0000-0000-0000AE490000}"/>
    <cellStyle name="RowTitles-Detail 2 2 3 7 3" xfId="19673" xr:uid="{00000000-0005-0000-0000-0000AF490000}"/>
    <cellStyle name="RowTitles-Detail 2 2 3 7 3 2" xfId="19674" xr:uid="{00000000-0005-0000-0000-0000B0490000}"/>
    <cellStyle name="RowTitles-Detail 2 2 3 7 3 2 2" xfId="19675" xr:uid="{00000000-0005-0000-0000-0000B1490000}"/>
    <cellStyle name="RowTitles-Detail 2 2 3 7 3 2_Tertiary Salaries Survey" xfId="19676" xr:uid="{00000000-0005-0000-0000-0000B2490000}"/>
    <cellStyle name="RowTitles-Detail 2 2 3 7 3 3" xfId="19677" xr:uid="{00000000-0005-0000-0000-0000B3490000}"/>
    <cellStyle name="RowTitles-Detail 2 2 3 7 3_Tertiary Salaries Survey" xfId="19678" xr:uid="{00000000-0005-0000-0000-0000B4490000}"/>
    <cellStyle name="RowTitles-Detail 2 2 3 7 4" xfId="19679" xr:uid="{00000000-0005-0000-0000-0000B5490000}"/>
    <cellStyle name="RowTitles-Detail 2 2 3 7 5" xfId="19680" xr:uid="{00000000-0005-0000-0000-0000B6490000}"/>
    <cellStyle name="RowTitles-Detail 2 2 3 7 5 2" xfId="19681" xr:uid="{00000000-0005-0000-0000-0000B7490000}"/>
    <cellStyle name="RowTitles-Detail 2 2 3 7 5_Tertiary Salaries Survey" xfId="19682" xr:uid="{00000000-0005-0000-0000-0000B8490000}"/>
    <cellStyle name="RowTitles-Detail 2 2 3 7 6" xfId="19683" xr:uid="{00000000-0005-0000-0000-0000B9490000}"/>
    <cellStyle name="RowTitles-Detail 2 2 3 7_Tertiary Salaries Survey" xfId="19684" xr:uid="{00000000-0005-0000-0000-0000BA490000}"/>
    <cellStyle name="RowTitles-Detail 2 2 3 8" xfId="19685" xr:uid="{00000000-0005-0000-0000-0000BB490000}"/>
    <cellStyle name="RowTitles-Detail 2 2 3 8 2" xfId="19686" xr:uid="{00000000-0005-0000-0000-0000BC490000}"/>
    <cellStyle name="RowTitles-Detail 2 2 3 8 2 2" xfId="19687" xr:uid="{00000000-0005-0000-0000-0000BD490000}"/>
    <cellStyle name="RowTitles-Detail 2 2 3 8 2 2 2" xfId="19688" xr:uid="{00000000-0005-0000-0000-0000BE490000}"/>
    <cellStyle name="RowTitles-Detail 2 2 3 8 2 2_Tertiary Salaries Survey" xfId="19689" xr:uid="{00000000-0005-0000-0000-0000BF490000}"/>
    <cellStyle name="RowTitles-Detail 2 2 3 8 2 3" xfId="19690" xr:uid="{00000000-0005-0000-0000-0000C0490000}"/>
    <cellStyle name="RowTitles-Detail 2 2 3 8 2_Tertiary Salaries Survey" xfId="19691" xr:uid="{00000000-0005-0000-0000-0000C1490000}"/>
    <cellStyle name="RowTitles-Detail 2 2 3 8 3" xfId="19692" xr:uid="{00000000-0005-0000-0000-0000C2490000}"/>
    <cellStyle name="RowTitles-Detail 2 2 3 8 3 2" xfId="19693" xr:uid="{00000000-0005-0000-0000-0000C3490000}"/>
    <cellStyle name="RowTitles-Detail 2 2 3 8 3 2 2" xfId="19694" xr:uid="{00000000-0005-0000-0000-0000C4490000}"/>
    <cellStyle name="RowTitles-Detail 2 2 3 8 3 2_Tertiary Salaries Survey" xfId="19695" xr:uid="{00000000-0005-0000-0000-0000C5490000}"/>
    <cellStyle name="RowTitles-Detail 2 2 3 8 3 3" xfId="19696" xr:uid="{00000000-0005-0000-0000-0000C6490000}"/>
    <cellStyle name="RowTitles-Detail 2 2 3 8 3_Tertiary Salaries Survey" xfId="19697" xr:uid="{00000000-0005-0000-0000-0000C7490000}"/>
    <cellStyle name="RowTitles-Detail 2 2 3 8 4" xfId="19698" xr:uid="{00000000-0005-0000-0000-0000C8490000}"/>
    <cellStyle name="RowTitles-Detail 2 2 3 8 4 2" xfId="19699" xr:uid="{00000000-0005-0000-0000-0000C9490000}"/>
    <cellStyle name="RowTitles-Detail 2 2 3 8 4_Tertiary Salaries Survey" xfId="19700" xr:uid="{00000000-0005-0000-0000-0000CA490000}"/>
    <cellStyle name="RowTitles-Detail 2 2 3 8 5" xfId="19701" xr:uid="{00000000-0005-0000-0000-0000CB490000}"/>
    <cellStyle name="RowTitles-Detail 2 2 3 8_Tertiary Salaries Survey" xfId="19702" xr:uid="{00000000-0005-0000-0000-0000CC490000}"/>
    <cellStyle name="RowTitles-Detail 2 2 3 9" xfId="19703" xr:uid="{00000000-0005-0000-0000-0000CD490000}"/>
    <cellStyle name="RowTitles-Detail 2 2 3 9 2" xfId="19704" xr:uid="{00000000-0005-0000-0000-0000CE490000}"/>
    <cellStyle name="RowTitles-Detail 2 2 3 9 2 2" xfId="19705" xr:uid="{00000000-0005-0000-0000-0000CF490000}"/>
    <cellStyle name="RowTitles-Detail 2 2 3 9 2 2 2" xfId="19706" xr:uid="{00000000-0005-0000-0000-0000D0490000}"/>
    <cellStyle name="RowTitles-Detail 2 2 3 9 2 2_Tertiary Salaries Survey" xfId="19707" xr:uid="{00000000-0005-0000-0000-0000D1490000}"/>
    <cellStyle name="RowTitles-Detail 2 2 3 9 2 3" xfId="19708" xr:uid="{00000000-0005-0000-0000-0000D2490000}"/>
    <cellStyle name="RowTitles-Detail 2 2 3 9 2_Tertiary Salaries Survey" xfId="19709" xr:uid="{00000000-0005-0000-0000-0000D3490000}"/>
    <cellStyle name="RowTitles-Detail 2 2 3 9 3" xfId="19710" xr:uid="{00000000-0005-0000-0000-0000D4490000}"/>
    <cellStyle name="RowTitles-Detail 2 2 3 9 3 2" xfId="19711" xr:uid="{00000000-0005-0000-0000-0000D5490000}"/>
    <cellStyle name="RowTitles-Detail 2 2 3 9 3 2 2" xfId="19712" xr:uid="{00000000-0005-0000-0000-0000D6490000}"/>
    <cellStyle name="RowTitles-Detail 2 2 3 9 3 2_Tertiary Salaries Survey" xfId="19713" xr:uid="{00000000-0005-0000-0000-0000D7490000}"/>
    <cellStyle name="RowTitles-Detail 2 2 3 9 3 3" xfId="19714" xr:uid="{00000000-0005-0000-0000-0000D8490000}"/>
    <cellStyle name="RowTitles-Detail 2 2 3 9 3_Tertiary Salaries Survey" xfId="19715" xr:uid="{00000000-0005-0000-0000-0000D9490000}"/>
    <cellStyle name="RowTitles-Detail 2 2 3 9 4" xfId="19716" xr:uid="{00000000-0005-0000-0000-0000DA490000}"/>
    <cellStyle name="RowTitles-Detail 2 2 3 9 4 2" xfId="19717" xr:uid="{00000000-0005-0000-0000-0000DB490000}"/>
    <cellStyle name="RowTitles-Detail 2 2 3 9 4_Tertiary Salaries Survey" xfId="19718" xr:uid="{00000000-0005-0000-0000-0000DC490000}"/>
    <cellStyle name="RowTitles-Detail 2 2 3 9 5" xfId="19719" xr:uid="{00000000-0005-0000-0000-0000DD490000}"/>
    <cellStyle name="RowTitles-Detail 2 2 3 9_Tertiary Salaries Survey" xfId="19720" xr:uid="{00000000-0005-0000-0000-0000DE490000}"/>
    <cellStyle name="RowTitles-Detail 2 2 3_STUD aligned by INSTIT" xfId="19721" xr:uid="{00000000-0005-0000-0000-0000DF490000}"/>
    <cellStyle name="RowTitles-Detail 2 2 4" xfId="19722" xr:uid="{00000000-0005-0000-0000-0000E0490000}"/>
    <cellStyle name="RowTitles-Detail 2 2 4 10" xfId="19723" xr:uid="{00000000-0005-0000-0000-0000E1490000}"/>
    <cellStyle name="RowTitles-Detail 2 2 4 2" xfId="19724" xr:uid="{00000000-0005-0000-0000-0000E2490000}"/>
    <cellStyle name="RowTitles-Detail 2 2 4 2 2" xfId="19725" xr:uid="{00000000-0005-0000-0000-0000E3490000}"/>
    <cellStyle name="RowTitles-Detail 2 2 4 2 2 2" xfId="19726" xr:uid="{00000000-0005-0000-0000-0000E4490000}"/>
    <cellStyle name="RowTitles-Detail 2 2 4 2 2 2 2" xfId="19727" xr:uid="{00000000-0005-0000-0000-0000E5490000}"/>
    <cellStyle name="RowTitles-Detail 2 2 4 2 2 2_Tertiary Salaries Survey" xfId="19728" xr:uid="{00000000-0005-0000-0000-0000E6490000}"/>
    <cellStyle name="RowTitles-Detail 2 2 4 2 2 3" xfId="19729" xr:uid="{00000000-0005-0000-0000-0000E7490000}"/>
    <cellStyle name="RowTitles-Detail 2 2 4 2 2 4" xfId="19730" xr:uid="{00000000-0005-0000-0000-0000E8490000}"/>
    <cellStyle name="RowTitles-Detail 2 2 4 2 2_Tertiary Salaries Survey" xfId="19731" xr:uid="{00000000-0005-0000-0000-0000E9490000}"/>
    <cellStyle name="RowTitles-Detail 2 2 4 2 3" xfId="19732" xr:uid="{00000000-0005-0000-0000-0000EA490000}"/>
    <cellStyle name="RowTitles-Detail 2 2 4 2 3 2" xfId="19733" xr:uid="{00000000-0005-0000-0000-0000EB490000}"/>
    <cellStyle name="RowTitles-Detail 2 2 4 2 3 2 2" xfId="19734" xr:uid="{00000000-0005-0000-0000-0000EC490000}"/>
    <cellStyle name="RowTitles-Detail 2 2 4 2 3 2_Tertiary Salaries Survey" xfId="19735" xr:uid="{00000000-0005-0000-0000-0000ED490000}"/>
    <cellStyle name="RowTitles-Detail 2 2 4 2 3 3" xfId="19736" xr:uid="{00000000-0005-0000-0000-0000EE490000}"/>
    <cellStyle name="RowTitles-Detail 2 2 4 2 3_Tertiary Salaries Survey" xfId="19737" xr:uid="{00000000-0005-0000-0000-0000EF490000}"/>
    <cellStyle name="RowTitles-Detail 2 2 4 2 4" xfId="19738" xr:uid="{00000000-0005-0000-0000-0000F0490000}"/>
    <cellStyle name="RowTitles-Detail 2 2 4 2 5" xfId="19739" xr:uid="{00000000-0005-0000-0000-0000F1490000}"/>
    <cellStyle name="RowTitles-Detail 2 2 4 2 6" xfId="19740" xr:uid="{00000000-0005-0000-0000-0000F2490000}"/>
    <cellStyle name="RowTitles-Detail 2 2 4 2_Tertiary Salaries Survey" xfId="19741" xr:uid="{00000000-0005-0000-0000-0000F3490000}"/>
    <cellStyle name="RowTitles-Detail 2 2 4 3" xfId="19742" xr:uid="{00000000-0005-0000-0000-0000F4490000}"/>
    <cellStyle name="RowTitles-Detail 2 2 4 3 2" xfId="19743" xr:uid="{00000000-0005-0000-0000-0000F5490000}"/>
    <cellStyle name="RowTitles-Detail 2 2 4 3 2 2" xfId="19744" xr:uid="{00000000-0005-0000-0000-0000F6490000}"/>
    <cellStyle name="RowTitles-Detail 2 2 4 3 2 2 2" xfId="19745" xr:uid="{00000000-0005-0000-0000-0000F7490000}"/>
    <cellStyle name="RowTitles-Detail 2 2 4 3 2 2_Tertiary Salaries Survey" xfId="19746" xr:uid="{00000000-0005-0000-0000-0000F8490000}"/>
    <cellStyle name="RowTitles-Detail 2 2 4 3 2 3" xfId="19747" xr:uid="{00000000-0005-0000-0000-0000F9490000}"/>
    <cellStyle name="RowTitles-Detail 2 2 4 3 2_Tertiary Salaries Survey" xfId="19748" xr:uid="{00000000-0005-0000-0000-0000FA490000}"/>
    <cellStyle name="RowTitles-Detail 2 2 4 3 3" xfId="19749" xr:uid="{00000000-0005-0000-0000-0000FB490000}"/>
    <cellStyle name="RowTitles-Detail 2 2 4 3 3 2" xfId="19750" xr:uid="{00000000-0005-0000-0000-0000FC490000}"/>
    <cellStyle name="RowTitles-Detail 2 2 4 3 3 2 2" xfId="19751" xr:uid="{00000000-0005-0000-0000-0000FD490000}"/>
    <cellStyle name="RowTitles-Detail 2 2 4 3 3 2_Tertiary Salaries Survey" xfId="19752" xr:uid="{00000000-0005-0000-0000-0000FE490000}"/>
    <cellStyle name="RowTitles-Detail 2 2 4 3 3 3" xfId="19753" xr:uid="{00000000-0005-0000-0000-0000FF490000}"/>
    <cellStyle name="RowTitles-Detail 2 2 4 3 3_Tertiary Salaries Survey" xfId="19754" xr:uid="{00000000-0005-0000-0000-0000004A0000}"/>
    <cellStyle name="RowTitles-Detail 2 2 4 3 4" xfId="19755" xr:uid="{00000000-0005-0000-0000-0000014A0000}"/>
    <cellStyle name="RowTitles-Detail 2 2 4 3 5" xfId="19756" xr:uid="{00000000-0005-0000-0000-0000024A0000}"/>
    <cellStyle name="RowTitles-Detail 2 2 4 3 5 2" xfId="19757" xr:uid="{00000000-0005-0000-0000-0000034A0000}"/>
    <cellStyle name="RowTitles-Detail 2 2 4 3 5_Tertiary Salaries Survey" xfId="19758" xr:uid="{00000000-0005-0000-0000-0000044A0000}"/>
    <cellStyle name="RowTitles-Detail 2 2 4 3 6" xfId="19759" xr:uid="{00000000-0005-0000-0000-0000054A0000}"/>
    <cellStyle name="RowTitles-Detail 2 2 4 3_Tertiary Salaries Survey" xfId="19760" xr:uid="{00000000-0005-0000-0000-0000064A0000}"/>
    <cellStyle name="RowTitles-Detail 2 2 4 4" xfId="19761" xr:uid="{00000000-0005-0000-0000-0000074A0000}"/>
    <cellStyle name="RowTitles-Detail 2 2 4 4 2" xfId="19762" xr:uid="{00000000-0005-0000-0000-0000084A0000}"/>
    <cellStyle name="RowTitles-Detail 2 2 4 4 2 2" xfId="19763" xr:uid="{00000000-0005-0000-0000-0000094A0000}"/>
    <cellStyle name="RowTitles-Detail 2 2 4 4 2 2 2" xfId="19764" xr:uid="{00000000-0005-0000-0000-00000A4A0000}"/>
    <cellStyle name="RowTitles-Detail 2 2 4 4 2 2_Tertiary Salaries Survey" xfId="19765" xr:uid="{00000000-0005-0000-0000-00000B4A0000}"/>
    <cellStyle name="RowTitles-Detail 2 2 4 4 2 3" xfId="19766" xr:uid="{00000000-0005-0000-0000-00000C4A0000}"/>
    <cellStyle name="RowTitles-Detail 2 2 4 4 2_Tertiary Salaries Survey" xfId="19767" xr:uid="{00000000-0005-0000-0000-00000D4A0000}"/>
    <cellStyle name="RowTitles-Detail 2 2 4 4 3" xfId="19768" xr:uid="{00000000-0005-0000-0000-00000E4A0000}"/>
    <cellStyle name="RowTitles-Detail 2 2 4 4 3 2" xfId="19769" xr:uid="{00000000-0005-0000-0000-00000F4A0000}"/>
    <cellStyle name="RowTitles-Detail 2 2 4 4 3 2 2" xfId="19770" xr:uid="{00000000-0005-0000-0000-0000104A0000}"/>
    <cellStyle name="RowTitles-Detail 2 2 4 4 3 2_Tertiary Salaries Survey" xfId="19771" xr:uid="{00000000-0005-0000-0000-0000114A0000}"/>
    <cellStyle name="RowTitles-Detail 2 2 4 4 3 3" xfId="19772" xr:uid="{00000000-0005-0000-0000-0000124A0000}"/>
    <cellStyle name="RowTitles-Detail 2 2 4 4 3_Tertiary Salaries Survey" xfId="19773" xr:uid="{00000000-0005-0000-0000-0000134A0000}"/>
    <cellStyle name="RowTitles-Detail 2 2 4 4 4" xfId="19774" xr:uid="{00000000-0005-0000-0000-0000144A0000}"/>
    <cellStyle name="RowTitles-Detail 2 2 4 4 4 2" xfId="19775" xr:uid="{00000000-0005-0000-0000-0000154A0000}"/>
    <cellStyle name="RowTitles-Detail 2 2 4 4 4_Tertiary Salaries Survey" xfId="19776" xr:uid="{00000000-0005-0000-0000-0000164A0000}"/>
    <cellStyle name="RowTitles-Detail 2 2 4 4 5" xfId="19777" xr:uid="{00000000-0005-0000-0000-0000174A0000}"/>
    <cellStyle name="RowTitles-Detail 2 2 4 4_Tertiary Salaries Survey" xfId="19778" xr:uid="{00000000-0005-0000-0000-0000184A0000}"/>
    <cellStyle name="RowTitles-Detail 2 2 4 5" xfId="19779" xr:uid="{00000000-0005-0000-0000-0000194A0000}"/>
    <cellStyle name="RowTitles-Detail 2 2 4 5 2" xfId="19780" xr:uid="{00000000-0005-0000-0000-00001A4A0000}"/>
    <cellStyle name="RowTitles-Detail 2 2 4 5 2 2" xfId="19781" xr:uid="{00000000-0005-0000-0000-00001B4A0000}"/>
    <cellStyle name="RowTitles-Detail 2 2 4 5 2 2 2" xfId="19782" xr:uid="{00000000-0005-0000-0000-00001C4A0000}"/>
    <cellStyle name="RowTitles-Detail 2 2 4 5 2 2_Tertiary Salaries Survey" xfId="19783" xr:uid="{00000000-0005-0000-0000-00001D4A0000}"/>
    <cellStyle name="RowTitles-Detail 2 2 4 5 2 3" xfId="19784" xr:uid="{00000000-0005-0000-0000-00001E4A0000}"/>
    <cellStyle name="RowTitles-Detail 2 2 4 5 2_Tertiary Salaries Survey" xfId="19785" xr:uid="{00000000-0005-0000-0000-00001F4A0000}"/>
    <cellStyle name="RowTitles-Detail 2 2 4 5 3" xfId="19786" xr:uid="{00000000-0005-0000-0000-0000204A0000}"/>
    <cellStyle name="RowTitles-Detail 2 2 4 5 3 2" xfId="19787" xr:uid="{00000000-0005-0000-0000-0000214A0000}"/>
    <cellStyle name="RowTitles-Detail 2 2 4 5 3 2 2" xfId="19788" xr:uid="{00000000-0005-0000-0000-0000224A0000}"/>
    <cellStyle name="RowTitles-Detail 2 2 4 5 3 2_Tertiary Salaries Survey" xfId="19789" xr:uid="{00000000-0005-0000-0000-0000234A0000}"/>
    <cellStyle name="RowTitles-Detail 2 2 4 5 3 3" xfId="19790" xr:uid="{00000000-0005-0000-0000-0000244A0000}"/>
    <cellStyle name="RowTitles-Detail 2 2 4 5 3_Tertiary Salaries Survey" xfId="19791" xr:uid="{00000000-0005-0000-0000-0000254A0000}"/>
    <cellStyle name="RowTitles-Detail 2 2 4 5 4" xfId="19792" xr:uid="{00000000-0005-0000-0000-0000264A0000}"/>
    <cellStyle name="RowTitles-Detail 2 2 4 5 4 2" xfId="19793" xr:uid="{00000000-0005-0000-0000-0000274A0000}"/>
    <cellStyle name="RowTitles-Detail 2 2 4 5 4_Tertiary Salaries Survey" xfId="19794" xr:uid="{00000000-0005-0000-0000-0000284A0000}"/>
    <cellStyle name="RowTitles-Detail 2 2 4 5 5" xfId="19795" xr:uid="{00000000-0005-0000-0000-0000294A0000}"/>
    <cellStyle name="RowTitles-Detail 2 2 4 5_Tertiary Salaries Survey" xfId="19796" xr:uid="{00000000-0005-0000-0000-00002A4A0000}"/>
    <cellStyle name="RowTitles-Detail 2 2 4 6" xfId="19797" xr:uid="{00000000-0005-0000-0000-00002B4A0000}"/>
    <cellStyle name="RowTitles-Detail 2 2 4 6 2" xfId="19798" xr:uid="{00000000-0005-0000-0000-00002C4A0000}"/>
    <cellStyle name="RowTitles-Detail 2 2 4 6 2 2" xfId="19799" xr:uid="{00000000-0005-0000-0000-00002D4A0000}"/>
    <cellStyle name="RowTitles-Detail 2 2 4 6 2 2 2" xfId="19800" xr:uid="{00000000-0005-0000-0000-00002E4A0000}"/>
    <cellStyle name="RowTitles-Detail 2 2 4 6 2 2_Tertiary Salaries Survey" xfId="19801" xr:uid="{00000000-0005-0000-0000-00002F4A0000}"/>
    <cellStyle name="RowTitles-Detail 2 2 4 6 2 3" xfId="19802" xr:uid="{00000000-0005-0000-0000-0000304A0000}"/>
    <cellStyle name="RowTitles-Detail 2 2 4 6 2_Tertiary Salaries Survey" xfId="19803" xr:uid="{00000000-0005-0000-0000-0000314A0000}"/>
    <cellStyle name="RowTitles-Detail 2 2 4 6 3" xfId="19804" xr:uid="{00000000-0005-0000-0000-0000324A0000}"/>
    <cellStyle name="RowTitles-Detail 2 2 4 6 3 2" xfId="19805" xr:uid="{00000000-0005-0000-0000-0000334A0000}"/>
    <cellStyle name="RowTitles-Detail 2 2 4 6 3 2 2" xfId="19806" xr:uid="{00000000-0005-0000-0000-0000344A0000}"/>
    <cellStyle name="RowTitles-Detail 2 2 4 6 3 2_Tertiary Salaries Survey" xfId="19807" xr:uid="{00000000-0005-0000-0000-0000354A0000}"/>
    <cellStyle name="RowTitles-Detail 2 2 4 6 3 3" xfId="19808" xr:uid="{00000000-0005-0000-0000-0000364A0000}"/>
    <cellStyle name="RowTitles-Detail 2 2 4 6 3_Tertiary Salaries Survey" xfId="19809" xr:uid="{00000000-0005-0000-0000-0000374A0000}"/>
    <cellStyle name="RowTitles-Detail 2 2 4 6 4" xfId="19810" xr:uid="{00000000-0005-0000-0000-0000384A0000}"/>
    <cellStyle name="RowTitles-Detail 2 2 4 6 4 2" xfId="19811" xr:uid="{00000000-0005-0000-0000-0000394A0000}"/>
    <cellStyle name="RowTitles-Detail 2 2 4 6 4_Tertiary Salaries Survey" xfId="19812" xr:uid="{00000000-0005-0000-0000-00003A4A0000}"/>
    <cellStyle name="RowTitles-Detail 2 2 4 6 5" xfId="19813" xr:uid="{00000000-0005-0000-0000-00003B4A0000}"/>
    <cellStyle name="RowTitles-Detail 2 2 4 6_Tertiary Salaries Survey" xfId="19814" xr:uid="{00000000-0005-0000-0000-00003C4A0000}"/>
    <cellStyle name="RowTitles-Detail 2 2 4 7" xfId="19815" xr:uid="{00000000-0005-0000-0000-00003D4A0000}"/>
    <cellStyle name="RowTitles-Detail 2 2 4 7 2" xfId="19816" xr:uid="{00000000-0005-0000-0000-00003E4A0000}"/>
    <cellStyle name="RowTitles-Detail 2 2 4 7 2 2" xfId="19817" xr:uid="{00000000-0005-0000-0000-00003F4A0000}"/>
    <cellStyle name="RowTitles-Detail 2 2 4 7 2_Tertiary Salaries Survey" xfId="19818" xr:uid="{00000000-0005-0000-0000-0000404A0000}"/>
    <cellStyle name="RowTitles-Detail 2 2 4 7 3" xfId="19819" xr:uid="{00000000-0005-0000-0000-0000414A0000}"/>
    <cellStyle name="RowTitles-Detail 2 2 4 7_Tertiary Salaries Survey" xfId="19820" xr:uid="{00000000-0005-0000-0000-0000424A0000}"/>
    <cellStyle name="RowTitles-Detail 2 2 4 8" xfId="19821" xr:uid="{00000000-0005-0000-0000-0000434A0000}"/>
    <cellStyle name="RowTitles-Detail 2 2 4 9" xfId="19822" xr:uid="{00000000-0005-0000-0000-0000444A0000}"/>
    <cellStyle name="RowTitles-Detail 2 2 4_STUD aligned by INSTIT" xfId="19823" xr:uid="{00000000-0005-0000-0000-0000454A0000}"/>
    <cellStyle name="RowTitles-Detail 2 2 5" xfId="19824" xr:uid="{00000000-0005-0000-0000-0000464A0000}"/>
    <cellStyle name="RowTitles-Detail 2 2 5 10" xfId="19825" xr:uid="{00000000-0005-0000-0000-0000474A0000}"/>
    <cellStyle name="RowTitles-Detail 2 2 5 2" xfId="19826" xr:uid="{00000000-0005-0000-0000-0000484A0000}"/>
    <cellStyle name="RowTitles-Detail 2 2 5 2 2" xfId="19827" xr:uid="{00000000-0005-0000-0000-0000494A0000}"/>
    <cellStyle name="RowTitles-Detail 2 2 5 2 2 2" xfId="19828" xr:uid="{00000000-0005-0000-0000-00004A4A0000}"/>
    <cellStyle name="RowTitles-Detail 2 2 5 2 2 2 2" xfId="19829" xr:uid="{00000000-0005-0000-0000-00004B4A0000}"/>
    <cellStyle name="RowTitles-Detail 2 2 5 2 2 2_Tertiary Salaries Survey" xfId="19830" xr:uid="{00000000-0005-0000-0000-00004C4A0000}"/>
    <cellStyle name="RowTitles-Detail 2 2 5 2 2 3" xfId="19831" xr:uid="{00000000-0005-0000-0000-00004D4A0000}"/>
    <cellStyle name="RowTitles-Detail 2 2 5 2 2 4" xfId="19832" xr:uid="{00000000-0005-0000-0000-00004E4A0000}"/>
    <cellStyle name="RowTitles-Detail 2 2 5 2 2_Tertiary Salaries Survey" xfId="19833" xr:uid="{00000000-0005-0000-0000-00004F4A0000}"/>
    <cellStyle name="RowTitles-Detail 2 2 5 2 3" xfId="19834" xr:uid="{00000000-0005-0000-0000-0000504A0000}"/>
    <cellStyle name="RowTitles-Detail 2 2 5 2 3 2" xfId="19835" xr:uid="{00000000-0005-0000-0000-0000514A0000}"/>
    <cellStyle name="RowTitles-Detail 2 2 5 2 3 2 2" xfId="19836" xr:uid="{00000000-0005-0000-0000-0000524A0000}"/>
    <cellStyle name="RowTitles-Detail 2 2 5 2 3 2_Tertiary Salaries Survey" xfId="19837" xr:uid="{00000000-0005-0000-0000-0000534A0000}"/>
    <cellStyle name="RowTitles-Detail 2 2 5 2 3 3" xfId="19838" xr:uid="{00000000-0005-0000-0000-0000544A0000}"/>
    <cellStyle name="RowTitles-Detail 2 2 5 2 3_Tertiary Salaries Survey" xfId="19839" xr:uid="{00000000-0005-0000-0000-0000554A0000}"/>
    <cellStyle name="RowTitles-Detail 2 2 5 2 4" xfId="19840" xr:uid="{00000000-0005-0000-0000-0000564A0000}"/>
    <cellStyle name="RowTitles-Detail 2 2 5 2 5" xfId="19841" xr:uid="{00000000-0005-0000-0000-0000574A0000}"/>
    <cellStyle name="RowTitles-Detail 2 2 5 2 5 2" xfId="19842" xr:uid="{00000000-0005-0000-0000-0000584A0000}"/>
    <cellStyle name="RowTitles-Detail 2 2 5 2 5_Tertiary Salaries Survey" xfId="19843" xr:uid="{00000000-0005-0000-0000-0000594A0000}"/>
    <cellStyle name="RowTitles-Detail 2 2 5 2 6" xfId="19844" xr:uid="{00000000-0005-0000-0000-00005A4A0000}"/>
    <cellStyle name="RowTitles-Detail 2 2 5 2 7" xfId="19845" xr:uid="{00000000-0005-0000-0000-00005B4A0000}"/>
    <cellStyle name="RowTitles-Detail 2 2 5 2_Tertiary Salaries Survey" xfId="19846" xr:uid="{00000000-0005-0000-0000-00005C4A0000}"/>
    <cellStyle name="RowTitles-Detail 2 2 5 3" xfId="19847" xr:uid="{00000000-0005-0000-0000-00005D4A0000}"/>
    <cellStyle name="RowTitles-Detail 2 2 5 3 2" xfId="19848" xr:uid="{00000000-0005-0000-0000-00005E4A0000}"/>
    <cellStyle name="RowTitles-Detail 2 2 5 3 2 2" xfId="19849" xr:uid="{00000000-0005-0000-0000-00005F4A0000}"/>
    <cellStyle name="RowTitles-Detail 2 2 5 3 2 2 2" xfId="19850" xr:uid="{00000000-0005-0000-0000-0000604A0000}"/>
    <cellStyle name="RowTitles-Detail 2 2 5 3 2 2_Tertiary Salaries Survey" xfId="19851" xr:uid="{00000000-0005-0000-0000-0000614A0000}"/>
    <cellStyle name="RowTitles-Detail 2 2 5 3 2 3" xfId="19852" xr:uid="{00000000-0005-0000-0000-0000624A0000}"/>
    <cellStyle name="RowTitles-Detail 2 2 5 3 2_Tertiary Salaries Survey" xfId="19853" xr:uid="{00000000-0005-0000-0000-0000634A0000}"/>
    <cellStyle name="RowTitles-Detail 2 2 5 3 3" xfId="19854" xr:uid="{00000000-0005-0000-0000-0000644A0000}"/>
    <cellStyle name="RowTitles-Detail 2 2 5 3 3 2" xfId="19855" xr:uid="{00000000-0005-0000-0000-0000654A0000}"/>
    <cellStyle name="RowTitles-Detail 2 2 5 3 3 2 2" xfId="19856" xr:uid="{00000000-0005-0000-0000-0000664A0000}"/>
    <cellStyle name="RowTitles-Detail 2 2 5 3 3 2_Tertiary Salaries Survey" xfId="19857" xr:uid="{00000000-0005-0000-0000-0000674A0000}"/>
    <cellStyle name="RowTitles-Detail 2 2 5 3 3 3" xfId="19858" xr:uid="{00000000-0005-0000-0000-0000684A0000}"/>
    <cellStyle name="RowTitles-Detail 2 2 5 3 3_Tertiary Salaries Survey" xfId="19859" xr:uid="{00000000-0005-0000-0000-0000694A0000}"/>
    <cellStyle name="RowTitles-Detail 2 2 5 3 4" xfId="19860" xr:uid="{00000000-0005-0000-0000-00006A4A0000}"/>
    <cellStyle name="RowTitles-Detail 2 2 5 3 5" xfId="19861" xr:uid="{00000000-0005-0000-0000-00006B4A0000}"/>
    <cellStyle name="RowTitles-Detail 2 2 5 3_Tertiary Salaries Survey" xfId="19862" xr:uid="{00000000-0005-0000-0000-00006C4A0000}"/>
    <cellStyle name="RowTitles-Detail 2 2 5 4" xfId="19863" xr:uid="{00000000-0005-0000-0000-00006D4A0000}"/>
    <cellStyle name="RowTitles-Detail 2 2 5 4 2" xfId="19864" xr:uid="{00000000-0005-0000-0000-00006E4A0000}"/>
    <cellStyle name="RowTitles-Detail 2 2 5 4 2 2" xfId="19865" xr:uid="{00000000-0005-0000-0000-00006F4A0000}"/>
    <cellStyle name="RowTitles-Detail 2 2 5 4 2 2 2" xfId="19866" xr:uid="{00000000-0005-0000-0000-0000704A0000}"/>
    <cellStyle name="RowTitles-Detail 2 2 5 4 2 2_Tertiary Salaries Survey" xfId="19867" xr:uid="{00000000-0005-0000-0000-0000714A0000}"/>
    <cellStyle name="RowTitles-Detail 2 2 5 4 2 3" xfId="19868" xr:uid="{00000000-0005-0000-0000-0000724A0000}"/>
    <cellStyle name="RowTitles-Detail 2 2 5 4 2_Tertiary Salaries Survey" xfId="19869" xr:uid="{00000000-0005-0000-0000-0000734A0000}"/>
    <cellStyle name="RowTitles-Detail 2 2 5 4 3" xfId="19870" xr:uid="{00000000-0005-0000-0000-0000744A0000}"/>
    <cellStyle name="RowTitles-Detail 2 2 5 4 3 2" xfId="19871" xr:uid="{00000000-0005-0000-0000-0000754A0000}"/>
    <cellStyle name="RowTitles-Detail 2 2 5 4 3 2 2" xfId="19872" xr:uid="{00000000-0005-0000-0000-0000764A0000}"/>
    <cellStyle name="RowTitles-Detail 2 2 5 4 3 2_Tertiary Salaries Survey" xfId="19873" xr:uid="{00000000-0005-0000-0000-0000774A0000}"/>
    <cellStyle name="RowTitles-Detail 2 2 5 4 3 3" xfId="19874" xr:uid="{00000000-0005-0000-0000-0000784A0000}"/>
    <cellStyle name="RowTitles-Detail 2 2 5 4 3_Tertiary Salaries Survey" xfId="19875" xr:uid="{00000000-0005-0000-0000-0000794A0000}"/>
    <cellStyle name="RowTitles-Detail 2 2 5 4 4" xfId="19876" xr:uid="{00000000-0005-0000-0000-00007A4A0000}"/>
    <cellStyle name="RowTitles-Detail 2 2 5 4 4 2" xfId="19877" xr:uid="{00000000-0005-0000-0000-00007B4A0000}"/>
    <cellStyle name="RowTitles-Detail 2 2 5 4 4_Tertiary Salaries Survey" xfId="19878" xr:uid="{00000000-0005-0000-0000-00007C4A0000}"/>
    <cellStyle name="RowTitles-Detail 2 2 5 4 5" xfId="19879" xr:uid="{00000000-0005-0000-0000-00007D4A0000}"/>
    <cellStyle name="RowTitles-Detail 2 2 5 4_Tertiary Salaries Survey" xfId="19880" xr:uid="{00000000-0005-0000-0000-00007E4A0000}"/>
    <cellStyle name="RowTitles-Detail 2 2 5 5" xfId="19881" xr:uid="{00000000-0005-0000-0000-00007F4A0000}"/>
    <cellStyle name="RowTitles-Detail 2 2 5 5 2" xfId="19882" xr:uid="{00000000-0005-0000-0000-0000804A0000}"/>
    <cellStyle name="RowTitles-Detail 2 2 5 5 2 2" xfId="19883" xr:uid="{00000000-0005-0000-0000-0000814A0000}"/>
    <cellStyle name="RowTitles-Detail 2 2 5 5 2 2 2" xfId="19884" xr:uid="{00000000-0005-0000-0000-0000824A0000}"/>
    <cellStyle name="RowTitles-Detail 2 2 5 5 2 2_Tertiary Salaries Survey" xfId="19885" xr:uid="{00000000-0005-0000-0000-0000834A0000}"/>
    <cellStyle name="RowTitles-Detail 2 2 5 5 2 3" xfId="19886" xr:uid="{00000000-0005-0000-0000-0000844A0000}"/>
    <cellStyle name="RowTitles-Detail 2 2 5 5 2_Tertiary Salaries Survey" xfId="19887" xr:uid="{00000000-0005-0000-0000-0000854A0000}"/>
    <cellStyle name="RowTitles-Detail 2 2 5 5 3" xfId="19888" xr:uid="{00000000-0005-0000-0000-0000864A0000}"/>
    <cellStyle name="RowTitles-Detail 2 2 5 5 3 2" xfId="19889" xr:uid="{00000000-0005-0000-0000-0000874A0000}"/>
    <cellStyle name="RowTitles-Detail 2 2 5 5 3 2 2" xfId="19890" xr:uid="{00000000-0005-0000-0000-0000884A0000}"/>
    <cellStyle name="RowTitles-Detail 2 2 5 5 3 2_Tertiary Salaries Survey" xfId="19891" xr:uid="{00000000-0005-0000-0000-0000894A0000}"/>
    <cellStyle name="RowTitles-Detail 2 2 5 5 3 3" xfId="19892" xr:uid="{00000000-0005-0000-0000-00008A4A0000}"/>
    <cellStyle name="RowTitles-Detail 2 2 5 5 3_Tertiary Salaries Survey" xfId="19893" xr:uid="{00000000-0005-0000-0000-00008B4A0000}"/>
    <cellStyle name="RowTitles-Detail 2 2 5 5 4" xfId="19894" xr:uid="{00000000-0005-0000-0000-00008C4A0000}"/>
    <cellStyle name="RowTitles-Detail 2 2 5 5 4 2" xfId="19895" xr:uid="{00000000-0005-0000-0000-00008D4A0000}"/>
    <cellStyle name="RowTitles-Detail 2 2 5 5 4_Tertiary Salaries Survey" xfId="19896" xr:uid="{00000000-0005-0000-0000-00008E4A0000}"/>
    <cellStyle name="RowTitles-Detail 2 2 5 5 5" xfId="19897" xr:uid="{00000000-0005-0000-0000-00008F4A0000}"/>
    <cellStyle name="RowTitles-Detail 2 2 5 5_Tertiary Salaries Survey" xfId="19898" xr:uid="{00000000-0005-0000-0000-0000904A0000}"/>
    <cellStyle name="RowTitles-Detail 2 2 5 6" xfId="19899" xr:uid="{00000000-0005-0000-0000-0000914A0000}"/>
    <cellStyle name="RowTitles-Detail 2 2 5 6 2" xfId="19900" xr:uid="{00000000-0005-0000-0000-0000924A0000}"/>
    <cellStyle name="RowTitles-Detail 2 2 5 6 2 2" xfId="19901" xr:uid="{00000000-0005-0000-0000-0000934A0000}"/>
    <cellStyle name="RowTitles-Detail 2 2 5 6 2 2 2" xfId="19902" xr:uid="{00000000-0005-0000-0000-0000944A0000}"/>
    <cellStyle name="RowTitles-Detail 2 2 5 6 2 2_Tertiary Salaries Survey" xfId="19903" xr:uid="{00000000-0005-0000-0000-0000954A0000}"/>
    <cellStyle name="RowTitles-Detail 2 2 5 6 2 3" xfId="19904" xr:uid="{00000000-0005-0000-0000-0000964A0000}"/>
    <cellStyle name="RowTitles-Detail 2 2 5 6 2_Tertiary Salaries Survey" xfId="19905" xr:uid="{00000000-0005-0000-0000-0000974A0000}"/>
    <cellStyle name="RowTitles-Detail 2 2 5 6 3" xfId="19906" xr:uid="{00000000-0005-0000-0000-0000984A0000}"/>
    <cellStyle name="RowTitles-Detail 2 2 5 6 3 2" xfId="19907" xr:uid="{00000000-0005-0000-0000-0000994A0000}"/>
    <cellStyle name="RowTitles-Detail 2 2 5 6 3 2 2" xfId="19908" xr:uid="{00000000-0005-0000-0000-00009A4A0000}"/>
    <cellStyle name="RowTitles-Detail 2 2 5 6 3 2_Tertiary Salaries Survey" xfId="19909" xr:uid="{00000000-0005-0000-0000-00009B4A0000}"/>
    <cellStyle name="RowTitles-Detail 2 2 5 6 3 3" xfId="19910" xr:uid="{00000000-0005-0000-0000-00009C4A0000}"/>
    <cellStyle name="RowTitles-Detail 2 2 5 6 3_Tertiary Salaries Survey" xfId="19911" xr:uid="{00000000-0005-0000-0000-00009D4A0000}"/>
    <cellStyle name="RowTitles-Detail 2 2 5 6 4" xfId="19912" xr:uid="{00000000-0005-0000-0000-00009E4A0000}"/>
    <cellStyle name="RowTitles-Detail 2 2 5 6 4 2" xfId="19913" xr:uid="{00000000-0005-0000-0000-00009F4A0000}"/>
    <cellStyle name="RowTitles-Detail 2 2 5 6 4_Tertiary Salaries Survey" xfId="19914" xr:uid="{00000000-0005-0000-0000-0000A04A0000}"/>
    <cellStyle name="RowTitles-Detail 2 2 5 6 5" xfId="19915" xr:uid="{00000000-0005-0000-0000-0000A14A0000}"/>
    <cellStyle name="RowTitles-Detail 2 2 5 6_Tertiary Salaries Survey" xfId="19916" xr:uid="{00000000-0005-0000-0000-0000A24A0000}"/>
    <cellStyle name="RowTitles-Detail 2 2 5 7" xfId="19917" xr:uid="{00000000-0005-0000-0000-0000A34A0000}"/>
    <cellStyle name="RowTitles-Detail 2 2 5 7 2" xfId="19918" xr:uid="{00000000-0005-0000-0000-0000A44A0000}"/>
    <cellStyle name="RowTitles-Detail 2 2 5 7 2 2" xfId="19919" xr:uid="{00000000-0005-0000-0000-0000A54A0000}"/>
    <cellStyle name="RowTitles-Detail 2 2 5 7 2_Tertiary Salaries Survey" xfId="19920" xr:uid="{00000000-0005-0000-0000-0000A64A0000}"/>
    <cellStyle name="RowTitles-Detail 2 2 5 7 3" xfId="19921" xr:uid="{00000000-0005-0000-0000-0000A74A0000}"/>
    <cellStyle name="RowTitles-Detail 2 2 5 7_Tertiary Salaries Survey" xfId="19922" xr:uid="{00000000-0005-0000-0000-0000A84A0000}"/>
    <cellStyle name="RowTitles-Detail 2 2 5 8" xfId="19923" xr:uid="{00000000-0005-0000-0000-0000A94A0000}"/>
    <cellStyle name="RowTitles-Detail 2 2 5 8 2" xfId="19924" xr:uid="{00000000-0005-0000-0000-0000AA4A0000}"/>
    <cellStyle name="RowTitles-Detail 2 2 5 8 2 2" xfId="19925" xr:uid="{00000000-0005-0000-0000-0000AB4A0000}"/>
    <cellStyle name="RowTitles-Detail 2 2 5 8 2_Tertiary Salaries Survey" xfId="19926" xr:uid="{00000000-0005-0000-0000-0000AC4A0000}"/>
    <cellStyle name="RowTitles-Detail 2 2 5 8 3" xfId="19927" xr:uid="{00000000-0005-0000-0000-0000AD4A0000}"/>
    <cellStyle name="RowTitles-Detail 2 2 5 8_Tertiary Salaries Survey" xfId="19928" xr:uid="{00000000-0005-0000-0000-0000AE4A0000}"/>
    <cellStyle name="RowTitles-Detail 2 2 5 9" xfId="19929" xr:uid="{00000000-0005-0000-0000-0000AF4A0000}"/>
    <cellStyle name="RowTitles-Detail 2 2 5_STUD aligned by INSTIT" xfId="19930" xr:uid="{00000000-0005-0000-0000-0000B04A0000}"/>
    <cellStyle name="RowTitles-Detail 2 2 6" xfId="19931" xr:uid="{00000000-0005-0000-0000-0000B14A0000}"/>
    <cellStyle name="RowTitles-Detail 2 2 6 10" xfId="19932" xr:uid="{00000000-0005-0000-0000-0000B24A0000}"/>
    <cellStyle name="RowTitles-Detail 2 2 6 2" xfId="19933" xr:uid="{00000000-0005-0000-0000-0000B34A0000}"/>
    <cellStyle name="RowTitles-Detail 2 2 6 2 2" xfId="19934" xr:uid="{00000000-0005-0000-0000-0000B44A0000}"/>
    <cellStyle name="RowTitles-Detail 2 2 6 2 2 2" xfId="19935" xr:uid="{00000000-0005-0000-0000-0000B54A0000}"/>
    <cellStyle name="RowTitles-Detail 2 2 6 2 2 2 2" xfId="19936" xr:uid="{00000000-0005-0000-0000-0000B64A0000}"/>
    <cellStyle name="RowTitles-Detail 2 2 6 2 2 2_Tertiary Salaries Survey" xfId="19937" xr:uid="{00000000-0005-0000-0000-0000B74A0000}"/>
    <cellStyle name="RowTitles-Detail 2 2 6 2 2 3" xfId="19938" xr:uid="{00000000-0005-0000-0000-0000B84A0000}"/>
    <cellStyle name="RowTitles-Detail 2 2 6 2 2 4" xfId="19939" xr:uid="{00000000-0005-0000-0000-0000B94A0000}"/>
    <cellStyle name="RowTitles-Detail 2 2 6 2 2_Tertiary Salaries Survey" xfId="19940" xr:uid="{00000000-0005-0000-0000-0000BA4A0000}"/>
    <cellStyle name="RowTitles-Detail 2 2 6 2 3" xfId="19941" xr:uid="{00000000-0005-0000-0000-0000BB4A0000}"/>
    <cellStyle name="RowTitles-Detail 2 2 6 2 3 2" xfId="19942" xr:uid="{00000000-0005-0000-0000-0000BC4A0000}"/>
    <cellStyle name="RowTitles-Detail 2 2 6 2 3 2 2" xfId="19943" xr:uid="{00000000-0005-0000-0000-0000BD4A0000}"/>
    <cellStyle name="RowTitles-Detail 2 2 6 2 3 2_Tertiary Salaries Survey" xfId="19944" xr:uid="{00000000-0005-0000-0000-0000BE4A0000}"/>
    <cellStyle name="RowTitles-Detail 2 2 6 2 3 3" xfId="19945" xr:uid="{00000000-0005-0000-0000-0000BF4A0000}"/>
    <cellStyle name="RowTitles-Detail 2 2 6 2 3_Tertiary Salaries Survey" xfId="19946" xr:uid="{00000000-0005-0000-0000-0000C04A0000}"/>
    <cellStyle name="RowTitles-Detail 2 2 6 2 4" xfId="19947" xr:uid="{00000000-0005-0000-0000-0000C14A0000}"/>
    <cellStyle name="RowTitles-Detail 2 2 6 2 5" xfId="19948" xr:uid="{00000000-0005-0000-0000-0000C24A0000}"/>
    <cellStyle name="RowTitles-Detail 2 2 6 2 5 2" xfId="19949" xr:uid="{00000000-0005-0000-0000-0000C34A0000}"/>
    <cellStyle name="RowTitles-Detail 2 2 6 2 5_Tertiary Salaries Survey" xfId="19950" xr:uid="{00000000-0005-0000-0000-0000C44A0000}"/>
    <cellStyle name="RowTitles-Detail 2 2 6 2 6" xfId="19951" xr:uid="{00000000-0005-0000-0000-0000C54A0000}"/>
    <cellStyle name="RowTitles-Detail 2 2 6 2 7" xfId="19952" xr:uid="{00000000-0005-0000-0000-0000C64A0000}"/>
    <cellStyle name="RowTitles-Detail 2 2 6 2_Tertiary Salaries Survey" xfId="19953" xr:uid="{00000000-0005-0000-0000-0000C74A0000}"/>
    <cellStyle name="RowTitles-Detail 2 2 6 3" xfId="19954" xr:uid="{00000000-0005-0000-0000-0000C84A0000}"/>
    <cellStyle name="RowTitles-Detail 2 2 6 3 2" xfId="19955" xr:uid="{00000000-0005-0000-0000-0000C94A0000}"/>
    <cellStyle name="RowTitles-Detail 2 2 6 3 2 2" xfId="19956" xr:uid="{00000000-0005-0000-0000-0000CA4A0000}"/>
    <cellStyle name="RowTitles-Detail 2 2 6 3 2 2 2" xfId="19957" xr:uid="{00000000-0005-0000-0000-0000CB4A0000}"/>
    <cellStyle name="RowTitles-Detail 2 2 6 3 2 2_Tertiary Salaries Survey" xfId="19958" xr:uid="{00000000-0005-0000-0000-0000CC4A0000}"/>
    <cellStyle name="RowTitles-Detail 2 2 6 3 2 3" xfId="19959" xr:uid="{00000000-0005-0000-0000-0000CD4A0000}"/>
    <cellStyle name="RowTitles-Detail 2 2 6 3 2_Tertiary Salaries Survey" xfId="19960" xr:uid="{00000000-0005-0000-0000-0000CE4A0000}"/>
    <cellStyle name="RowTitles-Detail 2 2 6 3 3" xfId="19961" xr:uid="{00000000-0005-0000-0000-0000CF4A0000}"/>
    <cellStyle name="RowTitles-Detail 2 2 6 3 3 2" xfId="19962" xr:uid="{00000000-0005-0000-0000-0000D04A0000}"/>
    <cellStyle name="RowTitles-Detail 2 2 6 3 3 2 2" xfId="19963" xr:uid="{00000000-0005-0000-0000-0000D14A0000}"/>
    <cellStyle name="RowTitles-Detail 2 2 6 3 3 2_Tertiary Salaries Survey" xfId="19964" xr:uid="{00000000-0005-0000-0000-0000D24A0000}"/>
    <cellStyle name="RowTitles-Detail 2 2 6 3 3 3" xfId="19965" xr:uid="{00000000-0005-0000-0000-0000D34A0000}"/>
    <cellStyle name="RowTitles-Detail 2 2 6 3 3_Tertiary Salaries Survey" xfId="19966" xr:uid="{00000000-0005-0000-0000-0000D44A0000}"/>
    <cellStyle name="RowTitles-Detail 2 2 6 3 4" xfId="19967" xr:uid="{00000000-0005-0000-0000-0000D54A0000}"/>
    <cellStyle name="RowTitles-Detail 2 2 6 3 5" xfId="19968" xr:uid="{00000000-0005-0000-0000-0000D64A0000}"/>
    <cellStyle name="RowTitles-Detail 2 2 6 3_Tertiary Salaries Survey" xfId="19969" xr:uid="{00000000-0005-0000-0000-0000D74A0000}"/>
    <cellStyle name="RowTitles-Detail 2 2 6 4" xfId="19970" xr:uid="{00000000-0005-0000-0000-0000D84A0000}"/>
    <cellStyle name="RowTitles-Detail 2 2 6 4 2" xfId="19971" xr:uid="{00000000-0005-0000-0000-0000D94A0000}"/>
    <cellStyle name="RowTitles-Detail 2 2 6 4 2 2" xfId="19972" xr:uid="{00000000-0005-0000-0000-0000DA4A0000}"/>
    <cellStyle name="RowTitles-Detail 2 2 6 4 2 2 2" xfId="19973" xr:uid="{00000000-0005-0000-0000-0000DB4A0000}"/>
    <cellStyle name="RowTitles-Detail 2 2 6 4 2 2_Tertiary Salaries Survey" xfId="19974" xr:uid="{00000000-0005-0000-0000-0000DC4A0000}"/>
    <cellStyle name="RowTitles-Detail 2 2 6 4 2 3" xfId="19975" xr:uid="{00000000-0005-0000-0000-0000DD4A0000}"/>
    <cellStyle name="RowTitles-Detail 2 2 6 4 2_Tertiary Salaries Survey" xfId="19976" xr:uid="{00000000-0005-0000-0000-0000DE4A0000}"/>
    <cellStyle name="RowTitles-Detail 2 2 6 4 3" xfId="19977" xr:uid="{00000000-0005-0000-0000-0000DF4A0000}"/>
    <cellStyle name="RowTitles-Detail 2 2 6 4 3 2" xfId="19978" xr:uid="{00000000-0005-0000-0000-0000E04A0000}"/>
    <cellStyle name="RowTitles-Detail 2 2 6 4 3 2 2" xfId="19979" xr:uid="{00000000-0005-0000-0000-0000E14A0000}"/>
    <cellStyle name="RowTitles-Detail 2 2 6 4 3 2_Tertiary Salaries Survey" xfId="19980" xr:uid="{00000000-0005-0000-0000-0000E24A0000}"/>
    <cellStyle name="RowTitles-Detail 2 2 6 4 3 3" xfId="19981" xr:uid="{00000000-0005-0000-0000-0000E34A0000}"/>
    <cellStyle name="RowTitles-Detail 2 2 6 4 3_Tertiary Salaries Survey" xfId="19982" xr:uid="{00000000-0005-0000-0000-0000E44A0000}"/>
    <cellStyle name="RowTitles-Detail 2 2 6 4 4" xfId="19983" xr:uid="{00000000-0005-0000-0000-0000E54A0000}"/>
    <cellStyle name="RowTitles-Detail 2 2 6 4 5" xfId="19984" xr:uid="{00000000-0005-0000-0000-0000E64A0000}"/>
    <cellStyle name="RowTitles-Detail 2 2 6 4 5 2" xfId="19985" xr:uid="{00000000-0005-0000-0000-0000E74A0000}"/>
    <cellStyle name="RowTitles-Detail 2 2 6 4 5_Tertiary Salaries Survey" xfId="19986" xr:uid="{00000000-0005-0000-0000-0000E84A0000}"/>
    <cellStyle name="RowTitles-Detail 2 2 6 4 6" xfId="19987" xr:uid="{00000000-0005-0000-0000-0000E94A0000}"/>
    <cellStyle name="RowTitles-Detail 2 2 6 4_Tertiary Salaries Survey" xfId="19988" xr:uid="{00000000-0005-0000-0000-0000EA4A0000}"/>
    <cellStyle name="RowTitles-Detail 2 2 6 5" xfId="19989" xr:uid="{00000000-0005-0000-0000-0000EB4A0000}"/>
    <cellStyle name="RowTitles-Detail 2 2 6 5 2" xfId="19990" xr:uid="{00000000-0005-0000-0000-0000EC4A0000}"/>
    <cellStyle name="RowTitles-Detail 2 2 6 5 2 2" xfId="19991" xr:uid="{00000000-0005-0000-0000-0000ED4A0000}"/>
    <cellStyle name="RowTitles-Detail 2 2 6 5 2 2 2" xfId="19992" xr:uid="{00000000-0005-0000-0000-0000EE4A0000}"/>
    <cellStyle name="RowTitles-Detail 2 2 6 5 2 2_Tertiary Salaries Survey" xfId="19993" xr:uid="{00000000-0005-0000-0000-0000EF4A0000}"/>
    <cellStyle name="RowTitles-Detail 2 2 6 5 2 3" xfId="19994" xr:uid="{00000000-0005-0000-0000-0000F04A0000}"/>
    <cellStyle name="RowTitles-Detail 2 2 6 5 2_Tertiary Salaries Survey" xfId="19995" xr:uid="{00000000-0005-0000-0000-0000F14A0000}"/>
    <cellStyle name="RowTitles-Detail 2 2 6 5 3" xfId="19996" xr:uid="{00000000-0005-0000-0000-0000F24A0000}"/>
    <cellStyle name="RowTitles-Detail 2 2 6 5 3 2" xfId="19997" xr:uid="{00000000-0005-0000-0000-0000F34A0000}"/>
    <cellStyle name="RowTitles-Detail 2 2 6 5 3 2 2" xfId="19998" xr:uid="{00000000-0005-0000-0000-0000F44A0000}"/>
    <cellStyle name="RowTitles-Detail 2 2 6 5 3 2_Tertiary Salaries Survey" xfId="19999" xr:uid="{00000000-0005-0000-0000-0000F54A0000}"/>
    <cellStyle name="RowTitles-Detail 2 2 6 5 3 3" xfId="20000" xr:uid="{00000000-0005-0000-0000-0000F64A0000}"/>
    <cellStyle name="RowTitles-Detail 2 2 6 5 3_Tertiary Salaries Survey" xfId="20001" xr:uid="{00000000-0005-0000-0000-0000F74A0000}"/>
    <cellStyle name="RowTitles-Detail 2 2 6 5 4" xfId="20002" xr:uid="{00000000-0005-0000-0000-0000F84A0000}"/>
    <cellStyle name="RowTitles-Detail 2 2 6 5 4 2" xfId="20003" xr:uid="{00000000-0005-0000-0000-0000F94A0000}"/>
    <cellStyle name="RowTitles-Detail 2 2 6 5 4_Tertiary Salaries Survey" xfId="20004" xr:uid="{00000000-0005-0000-0000-0000FA4A0000}"/>
    <cellStyle name="RowTitles-Detail 2 2 6 5 5" xfId="20005" xr:uid="{00000000-0005-0000-0000-0000FB4A0000}"/>
    <cellStyle name="RowTitles-Detail 2 2 6 5_Tertiary Salaries Survey" xfId="20006" xr:uid="{00000000-0005-0000-0000-0000FC4A0000}"/>
    <cellStyle name="RowTitles-Detail 2 2 6 6" xfId="20007" xr:uid="{00000000-0005-0000-0000-0000FD4A0000}"/>
    <cellStyle name="RowTitles-Detail 2 2 6 6 2" xfId="20008" xr:uid="{00000000-0005-0000-0000-0000FE4A0000}"/>
    <cellStyle name="RowTitles-Detail 2 2 6 6 2 2" xfId="20009" xr:uid="{00000000-0005-0000-0000-0000FF4A0000}"/>
    <cellStyle name="RowTitles-Detail 2 2 6 6 2 2 2" xfId="20010" xr:uid="{00000000-0005-0000-0000-0000004B0000}"/>
    <cellStyle name="RowTitles-Detail 2 2 6 6 2 2_Tertiary Salaries Survey" xfId="20011" xr:uid="{00000000-0005-0000-0000-0000014B0000}"/>
    <cellStyle name="RowTitles-Detail 2 2 6 6 2 3" xfId="20012" xr:uid="{00000000-0005-0000-0000-0000024B0000}"/>
    <cellStyle name="RowTitles-Detail 2 2 6 6 2_Tertiary Salaries Survey" xfId="20013" xr:uid="{00000000-0005-0000-0000-0000034B0000}"/>
    <cellStyle name="RowTitles-Detail 2 2 6 6 3" xfId="20014" xr:uid="{00000000-0005-0000-0000-0000044B0000}"/>
    <cellStyle name="RowTitles-Detail 2 2 6 6 3 2" xfId="20015" xr:uid="{00000000-0005-0000-0000-0000054B0000}"/>
    <cellStyle name="RowTitles-Detail 2 2 6 6 3 2 2" xfId="20016" xr:uid="{00000000-0005-0000-0000-0000064B0000}"/>
    <cellStyle name="RowTitles-Detail 2 2 6 6 3 2_Tertiary Salaries Survey" xfId="20017" xr:uid="{00000000-0005-0000-0000-0000074B0000}"/>
    <cellStyle name="RowTitles-Detail 2 2 6 6 3 3" xfId="20018" xr:uid="{00000000-0005-0000-0000-0000084B0000}"/>
    <cellStyle name="RowTitles-Detail 2 2 6 6 3_Tertiary Salaries Survey" xfId="20019" xr:uid="{00000000-0005-0000-0000-0000094B0000}"/>
    <cellStyle name="RowTitles-Detail 2 2 6 6 4" xfId="20020" xr:uid="{00000000-0005-0000-0000-00000A4B0000}"/>
    <cellStyle name="RowTitles-Detail 2 2 6 6 4 2" xfId="20021" xr:uid="{00000000-0005-0000-0000-00000B4B0000}"/>
    <cellStyle name="RowTitles-Detail 2 2 6 6 4_Tertiary Salaries Survey" xfId="20022" xr:uid="{00000000-0005-0000-0000-00000C4B0000}"/>
    <cellStyle name="RowTitles-Detail 2 2 6 6 5" xfId="20023" xr:uid="{00000000-0005-0000-0000-00000D4B0000}"/>
    <cellStyle name="RowTitles-Detail 2 2 6 6_Tertiary Salaries Survey" xfId="20024" xr:uid="{00000000-0005-0000-0000-00000E4B0000}"/>
    <cellStyle name="RowTitles-Detail 2 2 6 7" xfId="20025" xr:uid="{00000000-0005-0000-0000-00000F4B0000}"/>
    <cellStyle name="RowTitles-Detail 2 2 6 7 2" xfId="20026" xr:uid="{00000000-0005-0000-0000-0000104B0000}"/>
    <cellStyle name="RowTitles-Detail 2 2 6 7 2 2" xfId="20027" xr:uid="{00000000-0005-0000-0000-0000114B0000}"/>
    <cellStyle name="RowTitles-Detail 2 2 6 7 2_Tertiary Salaries Survey" xfId="20028" xr:uid="{00000000-0005-0000-0000-0000124B0000}"/>
    <cellStyle name="RowTitles-Detail 2 2 6 7 3" xfId="20029" xr:uid="{00000000-0005-0000-0000-0000134B0000}"/>
    <cellStyle name="RowTitles-Detail 2 2 6 7_Tertiary Salaries Survey" xfId="20030" xr:uid="{00000000-0005-0000-0000-0000144B0000}"/>
    <cellStyle name="RowTitles-Detail 2 2 6 8" xfId="20031" xr:uid="{00000000-0005-0000-0000-0000154B0000}"/>
    <cellStyle name="RowTitles-Detail 2 2 6 9" xfId="20032" xr:uid="{00000000-0005-0000-0000-0000164B0000}"/>
    <cellStyle name="RowTitles-Detail 2 2 6_STUD aligned by INSTIT" xfId="20033" xr:uid="{00000000-0005-0000-0000-0000174B0000}"/>
    <cellStyle name="RowTitles-Detail 2 2 7" xfId="20034" xr:uid="{00000000-0005-0000-0000-0000184B0000}"/>
    <cellStyle name="RowTitles-Detail 2 2 7 2" xfId="20035" xr:uid="{00000000-0005-0000-0000-0000194B0000}"/>
    <cellStyle name="RowTitles-Detail 2 2 7 2 2" xfId="20036" xr:uid="{00000000-0005-0000-0000-00001A4B0000}"/>
    <cellStyle name="RowTitles-Detail 2 2 7 2 2 2" xfId="20037" xr:uid="{00000000-0005-0000-0000-00001B4B0000}"/>
    <cellStyle name="RowTitles-Detail 2 2 7 2 2_Tertiary Salaries Survey" xfId="20038" xr:uid="{00000000-0005-0000-0000-00001C4B0000}"/>
    <cellStyle name="RowTitles-Detail 2 2 7 2 3" xfId="20039" xr:uid="{00000000-0005-0000-0000-00001D4B0000}"/>
    <cellStyle name="RowTitles-Detail 2 2 7 2 4" xfId="20040" xr:uid="{00000000-0005-0000-0000-00001E4B0000}"/>
    <cellStyle name="RowTitles-Detail 2 2 7 2_Tertiary Salaries Survey" xfId="20041" xr:uid="{00000000-0005-0000-0000-00001F4B0000}"/>
    <cellStyle name="RowTitles-Detail 2 2 7 3" xfId="20042" xr:uid="{00000000-0005-0000-0000-0000204B0000}"/>
    <cellStyle name="RowTitles-Detail 2 2 7 3 2" xfId="20043" xr:uid="{00000000-0005-0000-0000-0000214B0000}"/>
    <cellStyle name="RowTitles-Detail 2 2 7 3 2 2" xfId="20044" xr:uid="{00000000-0005-0000-0000-0000224B0000}"/>
    <cellStyle name="RowTitles-Detail 2 2 7 3 2_Tertiary Salaries Survey" xfId="20045" xr:uid="{00000000-0005-0000-0000-0000234B0000}"/>
    <cellStyle name="RowTitles-Detail 2 2 7 3 3" xfId="20046" xr:uid="{00000000-0005-0000-0000-0000244B0000}"/>
    <cellStyle name="RowTitles-Detail 2 2 7 3_Tertiary Salaries Survey" xfId="20047" xr:uid="{00000000-0005-0000-0000-0000254B0000}"/>
    <cellStyle name="RowTitles-Detail 2 2 7 4" xfId="20048" xr:uid="{00000000-0005-0000-0000-0000264B0000}"/>
    <cellStyle name="RowTitles-Detail 2 2 7 5" xfId="20049" xr:uid="{00000000-0005-0000-0000-0000274B0000}"/>
    <cellStyle name="RowTitles-Detail 2 2 7 5 2" xfId="20050" xr:uid="{00000000-0005-0000-0000-0000284B0000}"/>
    <cellStyle name="RowTitles-Detail 2 2 7 5_Tertiary Salaries Survey" xfId="20051" xr:uid="{00000000-0005-0000-0000-0000294B0000}"/>
    <cellStyle name="RowTitles-Detail 2 2 7 6" xfId="20052" xr:uid="{00000000-0005-0000-0000-00002A4B0000}"/>
    <cellStyle name="RowTitles-Detail 2 2 7 7" xfId="20053" xr:uid="{00000000-0005-0000-0000-00002B4B0000}"/>
    <cellStyle name="RowTitles-Detail 2 2 7_Tertiary Salaries Survey" xfId="20054" xr:uid="{00000000-0005-0000-0000-00002C4B0000}"/>
    <cellStyle name="RowTitles-Detail 2 2 8" xfId="20055" xr:uid="{00000000-0005-0000-0000-00002D4B0000}"/>
    <cellStyle name="RowTitles-Detail 2 2 8 2" xfId="20056" xr:uid="{00000000-0005-0000-0000-00002E4B0000}"/>
    <cellStyle name="RowTitles-Detail 2 2 8 2 2" xfId="20057" xr:uid="{00000000-0005-0000-0000-00002F4B0000}"/>
    <cellStyle name="RowTitles-Detail 2 2 8 2 2 2" xfId="20058" xr:uid="{00000000-0005-0000-0000-0000304B0000}"/>
    <cellStyle name="RowTitles-Detail 2 2 8 2 2_Tertiary Salaries Survey" xfId="20059" xr:uid="{00000000-0005-0000-0000-0000314B0000}"/>
    <cellStyle name="RowTitles-Detail 2 2 8 2 3" xfId="20060" xr:uid="{00000000-0005-0000-0000-0000324B0000}"/>
    <cellStyle name="RowTitles-Detail 2 2 8 2_Tertiary Salaries Survey" xfId="20061" xr:uid="{00000000-0005-0000-0000-0000334B0000}"/>
    <cellStyle name="RowTitles-Detail 2 2 8 3" xfId="20062" xr:uid="{00000000-0005-0000-0000-0000344B0000}"/>
    <cellStyle name="RowTitles-Detail 2 2 8 3 2" xfId="20063" xr:uid="{00000000-0005-0000-0000-0000354B0000}"/>
    <cellStyle name="RowTitles-Detail 2 2 8 3 2 2" xfId="20064" xr:uid="{00000000-0005-0000-0000-0000364B0000}"/>
    <cellStyle name="RowTitles-Detail 2 2 8 3 2_Tertiary Salaries Survey" xfId="20065" xr:uid="{00000000-0005-0000-0000-0000374B0000}"/>
    <cellStyle name="RowTitles-Detail 2 2 8 3 3" xfId="20066" xr:uid="{00000000-0005-0000-0000-0000384B0000}"/>
    <cellStyle name="RowTitles-Detail 2 2 8 3_Tertiary Salaries Survey" xfId="20067" xr:uid="{00000000-0005-0000-0000-0000394B0000}"/>
    <cellStyle name="RowTitles-Detail 2 2 8 4" xfId="20068" xr:uid="{00000000-0005-0000-0000-00003A4B0000}"/>
    <cellStyle name="RowTitles-Detail 2 2 8 5" xfId="20069" xr:uid="{00000000-0005-0000-0000-00003B4B0000}"/>
    <cellStyle name="RowTitles-Detail 2 2 8_Tertiary Salaries Survey" xfId="20070" xr:uid="{00000000-0005-0000-0000-00003C4B0000}"/>
    <cellStyle name="RowTitles-Detail 2 2 9" xfId="20071" xr:uid="{00000000-0005-0000-0000-00003D4B0000}"/>
    <cellStyle name="RowTitles-Detail 2 2 9 2" xfId="20072" xr:uid="{00000000-0005-0000-0000-00003E4B0000}"/>
    <cellStyle name="RowTitles-Detail 2 2 9 2 2" xfId="20073" xr:uid="{00000000-0005-0000-0000-00003F4B0000}"/>
    <cellStyle name="RowTitles-Detail 2 2 9 2 2 2" xfId="20074" xr:uid="{00000000-0005-0000-0000-0000404B0000}"/>
    <cellStyle name="RowTitles-Detail 2 2 9 2 2_Tertiary Salaries Survey" xfId="20075" xr:uid="{00000000-0005-0000-0000-0000414B0000}"/>
    <cellStyle name="RowTitles-Detail 2 2 9 2 3" xfId="20076" xr:uid="{00000000-0005-0000-0000-0000424B0000}"/>
    <cellStyle name="RowTitles-Detail 2 2 9 2_Tertiary Salaries Survey" xfId="20077" xr:uid="{00000000-0005-0000-0000-0000434B0000}"/>
    <cellStyle name="RowTitles-Detail 2 2 9 3" xfId="20078" xr:uid="{00000000-0005-0000-0000-0000444B0000}"/>
    <cellStyle name="RowTitles-Detail 2 2 9 3 2" xfId="20079" xr:uid="{00000000-0005-0000-0000-0000454B0000}"/>
    <cellStyle name="RowTitles-Detail 2 2 9 3 2 2" xfId="20080" xr:uid="{00000000-0005-0000-0000-0000464B0000}"/>
    <cellStyle name="RowTitles-Detail 2 2 9 3 2_Tertiary Salaries Survey" xfId="20081" xr:uid="{00000000-0005-0000-0000-0000474B0000}"/>
    <cellStyle name="RowTitles-Detail 2 2 9 3 3" xfId="20082" xr:uid="{00000000-0005-0000-0000-0000484B0000}"/>
    <cellStyle name="RowTitles-Detail 2 2 9 3_Tertiary Salaries Survey" xfId="20083" xr:uid="{00000000-0005-0000-0000-0000494B0000}"/>
    <cellStyle name="RowTitles-Detail 2 2 9 4" xfId="20084" xr:uid="{00000000-0005-0000-0000-00004A4B0000}"/>
    <cellStyle name="RowTitles-Detail 2 2 9 5" xfId="20085" xr:uid="{00000000-0005-0000-0000-00004B4B0000}"/>
    <cellStyle name="RowTitles-Detail 2 2 9 5 2" xfId="20086" xr:uid="{00000000-0005-0000-0000-00004C4B0000}"/>
    <cellStyle name="RowTitles-Detail 2 2 9 5_Tertiary Salaries Survey" xfId="20087" xr:uid="{00000000-0005-0000-0000-00004D4B0000}"/>
    <cellStyle name="RowTitles-Detail 2 2 9 6" xfId="20088" xr:uid="{00000000-0005-0000-0000-00004E4B0000}"/>
    <cellStyle name="RowTitles-Detail 2 2 9_Tertiary Salaries Survey" xfId="20089" xr:uid="{00000000-0005-0000-0000-00004F4B0000}"/>
    <cellStyle name="RowTitles-Detail 2 2_STUD aligned by INSTIT" xfId="20090" xr:uid="{00000000-0005-0000-0000-0000504B0000}"/>
    <cellStyle name="RowTitles-Detail 2 3" xfId="20091" xr:uid="{00000000-0005-0000-0000-0000514B0000}"/>
    <cellStyle name="RowTitles-Detail 2 3 10" xfId="20092" xr:uid="{00000000-0005-0000-0000-0000524B0000}"/>
    <cellStyle name="RowTitles-Detail 2 3 10 2" xfId="20093" xr:uid="{00000000-0005-0000-0000-0000534B0000}"/>
    <cellStyle name="RowTitles-Detail 2 3 10 2 2" xfId="20094" xr:uid="{00000000-0005-0000-0000-0000544B0000}"/>
    <cellStyle name="RowTitles-Detail 2 3 10 2 2 2" xfId="20095" xr:uid="{00000000-0005-0000-0000-0000554B0000}"/>
    <cellStyle name="RowTitles-Detail 2 3 10 2 2_Tertiary Salaries Survey" xfId="20096" xr:uid="{00000000-0005-0000-0000-0000564B0000}"/>
    <cellStyle name="RowTitles-Detail 2 3 10 2 3" xfId="20097" xr:uid="{00000000-0005-0000-0000-0000574B0000}"/>
    <cellStyle name="RowTitles-Detail 2 3 10 2_Tertiary Salaries Survey" xfId="20098" xr:uid="{00000000-0005-0000-0000-0000584B0000}"/>
    <cellStyle name="RowTitles-Detail 2 3 10 3" xfId="20099" xr:uid="{00000000-0005-0000-0000-0000594B0000}"/>
    <cellStyle name="RowTitles-Detail 2 3 10 3 2" xfId="20100" xr:uid="{00000000-0005-0000-0000-00005A4B0000}"/>
    <cellStyle name="RowTitles-Detail 2 3 10 3 2 2" xfId="20101" xr:uid="{00000000-0005-0000-0000-00005B4B0000}"/>
    <cellStyle name="RowTitles-Detail 2 3 10 3 2_Tertiary Salaries Survey" xfId="20102" xr:uid="{00000000-0005-0000-0000-00005C4B0000}"/>
    <cellStyle name="RowTitles-Detail 2 3 10 3 3" xfId="20103" xr:uid="{00000000-0005-0000-0000-00005D4B0000}"/>
    <cellStyle name="RowTitles-Detail 2 3 10 3_Tertiary Salaries Survey" xfId="20104" xr:uid="{00000000-0005-0000-0000-00005E4B0000}"/>
    <cellStyle name="RowTitles-Detail 2 3 10 4" xfId="20105" xr:uid="{00000000-0005-0000-0000-00005F4B0000}"/>
    <cellStyle name="RowTitles-Detail 2 3 10 4 2" xfId="20106" xr:uid="{00000000-0005-0000-0000-0000604B0000}"/>
    <cellStyle name="RowTitles-Detail 2 3 10 4_Tertiary Salaries Survey" xfId="20107" xr:uid="{00000000-0005-0000-0000-0000614B0000}"/>
    <cellStyle name="RowTitles-Detail 2 3 10 5" xfId="20108" xr:uid="{00000000-0005-0000-0000-0000624B0000}"/>
    <cellStyle name="RowTitles-Detail 2 3 10_Tertiary Salaries Survey" xfId="20109" xr:uid="{00000000-0005-0000-0000-0000634B0000}"/>
    <cellStyle name="RowTitles-Detail 2 3 11" xfId="20110" xr:uid="{00000000-0005-0000-0000-0000644B0000}"/>
    <cellStyle name="RowTitles-Detail 2 3 11 2" xfId="20111" xr:uid="{00000000-0005-0000-0000-0000654B0000}"/>
    <cellStyle name="RowTitles-Detail 2 3 11 2 2" xfId="20112" xr:uid="{00000000-0005-0000-0000-0000664B0000}"/>
    <cellStyle name="RowTitles-Detail 2 3 11 2 2 2" xfId="20113" xr:uid="{00000000-0005-0000-0000-0000674B0000}"/>
    <cellStyle name="RowTitles-Detail 2 3 11 2 2_Tertiary Salaries Survey" xfId="20114" xr:uid="{00000000-0005-0000-0000-0000684B0000}"/>
    <cellStyle name="RowTitles-Detail 2 3 11 2 3" xfId="20115" xr:uid="{00000000-0005-0000-0000-0000694B0000}"/>
    <cellStyle name="RowTitles-Detail 2 3 11 2_Tertiary Salaries Survey" xfId="20116" xr:uid="{00000000-0005-0000-0000-00006A4B0000}"/>
    <cellStyle name="RowTitles-Detail 2 3 11 3" xfId="20117" xr:uid="{00000000-0005-0000-0000-00006B4B0000}"/>
    <cellStyle name="RowTitles-Detail 2 3 11 3 2" xfId="20118" xr:uid="{00000000-0005-0000-0000-00006C4B0000}"/>
    <cellStyle name="RowTitles-Detail 2 3 11 3 2 2" xfId="20119" xr:uid="{00000000-0005-0000-0000-00006D4B0000}"/>
    <cellStyle name="RowTitles-Detail 2 3 11 3 2_Tertiary Salaries Survey" xfId="20120" xr:uid="{00000000-0005-0000-0000-00006E4B0000}"/>
    <cellStyle name="RowTitles-Detail 2 3 11 3 3" xfId="20121" xr:uid="{00000000-0005-0000-0000-00006F4B0000}"/>
    <cellStyle name="RowTitles-Detail 2 3 11 3_Tertiary Salaries Survey" xfId="20122" xr:uid="{00000000-0005-0000-0000-0000704B0000}"/>
    <cellStyle name="RowTitles-Detail 2 3 11 4" xfId="20123" xr:uid="{00000000-0005-0000-0000-0000714B0000}"/>
    <cellStyle name="RowTitles-Detail 2 3 11 4 2" xfId="20124" xr:uid="{00000000-0005-0000-0000-0000724B0000}"/>
    <cellStyle name="RowTitles-Detail 2 3 11 4_Tertiary Salaries Survey" xfId="20125" xr:uid="{00000000-0005-0000-0000-0000734B0000}"/>
    <cellStyle name="RowTitles-Detail 2 3 11 5" xfId="20126" xr:uid="{00000000-0005-0000-0000-0000744B0000}"/>
    <cellStyle name="RowTitles-Detail 2 3 11_Tertiary Salaries Survey" xfId="20127" xr:uid="{00000000-0005-0000-0000-0000754B0000}"/>
    <cellStyle name="RowTitles-Detail 2 3 12" xfId="20128" xr:uid="{00000000-0005-0000-0000-0000764B0000}"/>
    <cellStyle name="RowTitles-Detail 2 3 12 2" xfId="20129" xr:uid="{00000000-0005-0000-0000-0000774B0000}"/>
    <cellStyle name="RowTitles-Detail 2 3 12 2 2" xfId="20130" xr:uid="{00000000-0005-0000-0000-0000784B0000}"/>
    <cellStyle name="RowTitles-Detail 2 3 12 2_Tertiary Salaries Survey" xfId="20131" xr:uid="{00000000-0005-0000-0000-0000794B0000}"/>
    <cellStyle name="RowTitles-Detail 2 3 12 3" xfId="20132" xr:uid="{00000000-0005-0000-0000-00007A4B0000}"/>
    <cellStyle name="RowTitles-Detail 2 3 12_Tertiary Salaries Survey" xfId="20133" xr:uid="{00000000-0005-0000-0000-00007B4B0000}"/>
    <cellStyle name="RowTitles-Detail 2 3 13" xfId="20134" xr:uid="{00000000-0005-0000-0000-00007C4B0000}"/>
    <cellStyle name="RowTitles-Detail 2 3 14" xfId="20135" xr:uid="{00000000-0005-0000-0000-00007D4B0000}"/>
    <cellStyle name="RowTitles-Detail 2 3 15" xfId="20136" xr:uid="{00000000-0005-0000-0000-00007E4B0000}"/>
    <cellStyle name="RowTitles-Detail 2 3 16" xfId="20137" xr:uid="{00000000-0005-0000-0000-00007F4B0000}"/>
    <cellStyle name="RowTitles-Detail 2 3 2" xfId="20138" xr:uid="{00000000-0005-0000-0000-0000804B0000}"/>
    <cellStyle name="RowTitles-Detail 2 3 2 10" xfId="20139" xr:uid="{00000000-0005-0000-0000-0000814B0000}"/>
    <cellStyle name="RowTitles-Detail 2 3 2 10 2" xfId="20140" xr:uid="{00000000-0005-0000-0000-0000824B0000}"/>
    <cellStyle name="RowTitles-Detail 2 3 2 10 2 2" xfId="20141" xr:uid="{00000000-0005-0000-0000-0000834B0000}"/>
    <cellStyle name="RowTitles-Detail 2 3 2 10 2 2 2" xfId="20142" xr:uid="{00000000-0005-0000-0000-0000844B0000}"/>
    <cellStyle name="RowTitles-Detail 2 3 2 10 2 2_Tertiary Salaries Survey" xfId="20143" xr:uid="{00000000-0005-0000-0000-0000854B0000}"/>
    <cellStyle name="RowTitles-Detail 2 3 2 10 2 3" xfId="20144" xr:uid="{00000000-0005-0000-0000-0000864B0000}"/>
    <cellStyle name="RowTitles-Detail 2 3 2 10 2_Tertiary Salaries Survey" xfId="20145" xr:uid="{00000000-0005-0000-0000-0000874B0000}"/>
    <cellStyle name="RowTitles-Detail 2 3 2 10 3" xfId="20146" xr:uid="{00000000-0005-0000-0000-0000884B0000}"/>
    <cellStyle name="RowTitles-Detail 2 3 2 10 3 2" xfId="20147" xr:uid="{00000000-0005-0000-0000-0000894B0000}"/>
    <cellStyle name="RowTitles-Detail 2 3 2 10 3 2 2" xfId="20148" xr:uid="{00000000-0005-0000-0000-00008A4B0000}"/>
    <cellStyle name="RowTitles-Detail 2 3 2 10 3 2_Tertiary Salaries Survey" xfId="20149" xr:uid="{00000000-0005-0000-0000-00008B4B0000}"/>
    <cellStyle name="RowTitles-Detail 2 3 2 10 3 3" xfId="20150" xr:uid="{00000000-0005-0000-0000-00008C4B0000}"/>
    <cellStyle name="RowTitles-Detail 2 3 2 10 3_Tertiary Salaries Survey" xfId="20151" xr:uid="{00000000-0005-0000-0000-00008D4B0000}"/>
    <cellStyle name="RowTitles-Detail 2 3 2 10 4" xfId="20152" xr:uid="{00000000-0005-0000-0000-00008E4B0000}"/>
    <cellStyle name="RowTitles-Detail 2 3 2 10 4 2" xfId="20153" xr:uid="{00000000-0005-0000-0000-00008F4B0000}"/>
    <cellStyle name="RowTitles-Detail 2 3 2 10 4_Tertiary Salaries Survey" xfId="20154" xr:uid="{00000000-0005-0000-0000-0000904B0000}"/>
    <cellStyle name="RowTitles-Detail 2 3 2 10 5" xfId="20155" xr:uid="{00000000-0005-0000-0000-0000914B0000}"/>
    <cellStyle name="RowTitles-Detail 2 3 2 10_Tertiary Salaries Survey" xfId="20156" xr:uid="{00000000-0005-0000-0000-0000924B0000}"/>
    <cellStyle name="RowTitles-Detail 2 3 2 11" xfId="20157" xr:uid="{00000000-0005-0000-0000-0000934B0000}"/>
    <cellStyle name="RowTitles-Detail 2 3 2 11 2" xfId="20158" xr:uid="{00000000-0005-0000-0000-0000944B0000}"/>
    <cellStyle name="RowTitles-Detail 2 3 2 11 2 2" xfId="20159" xr:uid="{00000000-0005-0000-0000-0000954B0000}"/>
    <cellStyle name="RowTitles-Detail 2 3 2 11 2_Tertiary Salaries Survey" xfId="20160" xr:uid="{00000000-0005-0000-0000-0000964B0000}"/>
    <cellStyle name="RowTitles-Detail 2 3 2 11 3" xfId="20161" xr:uid="{00000000-0005-0000-0000-0000974B0000}"/>
    <cellStyle name="RowTitles-Detail 2 3 2 11_Tertiary Salaries Survey" xfId="20162" xr:uid="{00000000-0005-0000-0000-0000984B0000}"/>
    <cellStyle name="RowTitles-Detail 2 3 2 12" xfId="20163" xr:uid="{00000000-0005-0000-0000-0000994B0000}"/>
    <cellStyle name="RowTitles-Detail 2 3 2 13" xfId="20164" xr:uid="{00000000-0005-0000-0000-00009A4B0000}"/>
    <cellStyle name="RowTitles-Detail 2 3 2 14" xfId="20165" xr:uid="{00000000-0005-0000-0000-00009B4B0000}"/>
    <cellStyle name="RowTitles-Detail 2 3 2 2" xfId="20166" xr:uid="{00000000-0005-0000-0000-00009C4B0000}"/>
    <cellStyle name="RowTitles-Detail 2 3 2 2 10" xfId="20167" xr:uid="{00000000-0005-0000-0000-00009D4B0000}"/>
    <cellStyle name="RowTitles-Detail 2 3 2 2 10 2" xfId="20168" xr:uid="{00000000-0005-0000-0000-00009E4B0000}"/>
    <cellStyle name="RowTitles-Detail 2 3 2 2 10 2 2" xfId="20169" xr:uid="{00000000-0005-0000-0000-00009F4B0000}"/>
    <cellStyle name="RowTitles-Detail 2 3 2 2 10 2_Tertiary Salaries Survey" xfId="20170" xr:uid="{00000000-0005-0000-0000-0000A04B0000}"/>
    <cellStyle name="RowTitles-Detail 2 3 2 2 10 3" xfId="20171" xr:uid="{00000000-0005-0000-0000-0000A14B0000}"/>
    <cellStyle name="RowTitles-Detail 2 3 2 2 10_Tertiary Salaries Survey" xfId="20172" xr:uid="{00000000-0005-0000-0000-0000A24B0000}"/>
    <cellStyle name="RowTitles-Detail 2 3 2 2 11" xfId="20173" xr:uid="{00000000-0005-0000-0000-0000A34B0000}"/>
    <cellStyle name="RowTitles-Detail 2 3 2 2 12" xfId="20174" xr:uid="{00000000-0005-0000-0000-0000A44B0000}"/>
    <cellStyle name="RowTitles-Detail 2 3 2 2 13" xfId="20175" xr:uid="{00000000-0005-0000-0000-0000A54B0000}"/>
    <cellStyle name="RowTitles-Detail 2 3 2 2 2" xfId="20176" xr:uid="{00000000-0005-0000-0000-0000A64B0000}"/>
    <cellStyle name="RowTitles-Detail 2 3 2 2 2 10" xfId="20177" xr:uid="{00000000-0005-0000-0000-0000A74B0000}"/>
    <cellStyle name="RowTitles-Detail 2 3 2 2 2 2" xfId="20178" xr:uid="{00000000-0005-0000-0000-0000A84B0000}"/>
    <cellStyle name="RowTitles-Detail 2 3 2 2 2 2 2" xfId="20179" xr:uid="{00000000-0005-0000-0000-0000A94B0000}"/>
    <cellStyle name="RowTitles-Detail 2 3 2 2 2 2 2 2" xfId="20180" xr:uid="{00000000-0005-0000-0000-0000AA4B0000}"/>
    <cellStyle name="RowTitles-Detail 2 3 2 2 2 2 2 2 2" xfId="20181" xr:uid="{00000000-0005-0000-0000-0000AB4B0000}"/>
    <cellStyle name="RowTitles-Detail 2 3 2 2 2 2 2 2_Tertiary Salaries Survey" xfId="20182" xr:uid="{00000000-0005-0000-0000-0000AC4B0000}"/>
    <cellStyle name="RowTitles-Detail 2 3 2 2 2 2 2 3" xfId="20183" xr:uid="{00000000-0005-0000-0000-0000AD4B0000}"/>
    <cellStyle name="RowTitles-Detail 2 3 2 2 2 2 2 4" xfId="20184" xr:uid="{00000000-0005-0000-0000-0000AE4B0000}"/>
    <cellStyle name="RowTitles-Detail 2 3 2 2 2 2 2_Tertiary Salaries Survey" xfId="20185" xr:uid="{00000000-0005-0000-0000-0000AF4B0000}"/>
    <cellStyle name="RowTitles-Detail 2 3 2 2 2 2 3" xfId="20186" xr:uid="{00000000-0005-0000-0000-0000B04B0000}"/>
    <cellStyle name="RowTitles-Detail 2 3 2 2 2 2 3 2" xfId="20187" xr:uid="{00000000-0005-0000-0000-0000B14B0000}"/>
    <cellStyle name="RowTitles-Detail 2 3 2 2 2 2 3 2 2" xfId="20188" xr:uid="{00000000-0005-0000-0000-0000B24B0000}"/>
    <cellStyle name="RowTitles-Detail 2 3 2 2 2 2 3 2_Tertiary Salaries Survey" xfId="20189" xr:uid="{00000000-0005-0000-0000-0000B34B0000}"/>
    <cellStyle name="RowTitles-Detail 2 3 2 2 2 2 3 3" xfId="20190" xr:uid="{00000000-0005-0000-0000-0000B44B0000}"/>
    <cellStyle name="RowTitles-Detail 2 3 2 2 2 2 3_Tertiary Salaries Survey" xfId="20191" xr:uid="{00000000-0005-0000-0000-0000B54B0000}"/>
    <cellStyle name="RowTitles-Detail 2 3 2 2 2 2 4" xfId="20192" xr:uid="{00000000-0005-0000-0000-0000B64B0000}"/>
    <cellStyle name="RowTitles-Detail 2 3 2 2 2 2 5" xfId="20193" xr:uid="{00000000-0005-0000-0000-0000B74B0000}"/>
    <cellStyle name="RowTitles-Detail 2 3 2 2 2 2 6" xfId="20194" xr:uid="{00000000-0005-0000-0000-0000B84B0000}"/>
    <cellStyle name="RowTitles-Detail 2 3 2 2 2 2_Tertiary Salaries Survey" xfId="20195" xr:uid="{00000000-0005-0000-0000-0000B94B0000}"/>
    <cellStyle name="RowTitles-Detail 2 3 2 2 2 3" xfId="20196" xr:uid="{00000000-0005-0000-0000-0000BA4B0000}"/>
    <cellStyle name="RowTitles-Detail 2 3 2 2 2 3 2" xfId="20197" xr:uid="{00000000-0005-0000-0000-0000BB4B0000}"/>
    <cellStyle name="RowTitles-Detail 2 3 2 2 2 3 2 2" xfId="20198" xr:uid="{00000000-0005-0000-0000-0000BC4B0000}"/>
    <cellStyle name="RowTitles-Detail 2 3 2 2 2 3 2 2 2" xfId="20199" xr:uid="{00000000-0005-0000-0000-0000BD4B0000}"/>
    <cellStyle name="RowTitles-Detail 2 3 2 2 2 3 2 2_Tertiary Salaries Survey" xfId="20200" xr:uid="{00000000-0005-0000-0000-0000BE4B0000}"/>
    <cellStyle name="RowTitles-Detail 2 3 2 2 2 3 2 3" xfId="20201" xr:uid="{00000000-0005-0000-0000-0000BF4B0000}"/>
    <cellStyle name="RowTitles-Detail 2 3 2 2 2 3 2_Tertiary Salaries Survey" xfId="20202" xr:uid="{00000000-0005-0000-0000-0000C04B0000}"/>
    <cellStyle name="RowTitles-Detail 2 3 2 2 2 3 3" xfId="20203" xr:uid="{00000000-0005-0000-0000-0000C14B0000}"/>
    <cellStyle name="RowTitles-Detail 2 3 2 2 2 3 3 2" xfId="20204" xr:uid="{00000000-0005-0000-0000-0000C24B0000}"/>
    <cellStyle name="RowTitles-Detail 2 3 2 2 2 3 3 2 2" xfId="20205" xr:uid="{00000000-0005-0000-0000-0000C34B0000}"/>
    <cellStyle name="RowTitles-Detail 2 3 2 2 2 3 3 2_Tertiary Salaries Survey" xfId="20206" xr:uid="{00000000-0005-0000-0000-0000C44B0000}"/>
    <cellStyle name="RowTitles-Detail 2 3 2 2 2 3 3 3" xfId="20207" xr:uid="{00000000-0005-0000-0000-0000C54B0000}"/>
    <cellStyle name="RowTitles-Detail 2 3 2 2 2 3 3_Tertiary Salaries Survey" xfId="20208" xr:uid="{00000000-0005-0000-0000-0000C64B0000}"/>
    <cellStyle name="RowTitles-Detail 2 3 2 2 2 3 4" xfId="20209" xr:uid="{00000000-0005-0000-0000-0000C74B0000}"/>
    <cellStyle name="RowTitles-Detail 2 3 2 2 2 3 5" xfId="20210" xr:uid="{00000000-0005-0000-0000-0000C84B0000}"/>
    <cellStyle name="RowTitles-Detail 2 3 2 2 2 3 5 2" xfId="20211" xr:uid="{00000000-0005-0000-0000-0000C94B0000}"/>
    <cellStyle name="RowTitles-Detail 2 3 2 2 2 3 5_Tertiary Salaries Survey" xfId="20212" xr:uid="{00000000-0005-0000-0000-0000CA4B0000}"/>
    <cellStyle name="RowTitles-Detail 2 3 2 2 2 3 6" xfId="20213" xr:uid="{00000000-0005-0000-0000-0000CB4B0000}"/>
    <cellStyle name="RowTitles-Detail 2 3 2 2 2 3_Tertiary Salaries Survey" xfId="20214" xr:uid="{00000000-0005-0000-0000-0000CC4B0000}"/>
    <cellStyle name="RowTitles-Detail 2 3 2 2 2 4" xfId="20215" xr:uid="{00000000-0005-0000-0000-0000CD4B0000}"/>
    <cellStyle name="RowTitles-Detail 2 3 2 2 2 4 2" xfId="20216" xr:uid="{00000000-0005-0000-0000-0000CE4B0000}"/>
    <cellStyle name="RowTitles-Detail 2 3 2 2 2 4 2 2" xfId="20217" xr:uid="{00000000-0005-0000-0000-0000CF4B0000}"/>
    <cellStyle name="RowTitles-Detail 2 3 2 2 2 4 2 2 2" xfId="20218" xr:uid="{00000000-0005-0000-0000-0000D04B0000}"/>
    <cellStyle name="RowTitles-Detail 2 3 2 2 2 4 2 2_Tertiary Salaries Survey" xfId="20219" xr:uid="{00000000-0005-0000-0000-0000D14B0000}"/>
    <cellStyle name="RowTitles-Detail 2 3 2 2 2 4 2 3" xfId="20220" xr:uid="{00000000-0005-0000-0000-0000D24B0000}"/>
    <cellStyle name="RowTitles-Detail 2 3 2 2 2 4 2_Tertiary Salaries Survey" xfId="20221" xr:uid="{00000000-0005-0000-0000-0000D34B0000}"/>
    <cellStyle name="RowTitles-Detail 2 3 2 2 2 4 3" xfId="20222" xr:uid="{00000000-0005-0000-0000-0000D44B0000}"/>
    <cellStyle name="RowTitles-Detail 2 3 2 2 2 4 3 2" xfId="20223" xr:uid="{00000000-0005-0000-0000-0000D54B0000}"/>
    <cellStyle name="RowTitles-Detail 2 3 2 2 2 4 3 2 2" xfId="20224" xr:uid="{00000000-0005-0000-0000-0000D64B0000}"/>
    <cellStyle name="RowTitles-Detail 2 3 2 2 2 4 3 2_Tertiary Salaries Survey" xfId="20225" xr:uid="{00000000-0005-0000-0000-0000D74B0000}"/>
    <cellStyle name="RowTitles-Detail 2 3 2 2 2 4 3 3" xfId="20226" xr:uid="{00000000-0005-0000-0000-0000D84B0000}"/>
    <cellStyle name="RowTitles-Detail 2 3 2 2 2 4 3_Tertiary Salaries Survey" xfId="20227" xr:uid="{00000000-0005-0000-0000-0000D94B0000}"/>
    <cellStyle name="RowTitles-Detail 2 3 2 2 2 4 4" xfId="20228" xr:uid="{00000000-0005-0000-0000-0000DA4B0000}"/>
    <cellStyle name="RowTitles-Detail 2 3 2 2 2 4 4 2" xfId="20229" xr:uid="{00000000-0005-0000-0000-0000DB4B0000}"/>
    <cellStyle name="RowTitles-Detail 2 3 2 2 2 4 4_Tertiary Salaries Survey" xfId="20230" xr:uid="{00000000-0005-0000-0000-0000DC4B0000}"/>
    <cellStyle name="RowTitles-Detail 2 3 2 2 2 4 5" xfId="20231" xr:uid="{00000000-0005-0000-0000-0000DD4B0000}"/>
    <cellStyle name="RowTitles-Detail 2 3 2 2 2 4_Tertiary Salaries Survey" xfId="20232" xr:uid="{00000000-0005-0000-0000-0000DE4B0000}"/>
    <cellStyle name="RowTitles-Detail 2 3 2 2 2 5" xfId="20233" xr:uid="{00000000-0005-0000-0000-0000DF4B0000}"/>
    <cellStyle name="RowTitles-Detail 2 3 2 2 2 5 2" xfId="20234" xr:uid="{00000000-0005-0000-0000-0000E04B0000}"/>
    <cellStyle name="RowTitles-Detail 2 3 2 2 2 5 2 2" xfId="20235" xr:uid="{00000000-0005-0000-0000-0000E14B0000}"/>
    <cellStyle name="RowTitles-Detail 2 3 2 2 2 5 2 2 2" xfId="20236" xr:uid="{00000000-0005-0000-0000-0000E24B0000}"/>
    <cellStyle name="RowTitles-Detail 2 3 2 2 2 5 2 2_Tertiary Salaries Survey" xfId="20237" xr:uid="{00000000-0005-0000-0000-0000E34B0000}"/>
    <cellStyle name="RowTitles-Detail 2 3 2 2 2 5 2 3" xfId="20238" xr:uid="{00000000-0005-0000-0000-0000E44B0000}"/>
    <cellStyle name="RowTitles-Detail 2 3 2 2 2 5 2_Tertiary Salaries Survey" xfId="20239" xr:uid="{00000000-0005-0000-0000-0000E54B0000}"/>
    <cellStyle name="RowTitles-Detail 2 3 2 2 2 5 3" xfId="20240" xr:uid="{00000000-0005-0000-0000-0000E64B0000}"/>
    <cellStyle name="RowTitles-Detail 2 3 2 2 2 5 3 2" xfId="20241" xr:uid="{00000000-0005-0000-0000-0000E74B0000}"/>
    <cellStyle name="RowTitles-Detail 2 3 2 2 2 5 3 2 2" xfId="20242" xr:uid="{00000000-0005-0000-0000-0000E84B0000}"/>
    <cellStyle name="RowTitles-Detail 2 3 2 2 2 5 3 2_Tertiary Salaries Survey" xfId="20243" xr:uid="{00000000-0005-0000-0000-0000E94B0000}"/>
    <cellStyle name="RowTitles-Detail 2 3 2 2 2 5 3 3" xfId="20244" xr:uid="{00000000-0005-0000-0000-0000EA4B0000}"/>
    <cellStyle name="RowTitles-Detail 2 3 2 2 2 5 3_Tertiary Salaries Survey" xfId="20245" xr:uid="{00000000-0005-0000-0000-0000EB4B0000}"/>
    <cellStyle name="RowTitles-Detail 2 3 2 2 2 5 4" xfId="20246" xr:uid="{00000000-0005-0000-0000-0000EC4B0000}"/>
    <cellStyle name="RowTitles-Detail 2 3 2 2 2 5 4 2" xfId="20247" xr:uid="{00000000-0005-0000-0000-0000ED4B0000}"/>
    <cellStyle name="RowTitles-Detail 2 3 2 2 2 5 4_Tertiary Salaries Survey" xfId="20248" xr:uid="{00000000-0005-0000-0000-0000EE4B0000}"/>
    <cellStyle name="RowTitles-Detail 2 3 2 2 2 5 5" xfId="20249" xr:uid="{00000000-0005-0000-0000-0000EF4B0000}"/>
    <cellStyle name="RowTitles-Detail 2 3 2 2 2 5_Tertiary Salaries Survey" xfId="20250" xr:uid="{00000000-0005-0000-0000-0000F04B0000}"/>
    <cellStyle name="RowTitles-Detail 2 3 2 2 2 6" xfId="20251" xr:uid="{00000000-0005-0000-0000-0000F14B0000}"/>
    <cellStyle name="RowTitles-Detail 2 3 2 2 2 6 2" xfId="20252" xr:uid="{00000000-0005-0000-0000-0000F24B0000}"/>
    <cellStyle name="RowTitles-Detail 2 3 2 2 2 6 2 2" xfId="20253" xr:uid="{00000000-0005-0000-0000-0000F34B0000}"/>
    <cellStyle name="RowTitles-Detail 2 3 2 2 2 6 2 2 2" xfId="20254" xr:uid="{00000000-0005-0000-0000-0000F44B0000}"/>
    <cellStyle name="RowTitles-Detail 2 3 2 2 2 6 2 2_Tertiary Salaries Survey" xfId="20255" xr:uid="{00000000-0005-0000-0000-0000F54B0000}"/>
    <cellStyle name="RowTitles-Detail 2 3 2 2 2 6 2 3" xfId="20256" xr:uid="{00000000-0005-0000-0000-0000F64B0000}"/>
    <cellStyle name="RowTitles-Detail 2 3 2 2 2 6 2_Tertiary Salaries Survey" xfId="20257" xr:uid="{00000000-0005-0000-0000-0000F74B0000}"/>
    <cellStyle name="RowTitles-Detail 2 3 2 2 2 6 3" xfId="20258" xr:uid="{00000000-0005-0000-0000-0000F84B0000}"/>
    <cellStyle name="RowTitles-Detail 2 3 2 2 2 6 3 2" xfId="20259" xr:uid="{00000000-0005-0000-0000-0000F94B0000}"/>
    <cellStyle name="RowTitles-Detail 2 3 2 2 2 6 3 2 2" xfId="20260" xr:uid="{00000000-0005-0000-0000-0000FA4B0000}"/>
    <cellStyle name="RowTitles-Detail 2 3 2 2 2 6 3 2_Tertiary Salaries Survey" xfId="20261" xr:uid="{00000000-0005-0000-0000-0000FB4B0000}"/>
    <cellStyle name="RowTitles-Detail 2 3 2 2 2 6 3 3" xfId="20262" xr:uid="{00000000-0005-0000-0000-0000FC4B0000}"/>
    <cellStyle name="RowTitles-Detail 2 3 2 2 2 6 3_Tertiary Salaries Survey" xfId="20263" xr:uid="{00000000-0005-0000-0000-0000FD4B0000}"/>
    <cellStyle name="RowTitles-Detail 2 3 2 2 2 6 4" xfId="20264" xr:uid="{00000000-0005-0000-0000-0000FE4B0000}"/>
    <cellStyle name="RowTitles-Detail 2 3 2 2 2 6 4 2" xfId="20265" xr:uid="{00000000-0005-0000-0000-0000FF4B0000}"/>
    <cellStyle name="RowTitles-Detail 2 3 2 2 2 6 4_Tertiary Salaries Survey" xfId="20266" xr:uid="{00000000-0005-0000-0000-0000004C0000}"/>
    <cellStyle name="RowTitles-Detail 2 3 2 2 2 6 5" xfId="20267" xr:uid="{00000000-0005-0000-0000-0000014C0000}"/>
    <cellStyle name="RowTitles-Detail 2 3 2 2 2 6_Tertiary Salaries Survey" xfId="20268" xr:uid="{00000000-0005-0000-0000-0000024C0000}"/>
    <cellStyle name="RowTitles-Detail 2 3 2 2 2 7" xfId="20269" xr:uid="{00000000-0005-0000-0000-0000034C0000}"/>
    <cellStyle name="RowTitles-Detail 2 3 2 2 2 7 2" xfId="20270" xr:uid="{00000000-0005-0000-0000-0000044C0000}"/>
    <cellStyle name="RowTitles-Detail 2 3 2 2 2 7 2 2" xfId="20271" xr:uid="{00000000-0005-0000-0000-0000054C0000}"/>
    <cellStyle name="RowTitles-Detail 2 3 2 2 2 7 2_Tertiary Salaries Survey" xfId="20272" xr:uid="{00000000-0005-0000-0000-0000064C0000}"/>
    <cellStyle name="RowTitles-Detail 2 3 2 2 2 7 3" xfId="20273" xr:uid="{00000000-0005-0000-0000-0000074C0000}"/>
    <cellStyle name="RowTitles-Detail 2 3 2 2 2 7_Tertiary Salaries Survey" xfId="20274" xr:uid="{00000000-0005-0000-0000-0000084C0000}"/>
    <cellStyle name="RowTitles-Detail 2 3 2 2 2 8" xfId="20275" xr:uid="{00000000-0005-0000-0000-0000094C0000}"/>
    <cellStyle name="RowTitles-Detail 2 3 2 2 2 9" xfId="20276" xr:uid="{00000000-0005-0000-0000-00000A4C0000}"/>
    <cellStyle name="RowTitles-Detail 2 3 2 2 2_STUD aligned by INSTIT" xfId="20277" xr:uid="{00000000-0005-0000-0000-00000B4C0000}"/>
    <cellStyle name="RowTitles-Detail 2 3 2 2 3" xfId="20278" xr:uid="{00000000-0005-0000-0000-00000C4C0000}"/>
    <cellStyle name="RowTitles-Detail 2 3 2 2 3 10" xfId="20279" xr:uid="{00000000-0005-0000-0000-00000D4C0000}"/>
    <cellStyle name="RowTitles-Detail 2 3 2 2 3 2" xfId="20280" xr:uid="{00000000-0005-0000-0000-00000E4C0000}"/>
    <cellStyle name="RowTitles-Detail 2 3 2 2 3 2 2" xfId="20281" xr:uid="{00000000-0005-0000-0000-00000F4C0000}"/>
    <cellStyle name="RowTitles-Detail 2 3 2 2 3 2 2 2" xfId="20282" xr:uid="{00000000-0005-0000-0000-0000104C0000}"/>
    <cellStyle name="RowTitles-Detail 2 3 2 2 3 2 2 2 2" xfId="20283" xr:uid="{00000000-0005-0000-0000-0000114C0000}"/>
    <cellStyle name="RowTitles-Detail 2 3 2 2 3 2 2 2_Tertiary Salaries Survey" xfId="20284" xr:uid="{00000000-0005-0000-0000-0000124C0000}"/>
    <cellStyle name="RowTitles-Detail 2 3 2 2 3 2 2 3" xfId="20285" xr:uid="{00000000-0005-0000-0000-0000134C0000}"/>
    <cellStyle name="RowTitles-Detail 2 3 2 2 3 2 2 4" xfId="20286" xr:uid="{00000000-0005-0000-0000-0000144C0000}"/>
    <cellStyle name="RowTitles-Detail 2 3 2 2 3 2 2_Tertiary Salaries Survey" xfId="20287" xr:uid="{00000000-0005-0000-0000-0000154C0000}"/>
    <cellStyle name="RowTitles-Detail 2 3 2 2 3 2 3" xfId="20288" xr:uid="{00000000-0005-0000-0000-0000164C0000}"/>
    <cellStyle name="RowTitles-Detail 2 3 2 2 3 2 3 2" xfId="20289" xr:uid="{00000000-0005-0000-0000-0000174C0000}"/>
    <cellStyle name="RowTitles-Detail 2 3 2 2 3 2 3 2 2" xfId="20290" xr:uid="{00000000-0005-0000-0000-0000184C0000}"/>
    <cellStyle name="RowTitles-Detail 2 3 2 2 3 2 3 2_Tertiary Salaries Survey" xfId="20291" xr:uid="{00000000-0005-0000-0000-0000194C0000}"/>
    <cellStyle name="RowTitles-Detail 2 3 2 2 3 2 3 3" xfId="20292" xr:uid="{00000000-0005-0000-0000-00001A4C0000}"/>
    <cellStyle name="RowTitles-Detail 2 3 2 2 3 2 3_Tertiary Salaries Survey" xfId="20293" xr:uid="{00000000-0005-0000-0000-00001B4C0000}"/>
    <cellStyle name="RowTitles-Detail 2 3 2 2 3 2 4" xfId="20294" xr:uid="{00000000-0005-0000-0000-00001C4C0000}"/>
    <cellStyle name="RowTitles-Detail 2 3 2 2 3 2 5" xfId="20295" xr:uid="{00000000-0005-0000-0000-00001D4C0000}"/>
    <cellStyle name="RowTitles-Detail 2 3 2 2 3 2 5 2" xfId="20296" xr:uid="{00000000-0005-0000-0000-00001E4C0000}"/>
    <cellStyle name="RowTitles-Detail 2 3 2 2 3 2 5_Tertiary Salaries Survey" xfId="20297" xr:uid="{00000000-0005-0000-0000-00001F4C0000}"/>
    <cellStyle name="RowTitles-Detail 2 3 2 2 3 2 6" xfId="20298" xr:uid="{00000000-0005-0000-0000-0000204C0000}"/>
    <cellStyle name="RowTitles-Detail 2 3 2 2 3 2 7" xfId="20299" xr:uid="{00000000-0005-0000-0000-0000214C0000}"/>
    <cellStyle name="RowTitles-Detail 2 3 2 2 3 2_Tertiary Salaries Survey" xfId="20300" xr:uid="{00000000-0005-0000-0000-0000224C0000}"/>
    <cellStyle name="RowTitles-Detail 2 3 2 2 3 3" xfId="20301" xr:uid="{00000000-0005-0000-0000-0000234C0000}"/>
    <cellStyle name="RowTitles-Detail 2 3 2 2 3 3 2" xfId="20302" xr:uid="{00000000-0005-0000-0000-0000244C0000}"/>
    <cellStyle name="RowTitles-Detail 2 3 2 2 3 3 2 2" xfId="20303" xr:uid="{00000000-0005-0000-0000-0000254C0000}"/>
    <cellStyle name="RowTitles-Detail 2 3 2 2 3 3 2 2 2" xfId="20304" xr:uid="{00000000-0005-0000-0000-0000264C0000}"/>
    <cellStyle name="RowTitles-Detail 2 3 2 2 3 3 2 2_Tertiary Salaries Survey" xfId="20305" xr:uid="{00000000-0005-0000-0000-0000274C0000}"/>
    <cellStyle name="RowTitles-Detail 2 3 2 2 3 3 2 3" xfId="20306" xr:uid="{00000000-0005-0000-0000-0000284C0000}"/>
    <cellStyle name="RowTitles-Detail 2 3 2 2 3 3 2_Tertiary Salaries Survey" xfId="20307" xr:uid="{00000000-0005-0000-0000-0000294C0000}"/>
    <cellStyle name="RowTitles-Detail 2 3 2 2 3 3 3" xfId="20308" xr:uid="{00000000-0005-0000-0000-00002A4C0000}"/>
    <cellStyle name="RowTitles-Detail 2 3 2 2 3 3 3 2" xfId="20309" xr:uid="{00000000-0005-0000-0000-00002B4C0000}"/>
    <cellStyle name="RowTitles-Detail 2 3 2 2 3 3 3 2 2" xfId="20310" xr:uid="{00000000-0005-0000-0000-00002C4C0000}"/>
    <cellStyle name="RowTitles-Detail 2 3 2 2 3 3 3 2_Tertiary Salaries Survey" xfId="20311" xr:uid="{00000000-0005-0000-0000-00002D4C0000}"/>
    <cellStyle name="RowTitles-Detail 2 3 2 2 3 3 3 3" xfId="20312" xr:uid="{00000000-0005-0000-0000-00002E4C0000}"/>
    <cellStyle name="RowTitles-Detail 2 3 2 2 3 3 3_Tertiary Salaries Survey" xfId="20313" xr:uid="{00000000-0005-0000-0000-00002F4C0000}"/>
    <cellStyle name="RowTitles-Detail 2 3 2 2 3 3 4" xfId="20314" xr:uid="{00000000-0005-0000-0000-0000304C0000}"/>
    <cellStyle name="RowTitles-Detail 2 3 2 2 3 3 5" xfId="20315" xr:uid="{00000000-0005-0000-0000-0000314C0000}"/>
    <cellStyle name="RowTitles-Detail 2 3 2 2 3 3_Tertiary Salaries Survey" xfId="20316" xr:uid="{00000000-0005-0000-0000-0000324C0000}"/>
    <cellStyle name="RowTitles-Detail 2 3 2 2 3 4" xfId="20317" xr:uid="{00000000-0005-0000-0000-0000334C0000}"/>
    <cellStyle name="RowTitles-Detail 2 3 2 2 3 4 2" xfId="20318" xr:uid="{00000000-0005-0000-0000-0000344C0000}"/>
    <cellStyle name="RowTitles-Detail 2 3 2 2 3 4 2 2" xfId="20319" xr:uid="{00000000-0005-0000-0000-0000354C0000}"/>
    <cellStyle name="RowTitles-Detail 2 3 2 2 3 4 2 2 2" xfId="20320" xr:uid="{00000000-0005-0000-0000-0000364C0000}"/>
    <cellStyle name="RowTitles-Detail 2 3 2 2 3 4 2 2_Tertiary Salaries Survey" xfId="20321" xr:uid="{00000000-0005-0000-0000-0000374C0000}"/>
    <cellStyle name="RowTitles-Detail 2 3 2 2 3 4 2 3" xfId="20322" xr:uid="{00000000-0005-0000-0000-0000384C0000}"/>
    <cellStyle name="RowTitles-Detail 2 3 2 2 3 4 2_Tertiary Salaries Survey" xfId="20323" xr:uid="{00000000-0005-0000-0000-0000394C0000}"/>
    <cellStyle name="RowTitles-Detail 2 3 2 2 3 4 3" xfId="20324" xr:uid="{00000000-0005-0000-0000-00003A4C0000}"/>
    <cellStyle name="RowTitles-Detail 2 3 2 2 3 4 3 2" xfId="20325" xr:uid="{00000000-0005-0000-0000-00003B4C0000}"/>
    <cellStyle name="RowTitles-Detail 2 3 2 2 3 4 3 2 2" xfId="20326" xr:uid="{00000000-0005-0000-0000-00003C4C0000}"/>
    <cellStyle name="RowTitles-Detail 2 3 2 2 3 4 3 2_Tertiary Salaries Survey" xfId="20327" xr:uid="{00000000-0005-0000-0000-00003D4C0000}"/>
    <cellStyle name="RowTitles-Detail 2 3 2 2 3 4 3 3" xfId="20328" xr:uid="{00000000-0005-0000-0000-00003E4C0000}"/>
    <cellStyle name="RowTitles-Detail 2 3 2 2 3 4 3_Tertiary Salaries Survey" xfId="20329" xr:uid="{00000000-0005-0000-0000-00003F4C0000}"/>
    <cellStyle name="RowTitles-Detail 2 3 2 2 3 4 4" xfId="20330" xr:uid="{00000000-0005-0000-0000-0000404C0000}"/>
    <cellStyle name="RowTitles-Detail 2 3 2 2 3 4 4 2" xfId="20331" xr:uid="{00000000-0005-0000-0000-0000414C0000}"/>
    <cellStyle name="RowTitles-Detail 2 3 2 2 3 4 4_Tertiary Salaries Survey" xfId="20332" xr:uid="{00000000-0005-0000-0000-0000424C0000}"/>
    <cellStyle name="RowTitles-Detail 2 3 2 2 3 4 5" xfId="20333" xr:uid="{00000000-0005-0000-0000-0000434C0000}"/>
    <cellStyle name="RowTitles-Detail 2 3 2 2 3 4_Tertiary Salaries Survey" xfId="20334" xr:uid="{00000000-0005-0000-0000-0000444C0000}"/>
    <cellStyle name="RowTitles-Detail 2 3 2 2 3 5" xfId="20335" xr:uid="{00000000-0005-0000-0000-0000454C0000}"/>
    <cellStyle name="RowTitles-Detail 2 3 2 2 3 5 2" xfId="20336" xr:uid="{00000000-0005-0000-0000-0000464C0000}"/>
    <cellStyle name="RowTitles-Detail 2 3 2 2 3 5 2 2" xfId="20337" xr:uid="{00000000-0005-0000-0000-0000474C0000}"/>
    <cellStyle name="RowTitles-Detail 2 3 2 2 3 5 2 2 2" xfId="20338" xr:uid="{00000000-0005-0000-0000-0000484C0000}"/>
    <cellStyle name="RowTitles-Detail 2 3 2 2 3 5 2 2_Tertiary Salaries Survey" xfId="20339" xr:uid="{00000000-0005-0000-0000-0000494C0000}"/>
    <cellStyle name="RowTitles-Detail 2 3 2 2 3 5 2 3" xfId="20340" xr:uid="{00000000-0005-0000-0000-00004A4C0000}"/>
    <cellStyle name="RowTitles-Detail 2 3 2 2 3 5 2_Tertiary Salaries Survey" xfId="20341" xr:uid="{00000000-0005-0000-0000-00004B4C0000}"/>
    <cellStyle name="RowTitles-Detail 2 3 2 2 3 5 3" xfId="20342" xr:uid="{00000000-0005-0000-0000-00004C4C0000}"/>
    <cellStyle name="RowTitles-Detail 2 3 2 2 3 5 3 2" xfId="20343" xr:uid="{00000000-0005-0000-0000-00004D4C0000}"/>
    <cellStyle name="RowTitles-Detail 2 3 2 2 3 5 3 2 2" xfId="20344" xr:uid="{00000000-0005-0000-0000-00004E4C0000}"/>
    <cellStyle name="RowTitles-Detail 2 3 2 2 3 5 3 2_Tertiary Salaries Survey" xfId="20345" xr:uid="{00000000-0005-0000-0000-00004F4C0000}"/>
    <cellStyle name="RowTitles-Detail 2 3 2 2 3 5 3 3" xfId="20346" xr:uid="{00000000-0005-0000-0000-0000504C0000}"/>
    <cellStyle name="RowTitles-Detail 2 3 2 2 3 5 3_Tertiary Salaries Survey" xfId="20347" xr:uid="{00000000-0005-0000-0000-0000514C0000}"/>
    <cellStyle name="RowTitles-Detail 2 3 2 2 3 5 4" xfId="20348" xr:uid="{00000000-0005-0000-0000-0000524C0000}"/>
    <cellStyle name="RowTitles-Detail 2 3 2 2 3 5 4 2" xfId="20349" xr:uid="{00000000-0005-0000-0000-0000534C0000}"/>
    <cellStyle name="RowTitles-Detail 2 3 2 2 3 5 4_Tertiary Salaries Survey" xfId="20350" xr:uid="{00000000-0005-0000-0000-0000544C0000}"/>
    <cellStyle name="RowTitles-Detail 2 3 2 2 3 5 5" xfId="20351" xr:uid="{00000000-0005-0000-0000-0000554C0000}"/>
    <cellStyle name="RowTitles-Detail 2 3 2 2 3 5_Tertiary Salaries Survey" xfId="20352" xr:uid="{00000000-0005-0000-0000-0000564C0000}"/>
    <cellStyle name="RowTitles-Detail 2 3 2 2 3 6" xfId="20353" xr:uid="{00000000-0005-0000-0000-0000574C0000}"/>
    <cellStyle name="RowTitles-Detail 2 3 2 2 3 6 2" xfId="20354" xr:uid="{00000000-0005-0000-0000-0000584C0000}"/>
    <cellStyle name="RowTitles-Detail 2 3 2 2 3 6 2 2" xfId="20355" xr:uid="{00000000-0005-0000-0000-0000594C0000}"/>
    <cellStyle name="RowTitles-Detail 2 3 2 2 3 6 2 2 2" xfId="20356" xr:uid="{00000000-0005-0000-0000-00005A4C0000}"/>
    <cellStyle name="RowTitles-Detail 2 3 2 2 3 6 2 2_Tertiary Salaries Survey" xfId="20357" xr:uid="{00000000-0005-0000-0000-00005B4C0000}"/>
    <cellStyle name="RowTitles-Detail 2 3 2 2 3 6 2 3" xfId="20358" xr:uid="{00000000-0005-0000-0000-00005C4C0000}"/>
    <cellStyle name="RowTitles-Detail 2 3 2 2 3 6 2_Tertiary Salaries Survey" xfId="20359" xr:uid="{00000000-0005-0000-0000-00005D4C0000}"/>
    <cellStyle name="RowTitles-Detail 2 3 2 2 3 6 3" xfId="20360" xr:uid="{00000000-0005-0000-0000-00005E4C0000}"/>
    <cellStyle name="RowTitles-Detail 2 3 2 2 3 6 3 2" xfId="20361" xr:uid="{00000000-0005-0000-0000-00005F4C0000}"/>
    <cellStyle name="RowTitles-Detail 2 3 2 2 3 6 3 2 2" xfId="20362" xr:uid="{00000000-0005-0000-0000-0000604C0000}"/>
    <cellStyle name="RowTitles-Detail 2 3 2 2 3 6 3 2_Tertiary Salaries Survey" xfId="20363" xr:uid="{00000000-0005-0000-0000-0000614C0000}"/>
    <cellStyle name="RowTitles-Detail 2 3 2 2 3 6 3 3" xfId="20364" xr:uid="{00000000-0005-0000-0000-0000624C0000}"/>
    <cellStyle name="RowTitles-Detail 2 3 2 2 3 6 3_Tertiary Salaries Survey" xfId="20365" xr:uid="{00000000-0005-0000-0000-0000634C0000}"/>
    <cellStyle name="RowTitles-Detail 2 3 2 2 3 6 4" xfId="20366" xr:uid="{00000000-0005-0000-0000-0000644C0000}"/>
    <cellStyle name="RowTitles-Detail 2 3 2 2 3 6 4 2" xfId="20367" xr:uid="{00000000-0005-0000-0000-0000654C0000}"/>
    <cellStyle name="RowTitles-Detail 2 3 2 2 3 6 4_Tertiary Salaries Survey" xfId="20368" xr:uid="{00000000-0005-0000-0000-0000664C0000}"/>
    <cellStyle name="RowTitles-Detail 2 3 2 2 3 6 5" xfId="20369" xr:uid="{00000000-0005-0000-0000-0000674C0000}"/>
    <cellStyle name="RowTitles-Detail 2 3 2 2 3 6_Tertiary Salaries Survey" xfId="20370" xr:uid="{00000000-0005-0000-0000-0000684C0000}"/>
    <cellStyle name="RowTitles-Detail 2 3 2 2 3 7" xfId="20371" xr:uid="{00000000-0005-0000-0000-0000694C0000}"/>
    <cellStyle name="RowTitles-Detail 2 3 2 2 3 7 2" xfId="20372" xr:uid="{00000000-0005-0000-0000-00006A4C0000}"/>
    <cellStyle name="RowTitles-Detail 2 3 2 2 3 7 2 2" xfId="20373" xr:uid="{00000000-0005-0000-0000-00006B4C0000}"/>
    <cellStyle name="RowTitles-Detail 2 3 2 2 3 7 2_Tertiary Salaries Survey" xfId="20374" xr:uid="{00000000-0005-0000-0000-00006C4C0000}"/>
    <cellStyle name="RowTitles-Detail 2 3 2 2 3 7 3" xfId="20375" xr:uid="{00000000-0005-0000-0000-00006D4C0000}"/>
    <cellStyle name="RowTitles-Detail 2 3 2 2 3 7_Tertiary Salaries Survey" xfId="20376" xr:uid="{00000000-0005-0000-0000-00006E4C0000}"/>
    <cellStyle name="RowTitles-Detail 2 3 2 2 3 8" xfId="20377" xr:uid="{00000000-0005-0000-0000-00006F4C0000}"/>
    <cellStyle name="RowTitles-Detail 2 3 2 2 3 8 2" xfId="20378" xr:uid="{00000000-0005-0000-0000-0000704C0000}"/>
    <cellStyle name="RowTitles-Detail 2 3 2 2 3 8 2 2" xfId="20379" xr:uid="{00000000-0005-0000-0000-0000714C0000}"/>
    <cellStyle name="RowTitles-Detail 2 3 2 2 3 8 2_Tertiary Salaries Survey" xfId="20380" xr:uid="{00000000-0005-0000-0000-0000724C0000}"/>
    <cellStyle name="RowTitles-Detail 2 3 2 2 3 8 3" xfId="20381" xr:uid="{00000000-0005-0000-0000-0000734C0000}"/>
    <cellStyle name="RowTitles-Detail 2 3 2 2 3 8_Tertiary Salaries Survey" xfId="20382" xr:uid="{00000000-0005-0000-0000-0000744C0000}"/>
    <cellStyle name="RowTitles-Detail 2 3 2 2 3 9" xfId="20383" xr:uid="{00000000-0005-0000-0000-0000754C0000}"/>
    <cellStyle name="RowTitles-Detail 2 3 2 2 3_STUD aligned by INSTIT" xfId="20384" xr:uid="{00000000-0005-0000-0000-0000764C0000}"/>
    <cellStyle name="RowTitles-Detail 2 3 2 2 4" xfId="20385" xr:uid="{00000000-0005-0000-0000-0000774C0000}"/>
    <cellStyle name="RowTitles-Detail 2 3 2 2 4 10" xfId="20386" xr:uid="{00000000-0005-0000-0000-0000784C0000}"/>
    <cellStyle name="RowTitles-Detail 2 3 2 2 4 2" xfId="20387" xr:uid="{00000000-0005-0000-0000-0000794C0000}"/>
    <cellStyle name="RowTitles-Detail 2 3 2 2 4 2 2" xfId="20388" xr:uid="{00000000-0005-0000-0000-00007A4C0000}"/>
    <cellStyle name="RowTitles-Detail 2 3 2 2 4 2 2 2" xfId="20389" xr:uid="{00000000-0005-0000-0000-00007B4C0000}"/>
    <cellStyle name="RowTitles-Detail 2 3 2 2 4 2 2 2 2" xfId="20390" xr:uid="{00000000-0005-0000-0000-00007C4C0000}"/>
    <cellStyle name="RowTitles-Detail 2 3 2 2 4 2 2 2_Tertiary Salaries Survey" xfId="20391" xr:uid="{00000000-0005-0000-0000-00007D4C0000}"/>
    <cellStyle name="RowTitles-Detail 2 3 2 2 4 2 2 3" xfId="20392" xr:uid="{00000000-0005-0000-0000-00007E4C0000}"/>
    <cellStyle name="RowTitles-Detail 2 3 2 2 4 2 2 4" xfId="20393" xr:uid="{00000000-0005-0000-0000-00007F4C0000}"/>
    <cellStyle name="RowTitles-Detail 2 3 2 2 4 2 2_Tertiary Salaries Survey" xfId="20394" xr:uid="{00000000-0005-0000-0000-0000804C0000}"/>
    <cellStyle name="RowTitles-Detail 2 3 2 2 4 2 3" xfId="20395" xr:uid="{00000000-0005-0000-0000-0000814C0000}"/>
    <cellStyle name="RowTitles-Detail 2 3 2 2 4 2 3 2" xfId="20396" xr:uid="{00000000-0005-0000-0000-0000824C0000}"/>
    <cellStyle name="RowTitles-Detail 2 3 2 2 4 2 3 2 2" xfId="20397" xr:uid="{00000000-0005-0000-0000-0000834C0000}"/>
    <cellStyle name="RowTitles-Detail 2 3 2 2 4 2 3 2_Tertiary Salaries Survey" xfId="20398" xr:uid="{00000000-0005-0000-0000-0000844C0000}"/>
    <cellStyle name="RowTitles-Detail 2 3 2 2 4 2 3 3" xfId="20399" xr:uid="{00000000-0005-0000-0000-0000854C0000}"/>
    <cellStyle name="RowTitles-Detail 2 3 2 2 4 2 3_Tertiary Salaries Survey" xfId="20400" xr:uid="{00000000-0005-0000-0000-0000864C0000}"/>
    <cellStyle name="RowTitles-Detail 2 3 2 2 4 2 4" xfId="20401" xr:uid="{00000000-0005-0000-0000-0000874C0000}"/>
    <cellStyle name="RowTitles-Detail 2 3 2 2 4 2 5" xfId="20402" xr:uid="{00000000-0005-0000-0000-0000884C0000}"/>
    <cellStyle name="RowTitles-Detail 2 3 2 2 4 2 5 2" xfId="20403" xr:uid="{00000000-0005-0000-0000-0000894C0000}"/>
    <cellStyle name="RowTitles-Detail 2 3 2 2 4 2 5_Tertiary Salaries Survey" xfId="20404" xr:uid="{00000000-0005-0000-0000-00008A4C0000}"/>
    <cellStyle name="RowTitles-Detail 2 3 2 2 4 2 6" xfId="20405" xr:uid="{00000000-0005-0000-0000-00008B4C0000}"/>
    <cellStyle name="RowTitles-Detail 2 3 2 2 4 2 7" xfId="20406" xr:uid="{00000000-0005-0000-0000-00008C4C0000}"/>
    <cellStyle name="RowTitles-Detail 2 3 2 2 4 2_Tertiary Salaries Survey" xfId="20407" xr:uid="{00000000-0005-0000-0000-00008D4C0000}"/>
    <cellStyle name="RowTitles-Detail 2 3 2 2 4 3" xfId="20408" xr:uid="{00000000-0005-0000-0000-00008E4C0000}"/>
    <cellStyle name="RowTitles-Detail 2 3 2 2 4 3 2" xfId="20409" xr:uid="{00000000-0005-0000-0000-00008F4C0000}"/>
    <cellStyle name="RowTitles-Detail 2 3 2 2 4 3 2 2" xfId="20410" xr:uid="{00000000-0005-0000-0000-0000904C0000}"/>
    <cellStyle name="RowTitles-Detail 2 3 2 2 4 3 2 2 2" xfId="20411" xr:uid="{00000000-0005-0000-0000-0000914C0000}"/>
    <cellStyle name="RowTitles-Detail 2 3 2 2 4 3 2 2_Tertiary Salaries Survey" xfId="20412" xr:uid="{00000000-0005-0000-0000-0000924C0000}"/>
    <cellStyle name="RowTitles-Detail 2 3 2 2 4 3 2 3" xfId="20413" xr:uid="{00000000-0005-0000-0000-0000934C0000}"/>
    <cellStyle name="RowTitles-Detail 2 3 2 2 4 3 2_Tertiary Salaries Survey" xfId="20414" xr:uid="{00000000-0005-0000-0000-0000944C0000}"/>
    <cellStyle name="RowTitles-Detail 2 3 2 2 4 3 3" xfId="20415" xr:uid="{00000000-0005-0000-0000-0000954C0000}"/>
    <cellStyle name="RowTitles-Detail 2 3 2 2 4 3 3 2" xfId="20416" xr:uid="{00000000-0005-0000-0000-0000964C0000}"/>
    <cellStyle name="RowTitles-Detail 2 3 2 2 4 3 3 2 2" xfId="20417" xr:uid="{00000000-0005-0000-0000-0000974C0000}"/>
    <cellStyle name="RowTitles-Detail 2 3 2 2 4 3 3 2_Tertiary Salaries Survey" xfId="20418" xr:uid="{00000000-0005-0000-0000-0000984C0000}"/>
    <cellStyle name="RowTitles-Detail 2 3 2 2 4 3 3 3" xfId="20419" xr:uid="{00000000-0005-0000-0000-0000994C0000}"/>
    <cellStyle name="RowTitles-Detail 2 3 2 2 4 3 3_Tertiary Salaries Survey" xfId="20420" xr:uid="{00000000-0005-0000-0000-00009A4C0000}"/>
    <cellStyle name="RowTitles-Detail 2 3 2 2 4 3 4" xfId="20421" xr:uid="{00000000-0005-0000-0000-00009B4C0000}"/>
    <cellStyle name="RowTitles-Detail 2 3 2 2 4 3 5" xfId="20422" xr:uid="{00000000-0005-0000-0000-00009C4C0000}"/>
    <cellStyle name="RowTitles-Detail 2 3 2 2 4 3_Tertiary Salaries Survey" xfId="20423" xr:uid="{00000000-0005-0000-0000-00009D4C0000}"/>
    <cellStyle name="RowTitles-Detail 2 3 2 2 4 4" xfId="20424" xr:uid="{00000000-0005-0000-0000-00009E4C0000}"/>
    <cellStyle name="RowTitles-Detail 2 3 2 2 4 4 2" xfId="20425" xr:uid="{00000000-0005-0000-0000-00009F4C0000}"/>
    <cellStyle name="RowTitles-Detail 2 3 2 2 4 4 2 2" xfId="20426" xr:uid="{00000000-0005-0000-0000-0000A04C0000}"/>
    <cellStyle name="RowTitles-Detail 2 3 2 2 4 4 2 2 2" xfId="20427" xr:uid="{00000000-0005-0000-0000-0000A14C0000}"/>
    <cellStyle name="RowTitles-Detail 2 3 2 2 4 4 2 2_Tertiary Salaries Survey" xfId="20428" xr:uid="{00000000-0005-0000-0000-0000A24C0000}"/>
    <cellStyle name="RowTitles-Detail 2 3 2 2 4 4 2 3" xfId="20429" xr:uid="{00000000-0005-0000-0000-0000A34C0000}"/>
    <cellStyle name="RowTitles-Detail 2 3 2 2 4 4 2_Tertiary Salaries Survey" xfId="20430" xr:uid="{00000000-0005-0000-0000-0000A44C0000}"/>
    <cellStyle name="RowTitles-Detail 2 3 2 2 4 4 3" xfId="20431" xr:uid="{00000000-0005-0000-0000-0000A54C0000}"/>
    <cellStyle name="RowTitles-Detail 2 3 2 2 4 4 3 2" xfId="20432" xr:uid="{00000000-0005-0000-0000-0000A64C0000}"/>
    <cellStyle name="RowTitles-Detail 2 3 2 2 4 4 3 2 2" xfId="20433" xr:uid="{00000000-0005-0000-0000-0000A74C0000}"/>
    <cellStyle name="RowTitles-Detail 2 3 2 2 4 4 3 2_Tertiary Salaries Survey" xfId="20434" xr:uid="{00000000-0005-0000-0000-0000A84C0000}"/>
    <cellStyle name="RowTitles-Detail 2 3 2 2 4 4 3 3" xfId="20435" xr:uid="{00000000-0005-0000-0000-0000A94C0000}"/>
    <cellStyle name="RowTitles-Detail 2 3 2 2 4 4 3_Tertiary Salaries Survey" xfId="20436" xr:uid="{00000000-0005-0000-0000-0000AA4C0000}"/>
    <cellStyle name="RowTitles-Detail 2 3 2 2 4 4 4" xfId="20437" xr:uid="{00000000-0005-0000-0000-0000AB4C0000}"/>
    <cellStyle name="RowTitles-Detail 2 3 2 2 4 4 5" xfId="20438" xr:uid="{00000000-0005-0000-0000-0000AC4C0000}"/>
    <cellStyle name="RowTitles-Detail 2 3 2 2 4 4 5 2" xfId="20439" xr:uid="{00000000-0005-0000-0000-0000AD4C0000}"/>
    <cellStyle name="RowTitles-Detail 2 3 2 2 4 4 5_Tertiary Salaries Survey" xfId="20440" xr:uid="{00000000-0005-0000-0000-0000AE4C0000}"/>
    <cellStyle name="RowTitles-Detail 2 3 2 2 4 4 6" xfId="20441" xr:uid="{00000000-0005-0000-0000-0000AF4C0000}"/>
    <cellStyle name="RowTitles-Detail 2 3 2 2 4 4_Tertiary Salaries Survey" xfId="20442" xr:uid="{00000000-0005-0000-0000-0000B04C0000}"/>
    <cellStyle name="RowTitles-Detail 2 3 2 2 4 5" xfId="20443" xr:uid="{00000000-0005-0000-0000-0000B14C0000}"/>
    <cellStyle name="RowTitles-Detail 2 3 2 2 4 5 2" xfId="20444" xr:uid="{00000000-0005-0000-0000-0000B24C0000}"/>
    <cellStyle name="RowTitles-Detail 2 3 2 2 4 5 2 2" xfId="20445" xr:uid="{00000000-0005-0000-0000-0000B34C0000}"/>
    <cellStyle name="RowTitles-Detail 2 3 2 2 4 5 2 2 2" xfId="20446" xr:uid="{00000000-0005-0000-0000-0000B44C0000}"/>
    <cellStyle name="RowTitles-Detail 2 3 2 2 4 5 2 2_Tertiary Salaries Survey" xfId="20447" xr:uid="{00000000-0005-0000-0000-0000B54C0000}"/>
    <cellStyle name="RowTitles-Detail 2 3 2 2 4 5 2 3" xfId="20448" xr:uid="{00000000-0005-0000-0000-0000B64C0000}"/>
    <cellStyle name="RowTitles-Detail 2 3 2 2 4 5 2_Tertiary Salaries Survey" xfId="20449" xr:uid="{00000000-0005-0000-0000-0000B74C0000}"/>
    <cellStyle name="RowTitles-Detail 2 3 2 2 4 5 3" xfId="20450" xr:uid="{00000000-0005-0000-0000-0000B84C0000}"/>
    <cellStyle name="RowTitles-Detail 2 3 2 2 4 5 3 2" xfId="20451" xr:uid="{00000000-0005-0000-0000-0000B94C0000}"/>
    <cellStyle name="RowTitles-Detail 2 3 2 2 4 5 3 2 2" xfId="20452" xr:uid="{00000000-0005-0000-0000-0000BA4C0000}"/>
    <cellStyle name="RowTitles-Detail 2 3 2 2 4 5 3 2_Tertiary Salaries Survey" xfId="20453" xr:uid="{00000000-0005-0000-0000-0000BB4C0000}"/>
    <cellStyle name="RowTitles-Detail 2 3 2 2 4 5 3 3" xfId="20454" xr:uid="{00000000-0005-0000-0000-0000BC4C0000}"/>
    <cellStyle name="RowTitles-Detail 2 3 2 2 4 5 3_Tertiary Salaries Survey" xfId="20455" xr:uid="{00000000-0005-0000-0000-0000BD4C0000}"/>
    <cellStyle name="RowTitles-Detail 2 3 2 2 4 5 4" xfId="20456" xr:uid="{00000000-0005-0000-0000-0000BE4C0000}"/>
    <cellStyle name="RowTitles-Detail 2 3 2 2 4 5 4 2" xfId="20457" xr:uid="{00000000-0005-0000-0000-0000BF4C0000}"/>
    <cellStyle name="RowTitles-Detail 2 3 2 2 4 5 4_Tertiary Salaries Survey" xfId="20458" xr:uid="{00000000-0005-0000-0000-0000C04C0000}"/>
    <cellStyle name="RowTitles-Detail 2 3 2 2 4 5 5" xfId="20459" xr:uid="{00000000-0005-0000-0000-0000C14C0000}"/>
    <cellStyle name="RowTitles-Detail 2 3 2 2 4 5_Tertiary Salaries Survey" xfId="20460" xr:uid="{00000000-0005-0000-0000-0000C24C0000}"/>
    <cellStyle name="RowTitles-Detail 2 3 2 2 4 6" xfId="20461" xr:uid="{00000000-0005-0000-0000-0000C34C0000}"/>
    <cellStyle name="RowTitles-Detail 2 3 2 2 4 6 2" xfId="20462" xr:uid="{00000000-0005-0000-0000-0000C44C0000}"/>
    <cellStyle name="RowTitles-Detail 2 3 2 2 4 6 2 2" xfId="20463" xr:uid="{00000000-0005-0000-0000-0000C54C0000}"/>
    <cellStyle name="RowTitles-Detail 2 3 2 2 4 6 2 2 2" xfId="20464" xr:uid="{00000000-0005-0000-0000-0000C64C0000}"/>
    <cellStyle name="RowTitles-Detail 2 3 2 2 4 6 2 2_Tertiary Salaries Survey" xfId="20465" xr:uid="{00000000-0005-0000-0000-0000C74C0000}"/>
    <cellStyle name="RowTitles-Detail 2 3 2 2 4 6 2 3" xfId="20466" xr:uid="{00000000-0005-0000-0000-0000C84C0000}"/>
    <cellStyle name="RowTitles-Detail 2 3 2 2 4 6 2_Tertiary Salaries Survey" xfId="20467" xr:uid="{00000000-0005-0000-0000-0000C94C0000}"/>
    <cellStyle name="RowTitles-Detail 2 3 2 2 4 6 3" xfId="20468" xr:uid="{00000000-0005-0000-0000-0000CA4C0000}"/>
    <cellStyle name="RowTitles-Detail 2 3 2 2 4 6 3 2" xfId="20469" xr:uid="{00000000-0005-0000-0000-0000CB4C0000}"/>
    <cellStyle name="RowTitles-Detail 2 3 2 2 4 6 3 2 2" xfId="20470" xr:uid="{00000000-0005-0000-0000-0000CC4C0000}"/>
    <cellStyle name="RowTitles-Detail 2 3 2 2 4 6 3 2_Tertiary Salaries Survey" xfId="20471" xr:uid="{00000000-0005-0000-0000-0000CD4C0000}"/>
    <cellStyle name="RowTitles-Detail 2 3 2 2 4 6 3 3" xfId="20472" xr:uid="{00000000-0005-0000-0000-0000CE4C0000}"/>
    <cellStyle name="RowTitles-Detail 2 3 2 2 4 6 3_Tertiary Salaries Survey" xfId="20473" xr:uid="{00000000-0005-0000-0000-0000CF4C0000}"/>
    <cellStyle name="RowTitles-Detail 2 3 2 2 4 6 4" xfId="20474" xr:uid="{00000000-0005-0000-0000-0000D04C0000}"/>
    <cellStyle name="RowTitles-Detail 2 3 2 2 4 6 4 2" xfId="20475" xr:uid="{00000000-0005-0000-0000-0000D14C0000}"/>
    <cellStyle name="RowTitles-Detail 2 3 2 2 4 6 4_Tertiary Salaries Survey" xfId="20476" xr:uid="{00000000-0005-0000-0000-0000D24C0000}"/>
    <cellStyle name="RowTitles-Detail 2 3 2 2 4 6 5" xfId="20477" xr:uid="{00000000-0005-0000-0000-0000D34C0000}"/>
    <cellStyle name="RowTitles-Detail 2 3 2 2 4 6_Tertiary Salaries Survey" xfId="20478" xr:uid="{00000000-0005-0000-0000-0000D44C0000}"/>
    <cellStyle name="RowTitles-Detail 2 3 2 2 4 7" xfId="20479" xr:uid="{00000000-0005-0000-0000-0000D54C0000}"/>
    <cellStyle name="RowTitles-Detail 2 3 2 2 4 7 2" xfId="20480" xr:uid="{00000000-0005-0000-0000-0000D64C0000}"/>
    <cellStyle name="RowTitles-Detail 2 3 2 2 4 7 2 2" xfId="20481" xr:uid="{00000000-0005-0000-0000-0000D74C0000}"/>
    <cellStyle name="RowTitles-Detail 2 3 2 2 4 7 2_Tertiary Salaries Survey" xfId="20482" xr:uid="{00000000-0005-0000-0000-0000D84C0000}"/>
    <cellStyle name="RowTitles-Detail 2 3 2 2 4 7 3" xfId="20483" xr:uid="{00000000-0005-0000-0000-0000D94C0000}"/>
    <cellStyle name="RowTitles-Detail 2 3 2 2 4 7_Tertiary Salaries Survey" xfId="20484" xr:uid="{00000000-0005-0000-0000-0000DA4C0000}"/>
    <cellStyle name="RowTitles-Detail 2 3 2 2 4 8" xfId="20485" xr:uid="{00000000-0005-0000-0000-0000DB4C0000}"/>
    <cellStyle name="RowTitles-Detail 2 3 2 2 4 9" xfId="20486" xr:uid="{00000000-0005-0000-0000-0000DC4C0000}"/>
    <cellStyle name="RowTitles-Detail 2 3 2 2 4_STUD aligned by INSTIT" xfId="20487" xr:uid="{00000000-0005-0000-0000-0000DD4C0000}"/>
    <cellStyle name="RowTitles-Detail 2 3 2 2 5" xfId="20488" xr:uid="{00000000-0005-0000-0000-0000DE4C0000}"/>
    <cellStyle name="RowTitles-Detail 2 3 2 2 5 2" xfId="20489" xr:uid="{00000000-0005-0000-0000-0000DF4C0000}"/>
    <cellStyle name="RowTitles-Detail 2 3 2 2 5 2 2" xfId="20490" xr:uid="{00000000-0005-0000-0000-0000E04C0000}"/>
    <cellStyle name="RowTitles-Detail 2 3 2 2 5 2 2 2" xfId="20491" xr:uid="{00000000-0005-0000-0000-0000E14C0000}"/>
    <cellStyle name="RowTitles-Detail 2 3 2 2 5 2 2_Tertiary Salaries Survey" xfId="20492" xr:uid="{00000000-0005-0000-0000-0000E24C0000}"/>
    <cellStyle name="RowTitles-Detail 2 3 2 2 5 2 3" xfId="20493" xr:uid="{00000000-0005-0000-0000-0000E34C0000}"/>
    <cellStyle name="RowTitles-Detail 2 3 2 2 5 2 4" xfId="20494" xr:uid="{00000000-0005-0000-0000-0000E44C0000}"/>
    <cellStyle name="RowTitles-Detail 2 3 2 2 5 2_Tertiary Salaries Survey" xfId="20495" xr:uid="{00000000-0005-0000-0000-0000E54C0000}"/>
    <cellStyle name="RowTitles-Detail 2 3 2 2 5 3" xfId="20496" xr:uid="{00000000-0005-0000-0000-0000E64C0000}"/>
    <cellStyle name="RowTitles-Detail 2 3 2 2 5 3 2" xfId="20497" xr:uid="{00000000-0005-0000-0000-0000E74C0000}"/>
    <cellStyle name="RowTitles-Detail 2 3 2 2 5 3 2 2" xfId="20498" xr:uid="{00000000-0005-0000-0000-0000E84C0000}"/>
    <cellStyle name="RowTitles-Detail 2 3 2 2 5 3 2_Tertiary Salaries Survey" xfId="20499" xr:uid="{00000000-0005-0000-0000-0000E94C0000}"/>
    <cellStyle name="RowTitles-Detail 2 3 2 2 5 3 3" xfId="20500" xr:uid="{00000000-0005-0000-0000-0000EA4C0000}"/>
    <cellStyle name="RowTitles-Detail 2 3 2 2 5 3_Tertiary Salaries Survey" xfId="20501" xr:uid="{00000000-0005-0000-0000-0000EB4C0000}"/>
    <cellStyle name="RowTitles-Detail 2 3 2 2 5 4" xfId="20502" xr:uid="{00000000-0005-0000-0000-0000EC4C0000}"/>
    <cellStyle name="RowTitles-Detail 2 3 2 2 5 5" xfId="20503" xr:uid="{00000000-0005-0000-0000-0000ED4C0000}"/>
    <cellStyle name="RowTitles-Detail 2 3 2 2 5 5 2" xfId="20504" xr:uid="{00000000-0005-0000-0000-0000EE4C0000}"/>
    <cellStyle name="RowTitles-Detail 2 3 2 2 5 5_Tertiary Salaries Survey" xfId="20505" xr:uid="{00000000-0005-0000-0000-0000EF4C0000}"/>
    <cellStyle name="RowTitles-Detail 2 3 2 2 5 6" xfId="20506" xr:uid="{00000000-0005-0000-0000-0000F04C0000}"/>
    <cellStyle name="RowTitles-Detail 2 3 2 2 5 7" xfId="20507" xr:uid="{00000000-0005-0000-0000-0000F14C0000}"/>
    <cellStyle name="RowTitles-Detail 2 3 2 2 5_Tertiary Salaries Survey" xfId="20508" xr:uid="{00000000-0005-0000-0000-0000F24C0000}"/>
    <cellStyle name="RowTitles-Detail 2 3 2 2 6" xfId="20509" xr:uid="{00000000-0005-0000-0000-0000F34C0000}"/>
    <cellStyle name="RowTitles-Detail 2 3 2 2 6 2" xfId="20510" xr:uid="{00000000-0005-0000-0000-0000F44C0000}"/>
    <cellStyle name="RowTitles-Detail 2 3 2 2 6 2 2" xfId="20511" xr:uid="{00000000-0005-0000-0000-0000F54C0000}"/>
    <cellStyle name="RowTitles-Detail 2 3 2 2 6 2 2 2" xfId="20512" xr:uid="{00000000-0005-0000-0000-0000F64C0000}"/>
    <cellStyle name="RowTitles-Detail 2 3 2 2 6 2 2_Tertiary Salaries Survey" xfId="20513" xr:uid="{00000000-0005-0000-0000-0000F74C0000}"/>
    <cellStyle name="RowTitles-Detail 2 3 2 2 6 2 3" xfId="20514" xr:uid="{00000000-0005-0000-0000-0000F84C0000}"/>
    <cellStyle name="RowTitles-Detail 2 3 2 2 6 2_Tertiary Salaries Survey" xfId="20515" xr:uid="{00000000-0005-0000-0000-0000F94C0000}"/>
    <cellStyle name="RowTitles-Detail 2 3 2 2 6 3" xfId="20516" xr:uid="{00000000-0005-0000-0000-0000FA4C0000}"/>
    <cellStyle name="RowTitles-Detail 2 3 2 2 6 3 2" xfId="20517" xr:uid="{00000000-0005-0000-0000-0000FB4C0000}"/>
    <cellStyle name="RowTitles-Detail 2 3 2 2 6 3 2 2" xfId="20518" xr:uid="{00000000-0005-0000-0000-0000FC4C0000}"/>
    <cellStyle name="RowTitles-Detail 2 3 2 2 6 3 2_Tertiary Salaries Survey" xfId="20519" xr:uid="{00000000-0005-0000-0000-0000FD4C0000}"/>
    <cellStyle name="RowTitles-Detail 2 3 2 2 6 3 3" xfId="20520" xr:uid="{00000000-0005-0000-0000-0000FE4C0000}"/>
    <cellStyle name="RowTitles-Detail 2 3 2 2 6 3_Tertiary Salaries Survey" xfId="20521" xr:uid="{00000000-0005-0000-0000-0000FF4C0000}"/>
    <cellStyle name="RowTitles-Detail 2 3 2 2 6 4" xfId="20522" xr:uid="{00000000-0005-0000-0000-0000004D0000}"/>
    <cellStyle name="RowTitles-Detail 2 3 2 2 6 5" xfId="20523" xr:uid="{00000000-0005-0000-0000-0000014D0000}"/>
    <cellStyle name="RowTitles-Detail 2 3 2 2 6_Tertiary Salaries Survey" xfId="20524" xr:uid="{00000000-0005-0000-0000-0000024D0000}"/>
    <cellStyle name="RowTitles-Detail 2 3 2 2 7" xfId="20525" xr:uid="{00000000-0005-0000-0000-0000034D0000}"/>
    <cellStyle name="RowTitles-Detail 2 3 2 2 7 2" xfId="20526" xr:uid="{00000000-0005-0000-0000-0000044D0000}"/>
    <cellStyle name="RowTitles-Detail 2 3 2 2 7 2 2" xfId="20527" xr:uid="{00000000-0005-0000-0000-0000054D0000}"/>
    <cellStyle name="RowTitles-Detail 2 3 2 2 7 2 2 2" xfId="20528" xr:uid="{00000000-0005-0000-0000-0000064D0000}"/>
    <cellStyle name="RowTitles-Detail 2 3 2 2 7 2 2_Tertiary Salaries Survey" xfId="20529" xr:uid="{00000000-0005-0000-0000-0000074D0000}"/>
    <cellStyle name="RowTitles-Detail 2 3 2 2 7 2 3" xfId="20530" xr:uid="{00000000-0005-0000-0000-0000084D0000}"/>
    <cellStyle name="RowTitles-Detail 2 3 2 2 7 2_Tertiary Salaries Survey" xfId="20531" xr:uid="{00000000-0005-0000-0000-0000094D0000}"/>
    <cellStyle name="RowTitles-Detail 2 3 2 2 7 3" xfId="20532" xr:uid="{00000000-0005-0000-0000-00000A4D0000}"/>
    <cellStyle name="RowTitles-Detail 2 3 2 2 7 3 2" xfId="20533" xr:uid="{00000000-0005-0000-0000-00000B4D0000}"/>
    <cellStyle name="RowTitles-Detail 2 3 2 2 7 3 2 2" xfId="20534" xr:uid="{00000000-0005-0000-0000-00000C4D0000}"/>
    <cellStyle name="RowTitles-Detail 2 3 2 2 7 3 2_Tertiary Salaries Survey" xfId="20535" xr:uid="{00000000-0005-0000-0000-00000D4D0000}"/>
    <cellStyle name="RowTitles-Detail 2 3 2 2 7 3 3" xfId="20536" xr:uid="{00000000-0005-0000-0000-00000E4D0000}"/>
    <cellStyle name="RowTitles-Detail 2 3 2 2 7 3_Tertiary Salaries Survey" xfId="20537" xr:uid="{00000000-0005-0000-0000-00000F4D0000}"/>
    <cellStyle name="RowTitles-Detail 2 3 2 2 7 4" xfId="20538" xr:uid="{00000000-0005-0000-0000-0000104D0000}"/>
    <cellStyle name="RowTitles-Detail 2 3 2 2 7 5" xfId="20539" xr:uid="{00000000-0005-0000-0000-0000114D0000}"/>
    <cellStyle name="RowTitles-Detail 2 3 2 2 7 5 2" xfId="20540" xr:uid="{00000000-0005-0000-0000-0000124D0000}"/>
    <cellStyle name="RowTitles-Detail 2 3 2 2 7 5_Tertiary Salaries Survey" xfId="20541" xr:uid="{00000000-0005-0000-0000-0000134D0000}"/>
    <cellStyle name="RowTitles-Detail 2 3 2 2 7 6" xfId="20542" xr:uid="{00000000-0005-0000-0000-0000144D0000}"/>
    <cellStyle name="RowTitles-Detail 2 3 2 2 7_Tertiary Salaries Survey" xfId="20543" xr:uid="{00000000-0005-0000-0000-0000154D0000}"/>
    <cellStyle name="RowTitles-Detail 2 3 2 2 8" xfId="20544" xr:uid="{00000000-0005-0000-0000-0000164D0000}"/>
    <cellStyle name="RowTitles-Detail 2 3 2 2 8 2" xfId="20545" xr:uid="{00000000-0005-0000-0000-0000174D0000}"/>
    <cellStyle name="RowTitles-Detail 2 3 2 2 8 2 2" xfId="20546" xr:uid="{00000000-0005-0000-0000-0000184D0000}"/>
    <cellStyle name="RowTitles-Detail 2 3 2 2 8 2 2 2" xfId="20547" xr:uid="{00000000-0005-0000-0000-0000194D0000}"/>
    <cellStyle name="RowTitles-Detail 2 3 2 2 8 2 2_Tertiary Salaries Survey" xfId="20548" xr:uid="{00000000-0005-0000-0000-00001A4D0000}"/>
    <cellStyle name="RowTitles-Detail 2 3 2 2 8 2 3" xfId="20549" xr:uid="{00000000-0005-0000-0000-00001B4D0000}"/>
    <cellStyle name="RowTitles-Detail 2 3 2 2 8 2_Tertiary Salaries Survey" xfId="20550" xr:uid="{00000000-0005-0000-0000-00001C4D0000}"/>
    <cellStyle name="RowTitles-Detail 2 3 2 2 8 3" xfId="20551" xr:uid="{00000000-0005-0000-0000-00001D4D0000}"/>
    <cellStyle name="RowTitles-Detail 2 3 2 2 8 3 2" xfId="20552" xr:uid="{00000000-0005-0000-0000-00001E4D0000}"/>
    <cellStyle name="RowTitles-Detail 2 3 2 2 8 3 2 2" xfId="20553" xr:uid="{00000000-0005-0000-0000-00001F4D0000}"/>
    <cellStyle name="RowTitles-Detail 2 3 2 2 8 3 2_Tertiary Salaries Survey" xfId="20554" xr:uid="{00000000-0005-0000-0000-0000204D0000}"/>
    <cellStyle name="RowTitles-Detail 2 3 2 2 8 3 3" xfId="20555" xr:uid="{00000000-0005-0000-0000-0000214D0000}"/>
    <cellStyle name="RowTitles-Detail 2 3 2 2 8 3_Tertiary Salaries Survey" xfId="20556" xr:uid="{00000000-0005-0000-0000-0000224D0000}"/>
    <cellStyle name="RowTitles-Detail 2 3 2 2 8 4" xfId="20557" xr:uid="{00000000-0005-0000-0000-0000234D0000}"/>
    <cellStyle name="RowTitles-Detail 2 3 2 2 8 4 2" xfId="20558" xr:uid="{00000000-0005-0000-0000-0000244D0000}"/>
    <cellStyle name="RowTitles-Detail 2 3 2 2 8 4_Tertiary Salaries Survey" xfId="20559" xr:uid="{00000000-0005-0000-0000-0000254D0000}"/>
    <cellStyle name="RowTitles-Detail 2 3 2 2 8 5" xfId="20560" xr:uid="{00000000-0005-0000-0000-0000264D0000}"/>
    <cellStyle name="RowTitles-Detail 2 3 2 2 8_Tertiary Salaries Survey" xfId="20561" xr:uid="{00000000-0005-0000-0000-0000274D0000}"/>
    <cellStyle name="RowTitles-Detail 2 3 2 2 9" xfId="20562" xr:uid="{00000000-0005-0000-0000-0000284D0000}"/>
    <cellStyle name="RowTitles-Detail 2 3 2 2 9 2" xfId="20563" xr:uid="{00000000-0005-0000-0000-0000294D0000}"/>
    <cellStyle name="RowTitles-Detail 2 3 2 2 9 2 2" xfId="20564" xr:uid="{00000000-0005-0000-0000-00002A4D0000}"/>
    <cellStyle name="RowTitles-Detail 2 3 2 2 9 2 2 2" xfId="20565" xr:uid="{00000000-0005-0000-0000-00002B4D0000}"/>
    <cellStyle name="RowTitles-Detail 2 3 2 2 9 2 2_Tertiary Salaries Survey" xfId="20566" xr:uid="{00000000-0005-0000-0000-00002C4D0000}"/>
    <cellStyle name="RowTitles-Detail 2 3 2 2 9 2 3" xfId="20567" xr:uid="{00000000-0005-0000-0000-00002D4D0000}"/>
    <cellStyle name="RowTitles-Detail 2 3 2 2 9 2_Tertiary Salaries Survey" xfId="20568" xr:uid="{00000000-0005-0000-0000-00002E4D0000}"/>
    <cellStyle name="RowTitles-Detail 2 3 2 2 9 3" xfId="20569" xr:uid="{00000000-0005-0000-0000-00002F4D0000}"/>
    <cellStyle name="RowTitles-Detail 2 3 2 2 9 3 2" xfId="20570" xr:uid="{00000000-0005-0000-0000-0000304D0000}"/>
    <cellStyle name="RowTitles-Detail 2 3 2 2 9 3 2 2" xfId="20571" xr:uid="{00000000-0005-0000-0000-0000314D0000}"/>
    <cellStyle name="RowTitles-Detail 2 3 2 2 9 3 2_Tertiary Salaries Survey" xfId="20572" xr:uid="{00000000-0005-0000-0000-0000324D0000}"/>
    <cellStyle name="RowTitles-Detail 2 3 2 2 9 3 3" xfId="20573" xr:uid="{00000000-0005-0000-0000-0000334D0000}"/>
    <cellStyle name="RowTitles-Detail 2 3 2 2 9 3_Tertiary Salaries Survey" xfId="20574" xr:uid="{00000000-0005-0000-0000-0000344D0000}"/>
    <cellStyle name="RowTitles-Detail 2 3 2 2 9 4" xfId="20575" xr:uid="{00000000-0005-0000-0000-0000354D0000}"/>
    <cellStyle name="RowTitles-Detail 2 3 2 2 9 4 2" xfId="20576" xr:uid="{00000000-0005-0000-0000-0000364D0000}"/>
    <cellStyle name="RowTitles-Detail 2 3 2 2 9 4_Tertiary Salaries Survey" xfId="20577" xr:uid="{00000000-0005-0000-0000-0000374D0000}"/>
    <cellStyle name="RowTitles-Detail 2 3 2 2 9 5" xfId="20578" xr:uid="{00000000-0005-0000-0000-0000384D0000}"/>
    <cellStyle name="RowTitles-Detail 2 3 2 2 9_Tertiary Salaries Survey" xfId="20579" xr:uid="{00000000-0005-0000-0000-0000394D0000}"/>
    <cellStyle name="RowTitles-Detail 2 3 2 2_STUD aligned by INSTIT" xfId="20580" xr:uid="{00000000-0005-0000-0000-00003A4D0000}"/>
    <cellStyle name="RowTitles-Detail 2 3 2 3" xfId="20581" xr:uid="{00000000-0005-0000-0000-00003B4D0000}"/>
    <cellStyle name="RowTitles-Detail 2 3 2 3 10" xfId="20582" xr:uid="{00000000-0005-0000-0000-00003C4D0000}"/>
    <cellStyle name="RowTitles-Detail 2 3 2 3 2" xfId="20583" xr:uid="{00000000-0005-0000-0000-00003D4D0000}"/>
    <cellStyle name="RowTitles-Detail 2 3 2 3 2 2" xfId="20584" xr:uid="{00000000-0005-0000-0000-00003E4D0000}"/>
    <cellStyle name="RowTitles-Detail 2 3 2 3 2 2 2" xfId="20585" xr:uid="{00000000-0005-0000-0000-00003F4D0000}"/>
    <cellStyle name="RowTitles-Detail 2 3 2 3 2 2 2 2" xfId="20586" xr:uid="{00000000-0005-0000-0000-0000404D0000}"/>
    <cellStyle name="RowTitles-Detail 2 3 2 3 2 2 2_Tertiary Salaries Survey" xfId="20587" xr:uid="{00000000-0005-0000-0000-0000414D0000}"/>
    <cellStyle name="RowTitles-Detail 2 3 2 3 2 2 3" xfId="20588" xr:uid="{00000000-0005-0000-0000-0000424D0000}"/>
    <cellStyle name="RowTitles-Detail 2 3 2 3 2 2 4" xfId="20589" xr:uid="{00000000-0005-0000-0000-0000434D0000}"/>
    <cellStyle name="RowTitles-Detail 2 3 2 3 2 2_Tertiary Salaries Survey" xfId="20590" xr:uid="{00000000-0005-0000-0000-0000444D0000}"/>
    <cellStyle name="RowTitles-Detail 2 3 2 3 2 3" xfId="20591" xr:uid="{00000000-0005-0000-0000-0000454D0000}"/>
    <cellStyle name="RowTitles-Detail 2 3 2 3 2 3 2" xfId="20592" xr:uid="{00000000-0005-0000-0000-0000464D0000}"/>
    <cellStyle name="RowTitles-Detail 2 3 2 3 2 3 2 2" xfId="20593" xr:uid="{00000000-0005-0000-0000-0000474D0000}"/>
    <cellStyle name="RowTitles-Detail 2 3 2 3 2 3 2_Tertiary Salaries Survey" xfId="20594" xr:uid="{00000000-0005-0000-0000-0000484D0000}"/>
    <cellStyle name="RowTitles-Detail 2 3 2 3 2 3 3" xfId="20595" xr:uid="{00000000-0005-0000-0000-0000494D0000}"/>
    <cellStyle name="RowTitles-Detail 2 3 2 3 2 3_Tertiary Salaries Survey" xfId="20596" xr:uid="{00000000-0005-0000-0000-00004A4D0000}"/>
    <cellStyle name="RowTitles-Detail 2 3 2 3 2 4" xfId="20597" xr:uid="{00000000-0005-0000-0000-00004B4D0000}"/>
    <cellStyle name="RowTitles-Detail 2 3 2 3 2 5" xfId="20598" xr:uid="{00000000-0005-0000-0000-00004C4D0000}"/>
    <cellStyle name="RowTitles-Detail 2 3 2 3 2 6" xfId="20599" xr:uid="{00000000-0005-0000-0000-00004D4D0000}"/>
    <cellStyle name="RowTitles-Detail 2 3 2 3 2_Tertiary Salaries Survey" xfId="20600" xr:uid="{00000000-0005-0000-0000-00004E4D0000}"/>
    <cellStyle name="RowTitles-Detail 2 3 2 3 3" xfId="20601" xr:uid="{00000000-0005-0000-0000-00004F4D0000}"/>
    <cellStyle name="RowTitles-Detail 2 3 2 3 3 2" xfId="20602" xr:uid="{00000000-0005-0000-0000-0000504D0000}"/>
    <cellStyle name="RowTitles-Detail 2 3 2 3 3 2 2" xfId="20603" xr:uid="{00000000-0005-0000-0000-0000514D0000}"/>
    <cellStyle name="RowTitles-Detail 2 3 2 3 3 2 2 2" xfId="20604" xr:uid="{00000000-0005-0000-0000-0000524D0000}"/>
    <cellStyle name="RowTitles-Detail 2 3 2 3 3 2 2_Tertiary Salaries Survey" xfId="20605" xr:uid="{00000000-0005-0000-0000-0000534D0000}"/>
    <cellStyle name="RowTitles-Detail 2 3 2 3 3 2 3" xfId="20606" xr:uid="{00000000-0005-0000-0000-0000544D0000}"/>
    <cellStyle name="RowTitles-Detail 2 3 2 3 3 2_Tertiary Salaries Survey" xfId="20607" xr:uid="{00000000-0005-0000-0000-0000554D0000}"/>
    <cellStyle name="RowTitles-Detail 2 3 2 3 3 3" xfId="20608" xr:uid="{00000000-0005-0000-0000-0000564D0000}"/>
    <cellStyle name="RowTitles-Detail 2 3 2 3 3 3 2" xfId="20609" xr:uid="{00000000-0005-0000-0000-0000574D0000}"/>
    <cellStyle name="RowTitles-Detail 2 3 2 3 3 3 2 2" xfId="20610" xr:uid="{00000000-0005-0000-0000-0000584D0000}"/>
    <cellStyle name="RowTitles-Detail 2 3 2 3 3 3 2_Tertiary Salaries Survey" xfId="20611" xr:uid="{00000000-0005-0000-0000-0000594D0000}"/>
    <cellStyle name="RowTitles-Detail 2 3 2 3 3 3 3" xfId="20612" xr:uid="{00000000-0005-0000-0000-00005A4D0000}"/>
    <cellStyle name="RowTitles-Detail 2 3 2 3 3 3_Tertiary Salaries Survey" xfId="20613" xr:uid="{00000000-0005-0000-0000-00005B4D0000}"/>
    <cellStyle name="RowTitles-Detail 2 3 2 3 3 4" xfId="20614" xr:uid="{00000000-0005-0000-0000-00005C4D0000}"/>
    <cellStyle name="RowTitles-Detail 2 3 2 3 3 5" xfId="20615" xr:uid="{00000000-0005-0000-0000-00005D4D0000}"/>
    <cellStyle name="RowTitles-Detail 2 3 2 3 3 5 2" xfId="20616" xr:uid="{00000000-0005-0000-0000-00005E4D0000}"/>
    <cellStyle name="RowTitles-Detail 2 3 2 3 3 5_Tertiary Salaries Survey" xfId="20617" xr:uid="{00000000-0005-0000-0000-00005F4D0000}"/>
    <cellStyle name="RowTitles-Detail 2 3 2 3 3 6" xfId="20618" xr:uid="{00000000-0005-0000-0000-0000604D0000}"/>
    <cellStyle name="RowTitles-Detail 2 3 2 3 3_Tertiary Salaries Survey" xfId="20619" xr:uid="{00000000-0005-0000-0000-0000614D0000}"/>
    <cellStyle name="RowTitles-Detail 2 3 2 3 4" xfId="20620" xr:uid="{00000000-0005-0000-0000-0000624D0000}"/>
    <cellStyle name="RowTitles-Detail 2 3 2 3 4 2" xfId="20621" xr:uid="{00000000-0005-0000-0000-0000634D0000}"/>
    <cellStyle name="RowTitles-Detail 2 3 2 3 4 2 2" xfId="20622" xr:uid="{00000000-0005-0000-0000-0000644D0000}"/>
    <cellStyle name="RowTitles-Detail 2 3 2 3 4 2 2 2" xfId="20623" xr:uid="{00000000-0005-0000-0000-0000654D0000}"/>
    <cellStyle name="RowTitles-Detail 2 3 2 3 4 2 2_Tertiary Salaries Survey" xfId="20624" xr:uid="{00000000-0005-0000-0000-0000664D0000}"/>
    <cellStyle name="RowTitles-Detail 2 3 2 3 4 2 3" xfId="20625" xr:uid="{00000000-0005-0000-0000-0000674D0000}"/>
    <cellStyle name="RowTitles-Detail 2 3 2 3 4 2_Tertiary Salaries Survey" xfId="20626" xr:uid="{00000000-0005-0000-0000-0000684D0000}"/>
    <cellStyle name="RowTitles-Detail 2 3 2 3 4 3" xfId="20627" xr:uid="{00000000-0005-0000-0000-0000694D0000}"/>
    <cellStyle name="RowTitles-Detail 2 3 2 3 4 3 2" xfId="20628" xr:uid="{00000000-0005-0000-0000-00006A4D0000}"/>
    <cellStyle name="RowTitles-Detail 2 3 2 3 4 3 2 2" xfId="20629" xr:uid="{00000000-0005-0000-0000-00006B4D0000}"/>
    <cellStyle name="RowTitles-Detail 2 3 2 3 4 3 2_Tertiary Salaries Survey" xfId="20630" xr:uid="{00000000-0005-0000-0000-00006C4D0000}"/>
    <cellStyle name="RowTitles-Detail 2 3 2 3 4 3 3" xfId="20631" xr:uid="{00000000-0005-0000-0000-00006D4D0000}"/>
    <cellStyle name="RowTitles-Detail 2 3 2 3 4 3_Tertiary Salaries Survey" xfId="20632" xr:uid="{00000000-0005-0000-0000-00006E4D0000}"/>
    <cellStyle name="RowTitles-Detail 2 3 2 3 4 4" xfId="20633" xr:uid="{00000000-0005-0000-0000-00006F4D0000}"/>
    <cellStyle name="RowTitles-Detail 2 3 2 3 4 4 2" xfId="20634" xr:uid="{00000000-0005-0000-0000-0000704D0000}"/>
    <cellStyle name="RowTitles-Detail 2 3 2 3 4 4_Tertiary Salaries Survey" xfId="20635" xr:uid="{00000000-0005-0000-0000-0000714D0000}"/>
    <cellStyle name="RowTitles-Detail 2 3 2 3 4 5" xfId="20636" xr:uid="{00000000-0005-0000-0000-0000724D0000}"/>
    <cellStyle name="RowTitles-Detail 2 3 2 3 4_Tertiary Salaries Survey" xfId="20637" xr:uid="{00000000-0005-0000-0000-0000734D0000}"/>
    <cellStyle name="RowTitles-Detail 2 3 2 3 5" xfId="20638" xr:uid="{00000000-0005-0000-0000-0000744D0000}"/>
    <cellStyle name="RowTitles-Detail 2 3 2 3 5 2" xfId="20639" xr:uid="{00000000-0005-0000-0000-0000754D0000}"/>
    <cellStyle name="RowTitles-Detail 2 3 2 3 5 2 2" xfId="20640" xr:uid="{00000000-0005-0000-0000-0000764D0000}"/>
    <cellStyle name="RowTitles-Detail 2 3 2 3 5 2 2 2" xfId="20641" xr:uid="{00000000-0005-0000-0000-0000774D0000}"/>
    <cellStyle name="RowTitles-Detail 2 3 2 3 5 2 2_Tertiary Salaries Survey" xfId="20642" xr:uid="{00000000-0005-0000-0000-0000784D0000}"/>
    <cellStyle name="RowTitles-Detail 2 3 2 3 5 2 3" xfId="20643" xr:uid="{00000000-0005-0000-0000-0000794D0000}"/>
    <cellStyle name="RowTitles-Detail 2 3 2 3 5 2_Tertiary Salaries Survey" xfId="20644" xr:uid="{00000000-0005-0000-0000-00007A4D0000}"/>
    <cellStyle name="RowTitles-Detail 2 3 2 3 5 3" xfId="20645" xr:uid="{00000000-0005-0000-0000-00007B4D0000}"/>
    <cellStyle name="RowTitles-Detail 2 3 2 3 5 3 2" xfId="20646" xr:uid="{00000000-0005-0000-0000-00007C4D0000}"/>
    <cellStyle name="RowTitles-Detail 2 3 2 3 5 3 2 2" xfId="20647" xr:uid="{00000000-0005-0000-0000-00007D4D0000}"/>
    <cellStyle name="RowTitles-Detail 2 3 2 3 5 3 2_Tertiary Salaries Survey" xfId="20648" xr:uid="{00000000-0005-0000-0000-00007E4D0000}"/>
    <cellStyle name="RowTitles-Detail 2 3 2 3 5 3 3" xfId="20649" xr:uid="{00000000-0005-0000-0000-00007F4D0000}"/>
    <cellStyle name="RowTitles-Detail 2 3 2 3 5 3_Tertiary Salaries Survey" xfId="20650" xr:uid="{00000000-0005-0000-0000-0000804D0000}"/>
    <cellStyle name="RowTitles-Detail 2 3 2 3 5 4" xfId="20651" xr:uid="{00000000-0005-0000-0000-0000814D0000}"/>
    <cellStyle name="RowTitles-Detail 2 3 2 3 5 4 2" xfId="20652" xr:uid="{00000000-0005-0000-0000-0000824D0000}"/>
    <cellStyle name="RowTitles-Detail 2 3 2 3 5 4_Tertiary Salaries Survey" xfId="20653" xr:uid="{00000000-0005-0000-0000-0000834D0000}"/>
    <cellStyle name="RowTitles-Detail 2 3 2 3 5 5" xfId="20654" xr:uid="{00000000-0005-0000-0000-0000844D0000}"/>
    <cellStyle name="RowTitles-Detail 2 3 2 3 5_Tertiary Salaries Survey" xfId="20655" xr:uid="{00000000-0005-0000-0000-0000854D0000}"/>
    <cellStyle name="RowTitles-Detail 2 3 2 3 6" xfId="20656" xr:uid="{00000000-0005-0000-0000-0000864D0000}"/>
    <cellStyle name="RowTitles-Detail 2 3 2 3 6 2" xfId="20657" xr:uid="{00000000-0005-0000-0000-0000874D0000}"/>
    <cellStyle name="RowTitles-Detail 2 3 2 3 6 2 2" xfId="20658" xr:uid="{00000000-0005-0000-0000-0000884D0000}"/>
    <cellStyle name="RowTitles-Detail 2 3 2 3 6 2 2 2" xfId="20659" xr:uid="{00000000-0005-0000-0000-0000894D0000}"/>
    <cellStyle name="RowTitles-Detail 2 3 2 3 6 2 2_Tertiary Salaries Survey" xfId="20660" xr:uid="{00000000-0005-0000-0000-00008A4D0000}"/>
    <cellStyle name="RowTitles-Detail 2 3 2 3 6 2 3" xfId="20661" xr:uid="{00000000-0005-0000-0000-00008B4D0000}"/>
    <cellStyle name="RowTitles-Detail 2 3 2 3 6 2_Tertiary Salaries Survey" xfId="20662" xr:uid="{00000000-0005-0000-0000-00008C4D0000}"/>
    <cellStyle name="RowTitles-Detail 2 3 2 3 6 3" xfId="20663" xr:uid="{00000000-0005-0000-0000-00008D4D0000}"/>
    <cellStyle name="RowTitles-Detail 2 3 2 3 6 3 2" xfId="20664" xr:uid="{00000000-0005-0000-0000-00008E4D0000}"/>
    <cellStyle name="RowTitles-Detail 2 3 2 3 6 3 2 2" xfId="20665" xr:uid="{00000000-0005-0000-0000-00008F4D0000}"/>
    <cellStyle name="RowTitles-Detail 2 3 2 3 6 3 2_Tertiary Salaries Survey" xfId="20666" xr:uid="{00000000-0005-0000-0000-0000904D0000}"/>
    <cellStyle name="RowTitles-Detail 2 3 2 3 6 3 3" xfId="20667" xr:uid="{00000000-0005-0000-0000-0000914D0000}"/>
    <cellStyle name="RowTitles-Detail 2 3 2 3 6 3_Tertiary Salaries Survey" xfId="20668" xr:uid="{00000000-0005-0000-0000-0000924D0000}"/>
    <cellStyle name="RowTitles-Detail 2 3 2 3 6 4" xfId="20669" xr:uid="{00000000-0005-0000-0000-0000934D0000}"/>
    <cellStyle name="RowTitles-Detail 2 3 2 3 6 4 2" xfId="20670" xr:uid="{00000000-0005-0000-0000-0000944D0000}"/>
    <cellStyle name="RowTitles-Detail 2 3 2 3 6 4_Tertiary Salaries Survey" xfId="20671" xr:uid="{00000000-0005-0000-0000-0000954D0000}"/>
    <cellStyle name="RowTitles-Detail 2 3 2 3 6 5" xfId="20672" xr:uid="{00000000-0005-0000-0000-0000964D0000}"/>
    <cellStyle name="RowTitles-Detail 2 3 2 3 6_Tertiary Salaries Survey" xfId="20673" xr:uid="{00000000-0005-0000-0000-0000974D0000}"/>
    <cellStyle name="RowTitles-Detail 2 3 2 3 7" xfId="20674" xr:uid="{00000000-0005-0000-0000-0000984D0000}"/>
    <cellStyle name="RowTitles-Detail 2 3 2 3 7 2" xfId="20675" xr:uid="{00000000-0005-0000-0000-0000994D0000}"/>
    <cellStyle name="RowTitles-Detail 2 3 2 3 7 2 2" xfId="20676" xr:uid="{00000000-0005-0000-0000-00009A4D0000}"/>
    <cellStyle name="RowTitles-Detail 2 3 2 3 7 2_Tertiary Salaries Survey" xfId="20677" xr:uid="{00000000-0005-0000-0000-00009B4D0000}"/>
    <cellStyle name="RowTitles-Detail 2 3 2 3 7 3" xfId="20678" xr:uid="{00000000-0005-0000-0000-00009C4D0000}"/>
    <cellStyle name="RowTitles-Detail 2 3 2 3 7_Tertiary Salaries Survey" xfId="20679" xr:uid="{00000000-0005-0000-0000-00009D4D0000}"/>
    <cellStyle name="RowTitles-Detail 2 3 2 3 8" xfId="20680" xr:uid="{00000000-0005-0000-0000-00009E4D0000}"/>
    <cellStyle name="RowTitles-Detail 2 3 2 3 9" xfId="20681" xr:uid="{00000000-0005-0000-0000-00009F4D0000}"/>
    <cellStyle name="RowTitles-Detail 2 3 2 3_STUD aligned by INSTIT" xfId="20682" xr:uid="{00000000-0005-0000-0000-0000A04D0000}"/>
    <cellStyle name="RowTitles-Detail 2 3 2 4" xfId="20683" xr:uid="{00000000-0005-0000-0000-0000A14D0000}"/>
    <cellStyle name="RowTitles-Detail 2 3 2 4 10" xfId="20684" xr:uid="{00000000-0005-0000-0000-0000A24D0000}"/>
    <cellStyle name="RowTitles-Detail 2 3 2 4 2" xfId="20685" xr:uid="{00000000-0005-0000-0000-0000A34D0000}"/>
    <cellStyle name="RowTitles-Detail 2 3 2 4 2 2" xfId="20686" xr:uid="{00000000-0005-0000-0000-0000A44D0000}"/>
    <cellStyle name="RowTitles-Detail 2 3 2 4 2 2 2" xfId="20687" xr:uid="{00000000-0005-0000-0000-0000A54D0000}"/>
    <cellStyle name="RowTitles-Detail 2 3 2 4 2 2 2 2" xfId="20688" xr:uid="{00000000-0005-0000-0000-0000A64D0000}"/>
    <cellStyle name="RowTitles-Detail 2 3 2 4 2 2 2_Tertiary Salaries Survey" xfId="20689" xr:uid="{00000000-0005-0000-0000-0000A74D0000}"/>
    <cellStyle name="RowTitles-Detail 2 3 2 4 2 2 3" xfId="20690" xr:uid="{00000000-0005-0000-0000-0000A84D0000}"/>
    <cellStyle name="RowTitles-Detail 2 3 2 4 2 2 4" xfId="20691" xr:uid="{00000000-0005-0000-0000-0000A94D0000}"/>
    <cellStyle name="RowTitles-Detail 2 3 2 4 2 2_Tertiary Salaries Survey" xfId="20692" xr:uid="{00000000-0005-0000-0000-0000AA4D0000}"/>
    <cellStyle name="RowTitles-Detail 2 3 2 4 2 3" xfId="20693" xr:uid="{00000000-0005-0000-0000-0000AB4D0000}"/>
    <cellStyle name="RowTitles-Detail 2 3 2 4 2 3 2" xfId="20694" xr:uid="{00000000-0005-0000-0000-0000AC4D0000}"/>
    <cellStyle name="RowTitles-Detail 2 3 2 4 2 3 2 2" xfId="20695" xr:uid="{00000000-0005-0000-0000-0000AD4D0000}"/>
    <cellStyle name="RowTitles-Detail 2 3 2 4 2 3 2_Tertiary Salaries Survey" xfId="20696" xr:uid="{00000000-0005-0000-0000-0000AE4D0000}"/>
    <cellStyle name="RowTitles-Detail 2 3 2 4 2 3 3" xfId="20697" xr:uid="{00000000-0005-0000-0000-0000AF4D0000}"/>
    <cellStyle name="RowTitles-Detail 2 3 2 4 2 3_Tertiary Salaries Survey" xfId="20698" xr:uid="{00000000-0005-0000-0000-0000B04D0000}"/>
    <cellStyle name="RowTitles-Detail 2 3 2 4 2 4" xfId="20699" xr:uid="{00000000-0005-0000-0000-0000B14D0000}"/>
    <cellStyle name="RowTitles-Detail 2 3 2 4 2 5" xfId="20700" xr:uid="{00000000-0005-0000-0000-0000B24D0000}"/>
    <cellStyle name="RowTitles-Detail 2 3 2 4 2 5 2" xfId="20701" xr:uid="{00000000-0005-0000-0000-0000B34D0000}"/>
    <cellStyle name="RowTitles-Detail 2 3 2 4 2 5_Tertiary Salaries Survey" xfId="20702" xr:uid="{00000000-0005-0000-0000-0000B44D0000}"/>
    <cellStyle name="RowTitles-Detail 2 3 2 4 2 6" xfId="20703" xr:uid="{00000000-0005-0000-0000-0000B54D0000}"/>
    <cellStyle name="RowTitles-Detail 2 3 2 4 2 7" xfId="20704" xr:uid="{00000000-0005-0000-0000-0000B64D0000}"/>
    <cellStyle name="RowTitles-Detail 2 3 2 4 2_Tertiary Salaries Survey" xfId="20705" xr:uid="{00000000-0005-0000-0000-0000B74D0000}"/>
    <cellStyle name="RowTitles-Detail 2 3 2 4 3" xfId="20706" xr:uid="{00000000-0005-0000-0000-0000B84D0000}"/>
    <cellStyle name="RowTitles-Detail 2 3 2 4 3 2" xfId="20707" xr:uid="{00000000-0005-0000-0000-0000B94D0000}"/>
    <cellStyle name="RowTitles-Detail 2 3 2 4 3 2 2" xfId="20708" xr:uid="{00000000-0005-0000-0000-0000BA4D0000}"/>
    <cellStyle name="RowTitles-Detail 2 3 2 4 3 2 2 2" xfId="20709" xr:uid="{00000000-0005-0000-0000-0000BB4D0000}"/>
    <cellStyle name="RowTitles-Detail 2 3 2 4 3 2 2_Tertiary Salaries Survey" xfId="20710" xr:uid="{00000000-0005-0000-0000-0000BC4D0000}"/>
    <cellStyle name="RowTitles-Detail 2 3 2 4 3 2 3" xfId="20711" xr:uid="{00000000-0005-0000-0000-0000BD4D0000}"/>
    <cellStyle name="RowTitles-Detail 2 3 2 4 3 2_Tertiary Salaries Survey" xfId="20712" xr:uid="{00000000-0005-0000-0000-0000BE4D0000}"/>
    <cellStyle name="RowTitles-Detail 2 3 2 4 3 3" xfId="20713" xr:uid="{00000000-0005-0000-0000-0000BF4D0000}"/>
    <cellStyle name="RowTitles-Detail 2 3 2 4 3 3 2" xfId="20714" xr:uid="{00000000-0005-0000-0000-0000C04D0000}"/>
    <cellStyle name="RowTitles-Detail 2 3 2 4 3 3 2 2" xfId="20715" xr:uid="{00000000-0005-0000-0000-0000C14D0000}"/>
    <cellStyle name="RowTitles-Detail 2 3 2 4 3 3 2_Tertiary Salaries Survey" xfId="20716" xr:uid="{00000000-0005-0000-0000-0000C24D0000}"/>
    <cellStyle name="RowTitles-Detail 2 3 2 4 3 3 3" xfId="20717" xr:uid="{00000000-0005-0000-0000-0000C34D0000}"/>
    <cellStyle name="RowTitles-Detail 2 3 2 4 3 3_Tertiary Salaries Survey" xfId="20718" xr:uid="{00000000-0005-0000-0000-0000C44D0000}"/>
    <cellStyle name="RowTitles-Detail 2 3 2 4 3 4" xfId="20719" xr:uid="{00000000-0005-0000-0000-0000C54D0000}"/>
    <cellStyle name="RowTitles-Detail 2 3 2 4 3 5" xfId="20720" xr:uid="{00000000-0005-0000-0000-0000C64D0000}"/>
    <cellStyle name="RowTitles-Detail 2 3 2 4 3_Tertiary Salaries Survey" xfId="20721" xr:uid="{00000000-0005-0000-0000-0000C74D0000}"/>
    <cellStyle name="RowTitles-Detail 2 3 2 4 4" xfId="20722" xr:uid="{00000000-0005-0000-0000-0000C84D0000}"/>
    <cellStyle name="RowTitles-Detail 2 3 2 4 4 2" xfId="20723" xr:uid="{00000000-0005-0000-0000-0000C94D0000}"/>
    <cellStyle name="RowTitles-Detail 2 3 2 4 4 2 2" xfId="20724" xr:uid="{00000000-0005-0000-0000-0000CA4D0000}"/>
    <cellStyle name="RowTitles-Detail 2 3 2 4 4 2 2 2" xfId="20725" xr:uid="{00000000-0005-0000-0000-0000CB4D0000}"/>
    <cellStyle name="RowTitles-Detail 2 3 2 4 4 2 2_Tertiary Salaries Survey" xfId="20726" xr:uid="{00000000-0005-0000-0000-0000CC4D0000}"/>
    <cellStyle name="RowTitles-Detail 2 3 2 4 4 2 3" xfId="20727" xr:uid="{00000000-0005-0000-0000-0000CD4D0000}"/>
    <cellStyle name="RowTitles-Detail 2 3 2 4 4 2_Tertiary Salaries Survey" xfId="20728" xr:uid="{00000000-0005-0000-0000-0000CE4D0000}"/>
    <cellStyle name="RowTitles-Detail 2 3 2 4 4 3" xfId="20729" xr:uid="{00000000-0005-0000-0000-0000CF4D0000}"/>
    <cellStyle name="RowTitles-Detail 2 3 2 4 4 3 2" xfId="20730" xr:uid="{00000000-0005-0000-0000-0000D04D0000}"/>
    <cellStyle name="RowTitles-Detail 2 3 2 4 4 3 2 2" xfId="20731" xr:uid="{00000000-0005-0000-0000-0000D14D0000}"/>
    <cellStyle name="RowTitles-Detail 2 3 2 4 4 3 2_Tertiary Salaries Survey" xfId="20732" xr:uid="{00000000-0005-0000-0000-0000D24D0000}"/>
    <cellStyle name="RowTitles-Detail 2 3 2 4 4 3 3" xfId="20733" xr:uid="{00000000-0005-0000-0000-0000D34D0000}"/>
    <cellStyle name="RowTitles-Detail 2 3 2 4 4 3_Tertiary Salaries Survey" xfId="20734" xr:uid="{00000000-0005-0000-0000-0000D44D0000}"/>
    <cellStyle name="RowTitles-Detail 2 3 2 4 4 4" xfId="20735" xr:uid="{00000000-0005-0000-0000-0000D54D0000}"/>
    <cellStyle name="RowTitles-Detail 2 3 2 4 4 4 2" xfId="20736" xr:uid="{00000000-0005-0000-0000-0000D64D0000}"/>
    <cellStyle name="RowTitles-Detail 2 3 2 4 4 4_Tertiary Salaries Survey" xfId="20737" xr:uid="{00000000-0005-0000-0000-0000D74D0000}"/>
    <cellStyle name="RowTitles-Detail 2 3 2 4 4 5" xfId="20738" xr:uid="{00000000-0005-0000-0000-0000D84D0000}"/>
    <cellStyle name="RowTitles-Detail 2 3 2 4 4_Tertiary Salaries Survey" xfId="20739" xr:uid="{00000000-0005-0000-0000-0000D94D0000}"/>
    <cellStyle name="RowTitles-Detail 2 3 2 4 5" xfId="20740" xr:uid="{00000000-0005-0000-0000-0000DA4D0000}"/>
    <cellStyle name="RowTitles-Detail 2 3 2 4 5 2" xfId="20741" xr:uid="{00000000-0005-0000-0000-0000DB4D0000}"/>
    <cellStyle name="RowTitles-Detail 2 3 2 4 5 2 2" xfId="20742" xr:uid="{00000000-0005-0000-0000-0000DC4D0000}"/>
    <cellStyle name="RowTitles-Detail 2 3 2 4 5 2 2 2" xfId="20743" xr:uid="{00000000-0005-0000-0000-0000DD4D0000}"/>
    <cellStyle name="RowTitles-Detail 2 3 2 4 5 2 2_Tertiary Salaries Survey" xfId="20744" xr:uid="{00000000-0005-0000-0000-0000DE4D0000}"/>
    <cellStyle name="RowTitles-Detail 2 3 2 4 5 2 3" xfId="20745" xr:uid="{00000000-0005-0000-0000-0000DF4D0000}"/>
    <cellStyle name="RowTitles-Detail 2 3 2 4 5 2_Tertiary Salaries Survey" xfId="20746" xr:uid="{00000000-0005-0000-0000-0000E04D0000}"/>
    <cellStyle name="RowTitles-Detail 2 3 2 4 5 3" xfId="20747" xr:uid="{00000000-0005-0000-0000-0000E14D0000}"/>
    <cellStyle name="RowTitles-Detail 2 3 2 4 5 3 2" xfId="20748" xr:uid="{00000000-0005-0000-0000-0000E24D0000}"/>
    <cellStyle name="RowTitles-Detail 2 3 2 4 5 3 2 2" xfId="20749" xr:uid="{00000000-0005-0000-0000-0000E34D0000}"/>
    <cellStyle name="RowTitles-Detail 2 3 2 4 5 3 2_Tertiary Salaries Survey" xfId="20750" xr:uid="{00000000-0005-0000-0000-0000E44D0000}"/>
    <cellStyle name="RowTitles-Detail 2 3 2 4 5 3 3" xfId="20751" xr:uid="{00000000-0005-0000-0000-0000E54D0000}"/>
    <cellStyle name="RowTitles-Detail 2 3 2 4 5 3_Tertiary Salaries Survey" xfId="20752" xr:uid="{00000000-0005-0000-0000-0000E64D0000}"/>
    <cellStyle name="RowTitles-Detail 2 3 2 4 5 4" xfId="20753" xr:uid="{00000000-0005-0000-0000-0000E74D0000}"/>
    <cellStyle name="RowTitles-Detail 2 3 2 4 5 4 2" xfId="20754" xr:uid="{00000000-0005-0000-0000-0000E84D0000}"/>
    <cellStyle name="RowTitles-Detail 2 3 2 4 5 4_Tertiary Salaries Survey" xfId="20755" xr:uid="{00000000-0005-0000-0000-0000E94D0000}"/>
    <cellStyle name="RowTitles-Detail 2 3 2 4 5 5" xfId="20756" xr:uid="{00000000-0005-0000-0000-0000EA4D0000}"/>
    <cellStyle name="RowTitles-Detail 2 3 2 4 5_Tertiary Salaries Survey" xfId="20757" xr:uid="{00000000-0005-0000-0000-0000EB4D0000}"/>
    <cellStyle name="RowTitles-Detail 2 3 2 4 6" xfId="20758" xr:uid="{00000000-0005-0000-0000-0000EC4D0000}"/>
    <cellStyle name="RowTitles-Detail 2 3 2 4 6 2" xfId="20759" xr:uid="{00000000-0005-0000-0000-0000ED4D0000}"/>
    <cellStyle name="RowTitles-Detail 2 3 2 4 6 2 2" xfId="20760" xr:uid="{00000000-0005-0000-0000-0000EE4D0000}"/>
    <cellStyle name="RowTitles-Detail 2 3 2 4 6 2 2 2" xfId="20761" xr:uid="{00000000-0005-0000-0000-0000EF4D0000}"/>
    <cellStyle name="RowTitles-Detail 2 3 2 4 6 2 2_Tertiary Salaries Survey" xfId="20762" xr:uid="{00000000-0005-0000-0000-0000F04D0000}"/>
    <cellStyle name="RowTitles-Detail 2 3 2 4 6 2 3" xfId="20763" xr:uid="{00000000-0005-0000-0000-0000F14D0000}"/>
    <cellStyle name="RowTitles-Detail 2 3 2 4 6 2_Tertiary Salaries Survey" xfId="20764" xr:uid="{00000000-0005-0000-0000-0000F24D0000}"/>
    <cellStyle name="RowTitles-Detail 2 3 2 4 6 3" xfId="20765" xr:uid="{00000000-0005-0000-0000-0000F34D0000}"/>
    <cellStyle name="RowTitles-Detail 2 3 2 4 6 3 2" xfId="20766" xr:uid="{00000000-0005-0000-0000-0000F44D0000}"/>
    <cellStyle name="RowTitles-Detail 2 3 2 4 6 3 2 2" xfId="20767" xr:uid="{00000000-0005-0000-0000-0000F54D0000}"/>
    <cellStyle name="RowTitles-Detail 2 3 2 4 6 3 2_Tertiary Salaries Survey" xfId="20768" xr:uid="{00000000-0005-0000-0000-0000F64D0000}"/>
    <cellStyle name="RowTitles-Detail 2 3 2 4 6 3 3" xfId="20769" xr:uid="{00000000-0005-0000-0000-0000F74D0000}"/>
    <cellStyle name="RowTitles-Detail 2 3 2 4 6 3_Tertiary Salaries Survey" xfId="20770" xr:uid="{00000000-0005-0000-0000-0000F84D0000}"/>
    <cellStyle name="RowTitles-Detail 2 3 2 4 6 4" xfId="20771" xr:uid="{00000000-0005-0000-0000-0000F94D0000}"/>
    <cellStyle name="RowTitles-Detail 2 3 2 4 6 4 2" xfId="20772" xr:uid="{00000000-0005-0000-0000-0000FA4D0000}"/>
    <cellStyle name="RowTitles-Detail 2 3 2 4 6 4_Tertiary Salaries Survey" xfId="20773" xr:uid="{00000000-0005-0000-0000-0000FB4D0000}"/>
    <cellStyle name="RowTitles-Detail 2 3 2 4 6 5" xfId="20774" xr:uid="{00000000-0005-0000-0000-0000FC4D0000}"/>
    <cellStyle name="RowTitles-Detail 2 3 2 4 6_Tertiary Salaries Survey" xfId="20775" xr:uid="{00000000-0005-0000-0000-0000FD4D0000}"/>
    <cellStyle name="RowTitles-Detail 2 3 2 4 7" xfId="20776" xr:uid="{00000000-0005-0000-0000-0000FE4D0000}"/>
    <cellStyle name="RowTitles-Detail 2 3 2 4 7 2" xfId="20777" xr:uid="{00000000-0005-0000-0000-0000FF4D0000}"/>
    <cellStyle name="RowTitles-Detail 2 3 2 4 7 2 2" xfId="20778" xr:uid="{00000000-0005-0000-0000-0000004E0000}"/>
    <cellStyle name="RowTitles-Detail 2 3 2 4 7 2_Tertiary Salaries Survey" xfId="20779" xr:uid="{00000000-0005-0000-0000-0000014E0000}"/>
    <cellStyle name="RowTitles-Detail 2 3 2 4 7 3" xfId="20780" xr:uid="{00000000-0005-0000-0000-0000024E0000}"/>
    <cellStyle name="RowTitles-Detail 2 3 2 4 7_Tertiary Salaries Survey" xfId="20781" xr:uid="{00000000-0005-0000-0000-0000034E0000}"/>
    <cellStyle name="RowTitles-Detail 2 3 2 4 8" xfId="20782" xr:uid="{00000000-0005-0000-0000-0000044E0000}"/>
    <cellStyle name="RowTitles-Detail 2 3 2 4 8 2" xfId="20783" xr:uid="{00000000-0005-0000-0000-0000054E0000}"/>
    <cellStyle name="RowTitles-Detail 2 3 2 4 8 2 2" xfId="20784" xr:uid="{00000000-0005-0000-0000-0000064E0000}"/>
    <cellStyle name="RowTitles-Detail 2 3 2 4 8 2_Tertiary Salaries Survey" xfId="20785" xr:uid="{00000000-0005-0000-0000-0000074E0000}"/>
    <cellStyle name="RowTitles-Detail 2 3 2 4 8 3" xfId="20786" xr:uid="{00000000-0005-0000-0000-0000084E0000}"/>
    <cellStyle name="RowTitles-Detail 2 3 2 4 8_Tertiary Salaries Survey" xfId="20787" xr:uid="{00000000-0005-0000-0000-0000094E0000}"/>
    <cellStyle name="RowTitles-Detail 2 3 2 4 9" xfId="20788" xr:uid="{00000000-0005-0000-0000-00000A4E0000}"/>
    <cellStyle name="RowTitles-Detail 2 3 2 4_STUD aligned by INSTIT" xfId="20789" xr:uid="{00000000-0005-0000-0000-00000B4E0000}"/>
    <cellStyle name="RowTitles-Detail 2 3 2 5" xfId="20790" xr:uid="{00000000-0005-0000-0000-00000C4E0000}"/>
    <cellStyle name="RowTitles-Detail 2 3 2 5 10" xfId="20791" xr:uid="{00000000-0005-0000-0000-00000D4E0000}"/>
    <cellStyle name="RowTitles-Detail 2 3 2 5 2" xfId="20792" xr:uid="{00000000-0005-0000-0000-00000E4E0000}"/>
    <cellStyle name="RowTitles-Detail 2 3 2 5 2 2" xfId="20793" xr:uid="{00000000-0005-0000-0000-00000F4E0000}"/>
    <cellStyle name="RowTitles-Detail 2 3 2 5 2 2 2" xfId="20794" xr:uid="{00000000-0005-0000-0000-0000104E0000}"/>
    <cellStyle name="RowTitles-Detail 2 3 2 5 2 2 2 2" xfId="20795" xr:uid="{00000000-0005-0000-0000-0000114E0000}"/>
    <cellStyle name="RowTitles-Detail 2 3 2 5 2 2 2_Tertiary Salaries Survey" xfId="20796" xr:uid="{00000000-0005-0000-0000-0000124E0000}"/>
    <cellStyle name="RowTitles-Detail 2 3 2 5 2 2 3" xfId="20797" xr:uid="{00000000-0005-0000-0000-0000134E0000}"/>
    <cellStyle name="RowTitles-Detail 2 3 2 5 2 2 4" xfId="20798" xr:uid="{00000000-0005-0000-0000-0000144E0000}"/>
    <cellStyle name="RowTitles-Detail 2 3 2 5 2 2_Tertiary Salaries Survey" xfId="20799" xr:uid="{00000000-0005-0000-0000-0000154E0000}"/>
    <cellStyle name="RowTitles-Detail 2 3 2 5 2 3" xfId="20800" xr:uid="{00000000-0005-0000-0000-0000164E0000}"/>
    <cellStyle name="RowTitles-Detail 2 3 2 5 2 3 2" xfId="20801" xr:uid="{00000000-0005-0000-0000-0000174E0000}"/>
    <cellStyle name="RowTitles-Detail 2 3 2 5 2 3 2 2" xfId="20802" xr:uid="{00000000-0005-0000-0000-0000184E0000}"/>
    <cellStyle name="RowTitles-Detail 2 3 2 5 2 3 2_Tertiary Salaries Survey" xfId="20803" xr:uid="{00000000-0005-0000-0000-0000194E0000}"/>
    <cellStyle name="RowTitles-Detail 2 3 2 5 2 3 3" xfId="20804" xr:uid="{00000000-0005-0000-0000-00001A4E0000}"/>
    <cellStyle name="RowTitles-Detail 2 3 2 5 2 3_Tertiary Salaries Survey" xfId="20805" xr:uid="{00000000-0005-0000-0000-00001B4E0000}"/>
    <cellStyle name="RowTitles-Detail 2 3 2 5 2 4" xfId="20806" xr:uid="{00000000-0005-0000-0000-00001C4E0000}"/>
    <cellStyle name="RowTitles-Detail 2 3 2 5 2 5" xfId="20807" xr:uid="{00000000-0005-0000-0000-00001D4E0000}"/>
    <cellStyle name="RowTitles-Detail 2 3 2 5 2 5 2" xfId="20808" xr:uid="{00000000-0005-0000-0000-00001E4E0000}"/>
    <cellStyle name="RowTitles-Detail 2 3 2 5 2 5_Tertiary Salaries Survey" xfId="20809" xr:uid="{00000000-0005-0000-0000-00001F4E0000}"/>
    <cellStyle name="RowTitles-Detail 2 3 2 5 2 6" xfId="20810" xr:uid="{00000000-0005-0000-0000-0000204E0000}"/>
    <cellStyle name="RowTitles-Detail 2 3 2 5 2 7" xfId="20811" xr:uid="{00000000-0005-0000-0000-0000214E0000}"/>
    <cellStyle name="RowTitles-Detail 2 3 2 5 2_Tertiary Salaries Survey" xfId="20812" xr:uid="{00000000-0005-0000-0000-0000224E0000}"/>
    <cellStyle name="RowTitles-Detail 2 3 2 5 3" xfId="20813" xr:uid="{00000000-0005-0000-0000-0000234E0000}"/>
    <cellStyle name="RowTitles-Detail 2 3 2 5 3 2" xfId="20814" xr:uid="{00000000-0005-0000-0000-0000244E0000}"/>
    <cellStyle name="RowTitles-Detail 2 3 2 5 3 2 2" xfId="20815" xr:uid="{00000000-0005-0000-0000-0000254E0000}"/>
    <cellStyle name="RowTitles-Detail 2 3 2 5 3 2 2 2" xfId="20816" xr:uid="{00000000-0005-0000-0000-0000264E0000}"/>
    <cellStyle name="RowTitles-Detail 2 3 2 5 3 2 2_Tertiary Salaries Survey" xfId="20817" xr:uid="{00000000-0005-0000-0000-0000274E0000}"/>
    <cellStyle name="RowTitles-Detail 2 3 2 5 3 2 3" xfId="20818" xr:uid="{00000000-0005-0000-0000-0000284E0000}"/>
    <cellStyle name="RowTitles-Detail 2 3 2 5 3 2_Tertiary Salaries Survey" xfId="20819" xr:uid="{00000000-0005-0000-0000-0000294E0000}"/>
    <cellStyle name="RowTitles-Detail 2 3 2 5 3 3" xfId="20820" xr:uid="{00000000-0005-0000-0000-00002A4E0000}"/>
    <cellStyle name="RowTitles-Detail 2 3 2 5 3 3 2" xfId="20821" xr:uid="{00000000-0005-0000-0000-00002B4E0000}"/>
    <cellStyle name="RowTitles-Detail 2 3 2 5 3 3 2 2" xfId="20822" xr:uid="{00000000-0005-0000-0000-00002C4E0000}"/>
    <cellStyle name="RowTitles-Detail 2 3 2 5 3 3 2_Tertiary Salaries Survey" xfId="20823" xr:uid="{00000000-0005-0000-0000-00002D4E0000}"/>
    <cellStyle name="RowTitles-Detail 2 3 2 5 3 3 3" xfId="20824" xr:uid="{00000000-0005-0000-0000-00002E4E0000}"/>
    <cellStyle name="RowTitles-Detail 2 3 2 5 3 3_Tertiary Salaries Survey" xfId="20825" xr:uid="{00000000-0005-0000-0000-00002F4E0000}"/>
    <cellStyle name="RowTitles-Detail 2 3 2 5 3 4" xfId="20826" xr:uid="{00000000-0005-0000-0000-0000304E0000}"/>
    <cellStyle name="RowTitles-Detail 2 3 2 5 3 5" xfId="20827" xr:uid="{00000000-0005-0000-0000-0000314E0000}"/>
    <cellStyle name="RowTitles-Detail 2 3 2 5 3_Tertiary Salaries Survey" xfId="20828" xr:uid="{00000000-0005-0000-0000-0000324E0000}"/>
    <cellStyle name="RowTitles-Detail 2 3 2 5 4" xfId="20829" xr:uid="{00000000-0005-0000-0000-0000334E0000}"/>
    <cellStyle name="RowTitles-Detail 2 3 2 5 4 2" xfId="20830" xr:uid="{00000000-0005-0000-0000-0000344E0000}"/>
    <cellStyle name="RowTitles-Detail 2 3 2 5 4 2 2" xfId="20831" xr:uid="{00000000-0005-0000-0000-0000354E0000}"/>
    <cellStyle name="RowTitles-Detail 2 3 2 5 4 2 2 2" xfId="20832" xr:uid="{00000000-0005-0000-0000-0000364E0000}"/>
    <cellStyle name="RowTitles-Detail 2 3 2 5 4 2 2_Tertiary Salaries Survey" xfId="20833" xr:uid="{00000000-0005-0000-0000-0000374E0000}"/>
    <cellStyle name="RowTitles-Detail 2 3 2 5 4 2 3" xfId="20834" xr:uid="{00000000-0005-0000-0000-0000384E0000}"/>
    <cellStyle name="RowTitles-Detail 2 3 2 5 4 2_Tertiary Salaries Survey" xfId="20835" xr:uid="{00000000-0005-0000-0000-0000394E0000}"/>
    <cellStyle name="RowTitles-Detail 2 3 2 5 4 3" xfId="20836" xr:uid="{00000000-0005-0000-0000-00003A4E0000}"/>
    <cellStyle name="RowTitles-Detail 2 3 2 5 4 3 2" xfId="20837" xr:uid="{00000000-0005-0000-0000-00003B4E0000}"/>
    <cellStyle name="RowTitles-Detail 2 3 2 5 4 3 2 2" xfId="20838" xr:uid="{00000000-0005-0000-0000-00003C4E0000}"/>
    <cellStyle name="RowTitles-Detail 2 3 2 5 4 3 2_Tertiary Salaries Survey" xfId="20839" xr:uid="{00000000-0005-0000-0000-00003D4E0000}"/>
    <cellStyle name="RowTitles-Detail 2 3 2 5 4 3 3" xfId="20840" xr:uid="{00000000-0005-0000-0000-00003E4E0000}"/>
    <cellStyle name="RowTitles-Detail 2 3 2 5 4 3_Tertiary Salaries Survey" xfId="20841" xr:uid="{00000000-0005-0000-0000-00003F4E0000}"/>
    <cellStyle name="RowTitles-Detail 2 3 2 5 4 4" xfId="20842" xr:uid="{00000000-0005-0000-0000-0000404E0000}"/>
    <cellStyle name="RowTitles-Detail 2 3 2 5 4 5" xfId="20843" xr:uid="{00000000-0005-0000-0000-0000414E0000}"/>
    <cellStyle name="RowTitles-Detail 2 3 2 5 4 5 2" xfId="20844" xr:uid="{00000000-0005-0000-0000-0000424E0000}"/>
    <cellStyle name="RowTitles-Detail 2 3 2 5 4 5_Tertiary Salaries Survey" xfId="20845" xr:uid="{00000000-0005-0000-0000-0000434E0000}"/>
    <cellStyle name="RowTitles-Detail 2 3 2 5 4 6" xfId="20846" xr:uid="{00000000-0005-0000-0000-0000444E0000}"/>
    <cellStyle name="RowTitles-Detail 2 3 2 5 4_Tertiary Salaries Survey" xfId="20847" xr:uid="{00000000-0005-0000-0000-0000454E0000}"/>
    <cellStyle name="RowTitles-Detail 2 3 2 5 5" xfId="20848" xr:uid="{00000000-0005-0000-0000-0000464E0000}"/>
    <cellStyle name="RowTitles-Detail 2 3 2 5 5 2" xfId="20849" xr:uid="{00000000-0005-0000-0000-0000474E0000}"/>
    <cellStyle name="RowTitles-Detail 2 3 2 5 5 2 2" xfId="20850" xr:uid="{00000000-0005-0000-0000-0000484E0000}"/>
    <cellStyle name="RowTitles-Detail 2 3 2 5 5 2 2 2" xfId="20851" xr:uid="{00000000-0005-0000-0000-0000494E0000}"/>
    <cellStyle name="RowTitles-Detail 2 3 2 5 5 2 2_Tertiary Salaries Survey" xfId="20852" xr:uid="{00000000-0005-0000-0000-00004A4E0000}"/>
    <cellStyle name="RowTitles-Detail 2 3 2 5 5 2 3" xfId="20853" xr:uid="{00000000-0005-0000-0000-00004B4E0000}"/>
    <cellStyle name="RowTitles-Detail 2 3 2 5 5 2_Tertiary Salaries Survey" xfId="20854" xr:uid="{00000000-0005-0000-0000-00004C4E0000}"/>
    <cellStyle name="RowTitles-Detail 2 3 2 5 5 3" xfId="20855" xr:uid="{00000000-0005-0000-0000-00004D4E0000}"/>
    <cellStyle name="RowTitles-Detail 2 3 2 5 5 3 2" xfId="20856" xr:uid="{00000000-0005-0000-0000-00004E4E0000}"/>
    <cellStyle name="RowTitles-Detail 2 3 2 5 5 3 2 2" xfId="20857" xr:uid="{00000000-0005-0000-0000-00004F4E0000}"/>
    <cellStyle name="RowTitles-Detail 2 3 2 5 5 3 2_Tertiary Salaries Survey" xfId="20858" xr:uid="{00000000-0005-0000-0000-0000504E0000}"/>
    <cellStyle name="RowTitles-Detail 2 3 2 5 5 3 3" xfId="20859" xr:uid="{00000000-0005-0000-0000-0000514E0000}"/>
    <cellStyle name="RowTitles-Detail 2 3 2 5 5 3_Tertiary Salaries Survey" xfId="20860" xr:uid="{00000000-0005-0000-0000-0000524E0000}"/>
    <cellStyle name="RowTitles-Detail 2 3 2 5 5 4" xfId="20861" xr:uid="{00000000-0005-0000-0000-0000534E0000}"/>
    <cellStyle name="RowTitles-Detail 2 3 2 5 5 4 2" xfId="20862" xr:uid="{00000000-0005-0000-0000-0000544E0000}"/>
    <cellStyle name="RowTitles-Detail 2 3 2 5 5 4_Tertiary Salaries Survey" xfId="20863" xr:uid="{00000000-0005-0000-0000-0000554E0000}"/>
    <cellStyle name="RowTitles-Detail 2 3 2 5 5 5" xfId="20864" xr:uid="{00000000-0005-0000-0000-0000564E0000}"/>
    <cellStyle name="RowTitles-Detail 2 3 2 5 5_Tertiary Salaries Survey" xfId="20865" xr:uid="{00000000-0005-0000-0000-0000574E0000}"/>
    <cellStyle name="RowTitles-Detail 2 3 2 5 6" xfId="20866" xr:uid="{00000000-0005-0000-0000-0000584E0000}"/>
    <cellStyle name="RowTitles-Detail 2 3 2 5 6 2" xfId="20867" xr:uid="{00000000-0005-0000-0000-0000594E0000}"/>
    <cellStyle name="RowTitles-Detail 2 3 2 5 6 2 2" xfId="20868" xr:uid="{00000000-0005-0000-0000-00005A4E0000}"/>
    <cellStyle name="RowTitles-Detail 2 3 2 5 6 2 2 2" xfId="20869" xr:uid="{00000000-0005-0000-0000-00005B4E0000}"/>
    <cellStyle name="RowTitles-Detail 2 3 2 5 6 2 2_Tertiary Salaries Survey" xfId="20870" xr:uid="{00000000-0005-0000-0000-00005C4E0000}"/>
    <cellStyle name="RowTitles-Detail 2 3 2 5 6 2 3" xfId="20871" xr:uid="{00000000-0005-0000-0000-00005D4E0000}"/>
    <cellStyle name="RowTitles-Detail 2 3 2 5 6 2_Tertiary Salaries Survey" xfId="20872" xr:uid="{00000000-0005-0000-0000-00005E4E0000}"/>
    <cellStyle name="RowTitles-Detail 2 3 2 5 6 3" xfId="20873" xr:uid="{00000000-0005-0000-0000-00005F4E0000}"/>
    <cellStyle name="RowTitles-Detail 2 3 2 5 6 3 2" xfId="20874" xr:uid="{00000000-0005-0000-0000-0000604E0000}"/>
    <cellStyle name="RowTitles-Detail 2 3 2 5 6 3 2 2" xfId="20875" xr:uid="{00000000-0005-0000-0000-0000614E0000}"/>
    <cellStyle name="RowTitles-Detail 2 3 2 5 6 3 2_Tertiary Salaries Survey" xfId="20876" xr:uid="{00000000-0005-0000-0000-0000624E0000}"/>
    <cellStyle name="RowTitles-Detail 2 3 2 5 6 3 3" xfId="20877" xr:uid="{00000000-0005-0000-0000-0000634E0000}"/>
    <cellStyle name="RowTitles-Detail 2 3 2 5 6 3_Tertiary Salaries Survey" xfId="20878" xr:uid="{00000000-0005-0000-0000-0000644E0000}"/>
    <cellStyle name="RowTitles-Detail 2 3 2 5 6 4" xfId="20879" xr:uid="{00000000-0005-0000-0000-0000654E0000}"/>
    <cellStyle name="RowTitles-Detail 2 3 2 5 6 4 2" xfId="20880" xr:uid="{00000000-0005-0000-0000-0000664E0000}"/>
    <cellStyle name="RowTitles-Detail 2 3 2 5 6 4_Tertiary Salaries Survey" xfId="20881" xr:uid="{00000000-0005-0000-0000-0000674E0000}"/>
    <cellStyle name="RowTitles-Detail 2 3 2 5 6 5" xfId="20882" xr:uid="{00000000-0005-0000-0000-0000684E0000}"/>
    <cellStyle name="RowTitles-Detail 2 3 2 5 6_Tertiary Salaries Survey" xfId="20883" xr:uid="{00000000-0005-0000-0000-0000694E0000}"/>
    <cellStyle name="RowTitles-Detail 2 3 2 5 7" xfId="20884" xr:uid="{00000000-0005-0000-0000-00006A4E0000}"/>
    <cellStyle name="RowTitles-Detail 2 3 2 5 7 2" xfId="20885" xr:uid="{00000000-0005-0000-0000-00006B4E0000}"/>
    <cellStyle name="RowTitles-Detail 2 3 2 5 7 2 2" xfId="20886" xr:uid="{00000000-0005-0000-0000-00006C4E0000}"/>
    <cellStyle name="RowTitles-Detail 2 3 2 5 7 2_Tertiary Salaries Survey" xfId="20887" xr:uid="{00000000-0005-0000-0000-00006D4E0000}"/>
    <cellStyle name="RowTitles-Detail 2 3 2 5 7 3" xfId="20888" xr:uid="{00000000-0005-0000-0000-00006E4E0000}"/>
    <cellStyle name="RowTitles-Detail 2 3 2 5 7_Tertiary Salaries Survey" xfId="20889" xr:uid="{00000000-0005-0000-0000-00006F4E0000}"/>
    <cellStyle name="RowTitles-Detail 2 3 2 5 8" xfId="20890" xr:uid="{00000000-0005-0000-0000-0000704E0000}"/>
    <cellStyle name="RowTitles-Detail 2 3 2 5 9" xfId="20891" xr:uid="{00000000-0005-0000-0000-0000714E0000}"/>
    <cellStyle name="RowTitles-Detail 2 3 2 5_STUD aligned by INSTIT" xfId="20892" xr:uid="{00000000-0005-0000-0000-0000724E0000}"/>
    <cellStyle name="RowTitles-Detail 2 3 2 6" xfId="20893" xr:uid="{00000000-0005-0000-0000-0000734E0000}"/>
    <cellStyle name="RowTitles-Detail 2 3 2 6 2" xfId="20894" xr:uid="{00000000-0005-0000-0000-0000744E0000}"/>
    <cellStyle name="RowTitles-Detail 2 3 2 6 2 2" xfId="20895" xr:uid="{00000000-0005-0000-0000-0000754E0000}"/>
    <cellStyle name="RowTitles-Detail 2 3 2 6 2 2 2" xfId="20896" xr:uid="{00000000-0005-0000-0000-0000764E0000}"/>
    <cellStyle name="RowTitles-Detail 2 3 2 6 2 2_Tertiary Salaries Survey" xfId="20897" xr:uid="{00000000-0005-0000-0000-0000774E0000}"/>
    <cellStyle name="RowTitles-Detail 2 3 2 6 2 3" xfId="20898" xr:uid="{00000000-0005-0000-0000-0000784E0000}"/>
    <cellStyle name="RowTitles-Detail 2 3 2 6 2 4" xfId="20899" xr:uid="{00000000-0005-0000-0000-0000794E0000}"/>
    <cellStyle name="RowTitles-Detail 2 3 2 6 2_Tertiary Salaries Survey" xfId="20900" xr:uid="{00000000-0005-0000-0000-00007A4E0000}"/>
    <cellStyle name="RowTitles-Detail 2 3 2 6 3" xfId="20901" xr:uid="{00000000-0005-0000-0000-00007B4E0000}"/>
    <cellStyle name="RowTitles-Detail 2 3 2 6 3 2" xfId="20902" xr:uid="{00000000-0005-0000-0000-00007C4E0000}"/>
    <cellStyle name="RowTitles-Detail 2 3 2 6 3 2 2" xfId="20903" xr:uid="{00000000-0005-0000-0000-00007D4E0000}"/>
    <cellStyle name="RowTitles-Detail 2 3 2 6 3 2_Tertiary Salaries Survey" xfId="20904" xr:uid="{00000000-0005-0000-0000-00007E4E0000}"/>
    <cellStyle name="RowTitles-Detail 2 3 2 6 3 3" xfId="20905" xr:uid="{00000000-0005-0000-0000-00007F4E0000}"/>
    <cellStyle name="RowTitles-Detail 2 3 2 6 3_Tertiary Salaries Survey" xfId="20906" xr:uid="{00000000-0005-0000-0000-0000804E0000}"/>
    <cellStyle name="RowTitles-Detail 2 3 2 6 4" xfId="20907" xr:uid="{00000000-0005-0000-0000-0000814E0000}"/>
    <cellStyle name="RowTitles-Detail 2 3 2 6 5" xfId="20908" xr:uid="{00000000-0005-0000-0000-0000824E0000}"/>
    <cellStyle name="RowTitles-Detail 2 3 2 6 5 2" xfId="20909" xr:uid="{00000000-0005-0000-0000-0000834E0000}"/>
    <cellStyle name="RowTitles-Detail 2 3 2 6 5_Tertiary Salaries Survey" xfId="20910" xr:uid="{00000000-0005-0000-0000-0000844E0000}"/>
    <cellStyle name="RowTitles-Detail 2 3 2 6 6" xfId="20911" xr:uid="{00000000-0005-0000-0000-0000854E0000}"/>
    <cellStyle name="RowTitles-Detail 2 3 2 6 7" xfId="20912" xr:uid="{00000000-0005-0000-0000-0000864E0000}"/>
    <cellStyle name="RowTitles-Detail 2 3 2 6_Tertiary Salaries Survey" xfId="20913" xr:uid="{00000000-0005-0000-0000-0000874E0000}"/>
    <cellStyle name="RowTitles-Detail 2 3 2 7" xfId="20914" xr:uid="{00000000-0005-0000-0000-0000884E0000}"/>
    <cellStyle name="RowTitles-Detail 2 3 2 7 2" xfId="20915" xr:uid="{00000000-0005-0000-0000-0000894E0000}"/>
    <cellStyle name="RowTitles-Detail 2 3 2 7 2 2" xfId="20916" xr:uid="{00000000-0005-0000-0000-00008A4E0000}"/>
    <cellStyle name="RowTitles-Detail 2 3 2 7 2 2 2" xfId="20917" xr:uid="{00000000-0005-0000-0000-00008B4E0000}"/>
    <cellStyle name="RowTitles-Detail 2 3 2 7 2 2_Tertiary Salaries Survey" xfId="20918" xr:uid="{00000000-0005-0000-0000-00008C4E0000}"/>
    <cellStyle name="RowTitles-Detail 2 3 2 7 2 3" xfId="20919" xr:uid="{00000000-0005-0000-0000-00008D4E0000}"/>
    <cellStyle name="RowTitles-Detail 2 3 2 7 2_Tertiary Salaries Survey" xfId="20920" xr:uid="{00000000-0005-0000-0000-00008E4E0000}"/>
    <cellStyle name="RowTitles-Detail 2 3 2 7 3" xfId="20921" xr:uid="{00000000-0005-0000-0000-00008F4E0000}"/>
    <cellStyle name="RowTitles-Detail 2 3 2 7 3 2" xfId="20922" xr:uid="{00000000-0005-0000-0000-0000904E0000}"/>
    <cellStyle name="RowTitles-Detail 2 3 2 7 3 2 2" xfId="20923" xr:uid="{00000000-0005-0000-0000-0000914E0000}"/>
    <cellStyle name="RowTitles-Detail 2 3 2 7 3 2_Tertiary Salaries Survey" xfId="20924" xr:uid="{00000000-0005-0000-0000-0000924E0000}"/>
    <cellStyle name="RowTitles-Detail 2 3 2 7 3 3" xfId="20925" xr:uid="{00000000-0005-0000-0000-0000934E0000}"/>
    <cellStyle name="RowTitles-Detail 2 3 2 7 3_Tertiary Salaries Survey" xfId="20926" xr:uid="{00000000-0005-0000-0000-0000944E0000}"/>
    <cellStyle name="RowTitles-Detail 2 3 2 7 4" xfId="20927" xr:uid="{00000000-0005-0000-0000-0000954E0000}"/>
    <cellStyle name="RowTitles-Detail 2 3 2 7 5" xfId="20928" xr:uid="{00000000-0005-0000-0000-0000964E0000}"/>
    <cellStyle name="RowTitles-Detail 2 3 2 7_Tertiary Salaries Survey" xfId="20929" xr:uid="{00000000-0005-0000-0000-0000974E0000}"/>
    <cellStyle name="RowTitles-Detail 2 3 2 8" xfId="20930" xr:uid="{00000000-0005-0000-0000-0000984E0000}"/>
    <cellStyle name="RowTitles-Detail 2 3 2 8 2" xfId="20931" xr:uid="{00000000-0005-0000-0000-0000994E0000}"/>
    <cellStyle name="RowTitles-Detail 2 3 2 8 2 2" xfId="20932" xr:uid="{00000000-0005-0000-0000-00009A4E0000}"/>
    <cellStyle name="RowTitles-Detail 2 3 2 8 2 2 2" xfId="20933" xr:uid="{00000000-0005-0000-0000-00009B4E0000}"/>
    <cellStyle name="RowTitles-Detail 2 3 2 8 2 2_Tertiary Salaries Survey" xfId="20934" xr:uid="{00000000-0005-0000-0000-00009C4E0000}"/>
    <cellStyle name="RowTitles-Detail 2 3 2 8 2 3" xfId="20935" xr:uid="{00000000-0005-0000-0000-00009D4E0000}"/>
    <cellStyle name="RowTitles-Detail 2 3 2 8 2_Tertiary Salaries Survey" xfId="20936" xr:uid="{00000000-0005-0000-0000-00009E4E0000}"/>
    <cellStyle name="RowTitles-Detail 2 3 2 8 3" xfId="20937" xr:uid="{00000000-0005-0000-0000-00009F4E0000}"/>
    <cellStyle name="RowTitles-Detail 2 3 2 8 3 2" xfId="20938" xr:uid="{00000000-0005-0000-0000-0000A04E0000}"/>
    <cellStyle name="RowTitles-Detail 2 3 2 8 3 2 2" xfId="20939" xr:uid="{00000000-0005-0000-0000-0000A14E0000}"/>
    <cellStyle name="RowTitles-Detail 2 3 2 8 3 2_Tertiary Salaries Survey" xfId="20940" xr:uid="{00000000-0005-0000-0000-0000A24E0000}"/>
    <cellStyle name="RowTitles-Detail 2 3 2 8 3 3" xfId="20941" xr:uid="{00000000-0005-0000-0000-0000A34E0000}"/>
    <cellStyle name="RowTitles-Detail 2 3 2 8 3_Tertiary Salaries Survey" xfId="20942" xr:uid="{00000000-0005-0000-0000-0000A44E0000}"/>
    <cellStyle name="RowTitles-Detail 2 3 2 8 4" xfId="20943" xr:uid="{00000000-0005-0000-0000-0000A54E0000}"/>
    <cellStyle name="RowTitles-Detail 2 3 2 8 5" xfId="20944" xr:uid="{00000000-0005-0000-0000-0000A64E0000}"/>
    <cellStyle name="RowTitles-Detail 2 3 2 8 5 2" xfId="20945" xr:uid="{00000000-0005-0000-0000-0000A74E0000}"/>
    <cellStyle name="RowTitles-Detail 2 3 2 8 5_Tertiary Salaries Survey" xfId="20946" xr:uid="{00000000-0005-0000-0000-0000A84E0000}"/>
    <cellStyle name="RowTitles-Detail 2 3 2 8 6" xfId="20947" xr:uid="{00000000-0005-0000-0000-0000A94E0000}"/>
    <cellStyle name="RowTitles-Detail 2 3 2 8_Tertiary Salaries Survey" xfId="20948" xr:uid="{00000000-0005-0000-0000-0000AA4E0000}"/>
    <cellStyle name="RowTitles-Detail 2 3 2 9" xfId="20949" xr:uid="{00000000-0005-0000-0000-0000AB4E0000}"/>
    <cellStyle name="RowTitles-Detail 2 3 2 9 2" xfId="20950" xr:uid="{00000000-0005-0000-0000-0000AC4E0000}"/>
    <cellStyle name="RowTitles-Detail 2 3 2 9 2 2" xfId="20951" xr:uid="{00000000-0005-0000-0000-0000AD4E0000}"/>
    <cellStyle name="RowTitles-Detail 2 3 2 9 2 2 2" xfId="20952" xr:uid="{00000000-0005-0000-0000-0000AE4E0000}"/>
    <cellStyle name="RowTitles-Detail 2 3 2 9 2 2_Tertiary Salaries Survey" xfId="20953" xr:uid="{00000000-0005-0000-0000-0000AF4E0000}"/>
    <cellStyle name="RowTitles-Detail 2 3 2 9 2 3" xfId="20954" xr:uid="{00000000-0005-0000-0000-0000B04E0000}"/>
    <cellStyle name="RowTitles-Detail 2 3 2 9 2_Tertiary Salaries Survey" xfId="20955" xr:uid="{00000000-0005-0000-0000-0000B14E0000}"/>
    <cellStyle name="RowTitles-Detail 2 3 2 9 3" xfId="20956" xr:uid="{00000000-0005-0000-0000-0000B24E0000}"/>
    <cellStyle name="RowTitles-Detail 2 3 2 9 3 2" xfId="20957" xr:uid="{00000000-0005-0000-0000-0000B34E0000}"/>
    <cellStyle name="RowTitles-Detail 2 3 2 9 3 2 2" xfId="20958" xr:uid="{00000000-0005-0000-0000-0000B44E0000}"/>
    <cellStyle name="RowTitles-Detail 2 3 2 9 3 2_Tertiary Salaries Survey" xfId="20959" xr:uid="{00000000-0005-0000-0000-0000B54E0000}"/>
    <cellStyle name="RowTitles-Detail 2 3 2 9 3 3" xfId="20960" xr:uid="{00000000-0005-0000-0000-0000B64E0000}"/>
    <cellStyle name="RowTitles-Detail 2 3 2 9 3_Tertiary Salaries Survey" xfId="20961" xr:uid="{00000000-0005-0000-0000-0000B74E0000}"/>
    <cellStyle name="RowTitles-Detail 2 3 2 9 4" xfId="20962" xr:uid="{00000000-0005-0000-0000-0000B84E0000}"/>
    <cellStyle name="RowTitles-Detail 2 3 2 9 4 2" xfId="20963" xr:uid="{00000000-0005-0000-0000-0000B94E0000}"/>
    <cellStyle name="RowTitles-Detail 2 3 2 9 4_Tertiary Salaries Survey" xfId="20964" xr:uid="{00000000-0005-0000-0000-0000BA4E0000}"/>
    <cellStyle name="RowTitles-Detail 2 3 2 9 5" xfId="20965" xr:uid="{00000000-0005-0000-0000-0000BB4E0000}"/>
    <cellStyle name="RowTitles-Detail 2 3 2 9_Tertiary Salaries Survey" xfId="20966" xr:uid="{00000000-0005-0000-0000-0000BC4E0000}"/>
    <cellStyle name="RowTitles-Detail 2 3 2_STUD aligned by INSTIT" xfId="20967" xr:uid="{00000000-0005-0000-0000-0000BD4E0000}"/>
    <cellStyle name="RowTitles-Detail 2 3 3" xfId="20968" xr:uid="{00000000-0005-0000-0000-0000BE4E0000}"/>
    <cellStyle name="RowTitles-Detail 2 3 3 10" xfId="20969" xr:uid="{00000000-0005-0000-0000-0000BF4E0000}"/>
    <cellStyle name="RowTitles-Detail 2 3 3 10 2" xfId="20970" xr:uid="{00000000-0005-0000-0000-0000C04E0000}"/>
    <cellStyle name="RowTitles-Detail 2 3 3 10 2 2" xfId="20971" xr:uid="{00000000-0005-0000-0000-0000C14E0000}"/>
    <cellStyle name="RowTitles-Detail 2 3 3 10 2_Tertiary Salaries Survey" xfId="20972" xr:uid="{00000000-0005-0000-0000-0000C24E0000}"/>
    <cellStyle name="RowTitles-Detail 2 3 3 10 3" xfId="20973" xr:uid="{00000000-0005-0000-0000-0000C34E0000}"/>
    <cellStyle name="RowTitles-Detail 2 3 3 10_Tertiary Salaries Survey" xfId="20974" xr:uid="{00000000-0005-0000-0000-0000C44E0000}"/>
    <cellStyle name="RowTitles-Detail 2 3 3 11" xfId="20975" xr:uid="{00000000-0005-0000-0000-0000C54E0000}"/>
    <cellStyle name="RowTitles-Detail 2 3 3 12" xfId="20976" xr:uid="{00000000-0005-0000-0000-0000C64E0000}"/>
    <cellStyle name="RowTitles-Detail 2 3 3 13" xfId="20977" xr:uid="{00000000-0005-0000-0000-0000C74E0000}"/>
    <cellStyle name="RowTitles-Detail 2 3 3 2" xfId="20978" xr:uid="{00000000-0005-0000-0000-0000C84E0000}"/>
    <cellStyle name="RowTitles-Detail 2 3 3 2 10" xfId="20979" xr:uid="{00000000-0005-0000-0000-0000C94E0000}"/>
    <cellStyle name="RowTitles-Detail 2 3 3 2 2" xfId="20980" xr:uid="{00000000-0005-0000-0000-0000CA4E0000}"/>
    <cellStyle name="RowTitles-Detail 2 3 3 2 2 2" xfId="20981" xr:uid="{00000000-0005-0000-0000-0000CB4E0000}"/>
    <cellStyle name="RowTitles-Detail 2 3 3 2 2 2 2" xfId="20982" xr:uid="{00000000-0005-0000-0000-0000CC4E0000}"/>
    <cellStyle name="RowTitles-Detail 2 3 3 2 2 2 2 2" xfId="20983" xr:uid="{00000000-0005-0000-0000-0000CD4E0000}"/>
    <cellStyle name="RowTitles-Detail 2 3 3 2 2 2 2_Tertiary Salaries Survey" xfId="20984" xr:uid="{00000000-0005-0000-0000-0000CE4E0000}"/>
    <cellStyle name="RowTitles-Detail 2 3 3 2 2 2 3" xfId="20985" xr:uid="{00000000-0005-0000-0000-0000CF4E0000}"/>
    <cellStyle name="RowTitles-Detail 2 3 3 2 2 2 4" xfId="20986" xr:uid="{00000000-0005-0000-0000-0000D04E0000}"/>
    <cellStyle name="RowTitles-Detail 2 3 3 2 2 2_Tertiary Salaries Survey" xfId="20987" xr:uid="{00000000-0005-0000-0000-0000D14E0000}"/>
    <cellStyle name="RowTitles-Detail 2 3 3 2 2 3" xfId="20988" xr:uid="{00000000-0005-0000-0000-0000D24E0000}"/>
    <cellStyle name="RowTitles-Detail 2 3 3 2 2 3 2" xfId="20989" xr:uid="{00000000-0005-0000-0000-0000D34E0000}"/>
    <cellStyle name="RowTitles-Detail 2 3 3 2 2 3 2 2" xfId="20990" xr:uid="{00000000-0005-0000-0000-0000D44E0000}"/>
    <cellStyle name="RowTitles-Detail 2 3 3 2 2 3 2_Tertiary Salaries Survey" xfId="20991" xr:uid="{00000000-0005-0000-0000-0000D54E0000}"/>
    <cellStyle name="RowTitles-Detail 2 3 3 2 2 3 3" xfId="20992" xr:uid="{00000000-0005-0000-0000-0000D64E0000}"/>
    <cellStyle name="RowTitles-Detail 2 3 3 2 2 3_Tertiary Salaries Survey" xfId="20993" xr:uid="{00000000-0005-0000-0000-0000D74E0000}"/>
    <cellStyle name="RowTitles-Detail 2 3 3 2 2 4" xfId="20994" xr:uid="{00000000-0005-0000-0000-0000D84E0000}"/>
    <cellStyle name="RowTitles-Detail 2 3 3 2 2 5" xfId="20995" xr:uid="{00000000-0005-0000-0000-0000D94E0000}"/>
    <cellStyle name="RowTitles-Detail 2 3 3 2 2 6" xfId="20996" xr:uid="{00000000-0005-0000-0000-0000DA4E0000}"/>
    <cellStyle name="RowTitles-Detail 2 3 3 2 2_Tertiary Salaries Survey" xfId="20997" xr:uid="{00000000-0005-0000-0000-0000DB4E0000}"/>
    <cellStyle name="RowTitles-Detail 2 3 3 2 3" xfId="20998" xr:uid="{00000000-0005-0000-0000-0000DC4E0000}"/>
    <cellStyle name="RowTitles-Detail 2 3 3 2 3 2" xfId="20999" xr:uid="{00000000-0005-0000-0000-0000DD4E0000}"/>
    <cellStyle name="RowTitles-Detail 2 3 3 2 3 2 2" xfId="21000" xr:uid="{00000000-0005-0000-0000-0000DE4E0000}"/>
    <cellStyle name="RowTitles-Detail 2 3 3 2 3 2 2 2" xfId="21001" xr:uid="{00000000-0005-0000-0000-0000DF4E0000}"/>
    <cellStyle name="RowTitles-Detail 2 3 3 2 3 2 2_Tertiary Salaries Survey" xfId="21002" xr:uid="{00000000-0005-0000-0000-0000E04E0000}"/>
    <cellStyle name="RowTitles-Detail 2 3 3 2 3 2 3" xfId="21003" xr:uid="{00000000-0005-0000-0000-0000E14E0000}"/>
    <cellStyle name="RowTitles-Detail 2 3 3 2 3 2_Tertiary Salaries Survey" xfId="21004" xr:uid="{00000000-0005-0000-0000-0000E24E0000}"/>
    <cellStyle name="RowTitles-Detail 2 3 3 2 3 3" xfId="21005" xr:uid="{00000000-0005-0000-0000-0000E34E0000}"/>
    <cellStyle name="RowTitles-Detail 2 3 3 2 3 3 2" xfId="21006" xr:uid="{00000000-0005-0000-0000-0000E44E0000}"/>
    <cellStyle name="RowTitles-Detail 2 3 3 2 3 3 2 2" xfId="21007" xr:uid="{00000000-0005-0000-0000-0000E54E0000}"/>
    <cellStyle name="RowTitles-Detail 2 3 3 2 3 3 2_Tertiary Salaries Survey" xfId="21008" xr:uid="{00000000-0005-0000-0000-0000E64E0000}"/>
    <cellStyle name="RowTitles-Detail 2 3 3 2 3 3 3" xfId="21009" xr:uid="{00000000-0005-0000-0000-0000E74E0000}"/>
    <cellStyle name="RowTitles-Detail 2 3 3 2 3 3_Tertiary Salaries Survey" xfId="21010" xr:uid="{00000000-0005-0000-0000-0000E84E0000}"/>
    <cellStyle name="RowTitles-Detail 2 3 3 2 3 4" xfId="21011" xr:uid="{00000000-0005-0000-0000-0000E94E0000}"/>
    <cellStyle name="RowTitles-Detail 2 3 3 2 3 5" xfId="21012" xr:uid="{00000000-0005-0000-0000-0000EA4E0000}"/>
    <cellStyle name="RowTitles-Detail 2 3 3 2 3 5 2" xfId="21013" xr:uid="{00000000-0005-0000-0000-0000EB4E0000}"/>
    <cellStyle name="RowTitles-Detail 2 3 3 2 3 5_Tertiary Salaries Survey" xfId="21014" xr:uid="{00000000-0005-0000-0000-0000EC4E0000}"/>
    <cellStyle name="RowTitles-Detail 2 3 3 2 3 6" xfId="21015" xr:uid="{00000000-0005-0000-0000-0000ED4E0000}"/>
    <cellStyle name="RowTitles-Detail 2 3 3 2 3_Tertiary Salaries Survey" xfId="21016" xr:uid="{00000000-0005-0000-0000-0000EE4E0000}"/>
    <cellStyle name="RowTitles-Detail 2 3 3 2 4" xfId="21017" xr:uid="{00000000-0005-0000-0000-0000EF4E0000}"/>
    <cellStyle name="RowTitles-Detail 2 3 3 2 4 2" xfId="21018" xr:uid="{00000000-0005-0000-0000-0000F04E0000}"/>
    <cellStyle name="RowTitles-Detail 2 3 3 2 4 2 2" xfId="21019" xr:uid="{00000000-0005-0000-0000-0000F14E0000}"/>
    <cellStyle name="RowTitles-Detail 2 3 3 2 4 2 2 2" xfId="21020" xr:uid="{00000000-0005-0000-0000-0000F24E0000}"/>
    <cellStyle name="RowTitles-Detail 2 3 3 2 4 2 2_Tertiary Salaries Survey" xfId="21021" xr:uid="{00000000-0005-0000-0000-0000F34E0000}"/>
    <cellStyle name="RowTitles-Detail 2 3 3 2 4 2 3" xfId="21022" xr:uid="{00000000-0005-0000-0000-0000F44E0000}"/>
    <cellStyle name="RowTitles-Detail 2 3 3 2 4 2_Tertiary Salaries Survey" xfId="21023" xr:uid="{00000000-0005-0000-0000-0000F54E0000}"/>
    <cellStyle name="RowTitles-Detail 2 3 3 2 4 3" xfId="21024" xr:uid="{00000000-0005-0000-0000-0000F64E0000}"/>
    <cellStyle name="RowTitles-Detail 2 3 3 2 4 3 2" xfId="21025" xr:uid="{00000000-0005-0000-0000-0000F74E0000}"/>
    <cellStyle name="RowTitles-Detail 2 3 3 2 4 3 2 2" xfId="21026" xr:uid="{00000000-0005-0000-0000-0000F84E0000}"/>
    <cellStyle name="RowTitles-Detail 2 3 3 2 4 3 2_Tertiary Salaries Survey" xfId="21027" xr:uid="{00000000-0005-0000-0000-0000F94E0000}"/>
    <cellStyle name="RowTitles-Detail 2 3 3 2 4 3 3" xfId="21028" xr:uid="{00000000-0005-0000-0000-0000FA4E0000}"/>
    <cellStyle name="RowTitles-Detail 2 3 3 2 4 3_Tertiary Salaries Survey" xfId="21029" xr:uid="{00000000-0005-0000-0000-0000FB4E0000}"/>
    <cellStyle name="RowTitles-Detail 2 3 3 2 4 4" xfId="21030" xr:uid="{00000000-0005-0000-0000-0000FC4E0000}"/>
    <cellStyle name="RowTitles-Detail 2 3 3 2 4 4 2" xfId="21031" xr:uid="{00000000-0005-0000-0000-0000FD4E0000}"/>
    <cellStyle name="RowTitles-Detail 2 3 3 2 4 4_Tertiary Salaries Survey" xfId="21032" xr:uid="{00000000-0005-0000-0000-0000FE4E0000}"/>
    <cellStyle name="RowTitles-Detail 2 3 3 2 4 5" xfId="21033" xr:uid="{00000000-0005-0000-0000-0000FF4E0000}"/>
    <cellStyle name="RowTitles-Detail 2 3 3 2 4_Tertiary Salaries Survey" xfId="21034" xr:uid="{00000000-0005-0000-0000-0000004F0000}"/>
    <cellStyle name="RowTitles-Detail 2 3 3 2 5" xfId="21035" xr:uid="{00000000-0005-0000-0000-0000014F0000}"/>
    <cellStyle name="RowTitles-Detail 2 3 3 2 5 2" xfId="21036" xr:uid="{00000000-0005-0000-0000-0000024F0000}"/>
    <cellStyle name="RowTitles-Detail 2 3 3 2 5 2 2" xfId="21037" xr:uid="{00000000-0005-0000-0000-0000034F0000}"/>
    <cellStyle name="RowTitles-Detail 2 3 3 2 5 2 2 2" xfId="21038" xr:uid="{00000000-0005-0000-0000-0000044F0000}"/>
    <cellStyle name="RowTitles-Detail 2 3 3 2 5 2 2_Tertiary Salaries Survey" xfId="21039" xr:uid="{00000000-0005-0000-0000-0000054F0000}"/>
    <cellStyle name="RowTitles-Detail 2 3 3 2 5 2 3" xfId="21040" xr:uid="{00000000-0005-0000-0000-0000064F0000}"/>
    <cellStyle name="RowTitles-Detail 2 3 3 2 5 2_Tertiary Salaries Survey" xfId="21041" xr:uid="{00000000-0005-0000-0000-0000074F0000}"/>
    <cellStyle name="RowTitles-Detail 2 3 3 2 5 3" xfId="21042" xr:uid="{00000000-0005-0000-0000-0000084F0000}"/>
    <cellStyle name="RowTitles-Detail 2 3 3 2 5 3 2" xfId="21043" xr:uid="{00000000-0005-0000-0000-0000094F0000}"/>
    <cellStyle name="RowTitles-Detail 2 3 3 2 5 3 2 2" xfId="21044" xr:uid="{00000000-0005-0000-0000-00000A4F0000}"/>
    <cellStyle name="RowTitles-Detail 2 3 3 2 5 3 2_Tertiary Salaries Survey" xfId="21045" xr:uid="{00000000-0005-0000-0000-00000B4F0000}"/>
    <cellStyle name="RowTitles-Detail 2 3 3 2 5 3 3" xfId="21046" xr:uid="{00000000-0005-0000-0000-00000C4F0000}"/>
    <cellStyle name="RowTitles-Detail 2 3 3 2 5 3_Tertiary Salaries Survey" xfId="21047" xr:uid="{00000000-0005-0000-0000-00000D4F0000}"/>
    <cellStyle name="RowTitles-Detail 2 3 3 2 5 4" xfId="21048" xr:uid="{00000000-0005-0000-0000-00000E4F0000}"/>
    <cellStyle name="RowTitles-Detail 2 3 3 2 5 4 2" xfId="21049" xr:uid="{00000000-0005-0000-0000-00000F4F0000}"/>
    <cellStyle name="RowTitles-Detail 2 3 3 2 5 4_Tertiary Salaries Survey" xfId="21050" xr:uid="{00000000-0005-0000-0000-0000104F0000}"/>
    <cellStyle name="RowTitles-Detail 2 3 3 2 5 5" xfId="21051" xr:uid="{00000000-0005-0000-0000-0000114F0000}"/>
    <cellStyle name="RowTitles-Detail 2 3 3 2 5_Tertiary Salaries Survey" xfId="21052" xr:uid="{00000000-0005-0000-0000-0000124F0000}"/>
    <cellStyle name="RowTitles-Detail 2 3 3 2 6" xfId="21053" xr:uid="{00000000-0005-0000-0000-0000134F0000}"/>
    <cellStyle name="RowTitles-Detail 2 3 3 2 6 2" xfId="21054" xr:uid="{00000000-0005-0000-0000-0000144F0000}"/>
    <cellStyle name="RowTitles-Detail 2 3 3 2 6 2 2" xfId="21055" xr:uid="{00000000-0005-0000-0000-0000154F0000}"/>
    <cellStyle name="RowTitles-Detail 2 3 3 2 6 2 2 2" xfId="21056" xr:uid="{00000000-0005-0000-0000-0000164F0000}"/>
    <cellStyle name="RowTitles-Detail 2 3 3 2 6 2 2_Tertiary Salaries Survey" xfId="21057" xr:uid="{00000000-0005-0000-0000-0000174F0000}"/>
    <cellStyle name="RowTitles-Detail 2 3 3 2 6 2 3" xfId="21058" xr:uid="{00000000-0005-0000-0000-0000184F0000}"/>
    <cellStyle name="RowTitles-Detail 2 3 3 2 6 2_Tertiary Salaries Survey" xfId="21059" xr:uid="{00000000-0005-0000-0000-0000194F0000}"/>
    <cellStyle name="RowTitles-Detail 2 3 3 2 6 3" xfId="21060" xr:uid="{00000000-0005-0000-0000-00001A4F0000}"/>
    <cellStyle name="RowTitles-Detail 2 3 3 2 6 3 2" xfId="21061" xr:uid="{00000000-0005-0000-0000-00001B4F0000}"/>
    <cellStyle name="RowTitles-Detail 2 3 3 2 6 3 2 2" xfId="21062" xr:uid="{00000000-0005-0000-0000-00001C4F0000}"/>
    <cellStyle name="RowTitles-Detail 2 3 3 2 6 3 2_Tertiary Salaries Survey" xfId="21063" xr:uid="{00000000-0005-0000-0000-00001D4F0000}"/>
    <cellStyle name="RowTitles-Detail 2 3 3 2 6 3 3" xfId="21064" xr:uid="{00000000-0005-0000-0000-00001E4F0000}"/>
    <cellStyle name="RowTitles-Detail 2 3 3 2 6 3_Tertiary Salaries Survey" xfId="21065" xr:uid="{00000000-0005-0000-0000-00001F4F0000}"/>
    <cellStyle name="RowTitles-Detail 2 3 3 2 6 4" xfId="21066" xr:uid="{00000000-0005-0000-0000-0000204F0000}"/>
    <cellStyle name="RowTitles-Detail 2 3 3 2 6 4 2" xfId="21067" xr:uid="{00000000-0005-0000-0000-0000214F0000}"/>
    <cellStyle name="RowTitles-Detail 2 3 3 2 6 4_Tertiary Salaries Survey" xfId="21068" xr:uid="{00000000-0005-0000-0000-0000224F0000}"/>
    <cellStyle name="RowTitles-Detail 2 3 3 2 6 5" xfId="21069" xr:uid="{00000000-0005-0000-0000-0000234F0000}"/>
    <cellStyle name="RowTitles-Detail 2 3 3 2 6_Tertiary Salaries Survey" xfId="21070" xr:uid="{00000000-0005-0000-0000-0000244F0000}"/>
    <cellStyle name="RowTitles-Detail 2 3 3 2 7" xfId="21071" xr:uid="{00000000-0005-0000-0000-0000254F0000}"/>
    <cellStyle name="RowTitles-Detail 2 3 3 2 7 2" xfId="21072" xr:uid="{00000000-0005-0000-0000-0000264F0000}"/>
    <cellStyle name="RowTitles-Detail 2 3 3 2 7 2 2" xfId="21073" xr:uid="{00000000-0005-0000-0000-0000274F0000}"/>
    <cellStyle name="RowTitles-Detail 2 3 3 2 7 2_Tertiary Salaries Survey" xfId="21074" xr:uid="{00000000-0005-0000-0000-0000284F0000}"/>
    <cellStyle name="RowTitles-Detail 2 3 3 2 7 3" xfId="21075" xr:uid="{00000000-0005-0000-0000-0000294F0000}"/>
    <cellStyle name="RowTitles-Detail 2 3 3 2 7_Tertiary Salaries Survey" xfId="21076" xr:uid="{00000000-0005-0000-0000-00002A4F0000}"/>
    <cellStyle name="RowTitles-Detail 2 3 3 2 8" xfId="21077" xr:uid="{00000000-0005-0000-0000-00002B4F0000}"/>
    <cellStyle name="RowTitles-Detail 2 3 3 2 9" xfId="21078" xr:uid="{00000000-0005-0000-0000-00002C4F0000}"/>
    <cellStyle name="RowTitles-Detail 2 3 3 2_STUD aligned by INSTIT" xfId="21079" xr:uid="{00000000-0005-0000-0000-00002D4F0000}"/>
    <cellStyle name="RowTitles-Detail 2 3 3 3" xfId="21080" xr:uid="{00000000-0005-0000-0000-00002E4F0000}"/>
    <cellStyle name="RowTitles-Detail 2 3 3 3 10" xfId="21081" xr:uid="{00000000-0005-0000-0000-00002F4F0000}"/>
    <cellStyle name="RowTitles-Detail 2 3 3 3 2" xfId="21082" xr:uid="{00000000-0005-0000-0000-0000304F0000}"/>
    <cellStyle name="RowTitles-Detail 2 3 3 3 2 2" xfId="21083" xr:uid="{00000000-0005-0000-0000-0000314F0000}"/>
    <cellStyle name="RowTitles-Detail 2 3 3 3 2 2 2" xfId="21084" xr:uid="{00000000-0005-0000-0000-0000324F0000}"/>
    <cellStyle name="RowTitles-Detail 2 3 3 3 2 2 2 2" xfId="21085" xr:uid="{00000000-0005-0000-0000-0000334F0000}"/>
    <cellStyle name="RowTitles-Detail 2 3 3 3 2 2 2_Tertiary Salaries Survey" xfId="21086" xr:uid="{00000000-0005-0000-0000-0000344F0000}"/>
    <cellStyle name="RowTitles-Detail 2 3 3 3 2 2 3" xfId="21087" xr:uid="{00000000-0005-0000-0000-0000354F0000}"/>
    <cellStyle name="RowTitles-Detail 2 3 3 3 2 2 4" xfId="21088" xr:uid="{00000000-0005-0000-0000-0000364F0000}"/>
    <cellStyle name="RowTitles-Detail 2 3 3 3 2 2_Tertiary Salaries Survey" xfId="21089" xr:uid="{00000000-0005-0000-0000-0000374F0000}"/>
    <cellStyle name="RowTitles-Detail 2 3 3 3 2 3" xfId="21090" xr:uid="{00000000-0005-0000-0000-0000384F0000}"/>
    <cellStyle name="RowTitles-Detail 2 3 3 3 2 3 2" xfId="21091" xr:uid="{00000000-0005-0000-0000-0000394F0000}"/>
    <cellStyle name="RowTitles-Detail 2 3 3 3 2 3 2 2" xfId="21092" xr:uid="{00000000-0005-0000-0000-00003A4F0000}"/>
    <cellStyle name="RowTitles-Detail 2 3 3 3 2 3 2_Tertiary Salaries Survey" xfId="21093" xr:uid="{00000000-0005-0000-0000-00003B4F0000}"/>
    <cellStyle name="RowTitles-Detail 2 3 3 3 2 3 3" xfId="21094" xr:uid="{00000000-0005-0000-0000-00003C4F0000}"/>
    <cellStyle name="RowTitles-Detail 2 3 3 3 2 3_Tertiary Salaries Survey" xfId="21095" xr:uid="{00000000-0005-0000-0000-00003D4F0000}"/>
    <cellStyle name="RowTitles-Detail 2 3 3 3 2 4" xfId="21096" xr:uid="{00000000-0005-0000-0000-00003E4F0000}"/>
    <cellStyle name="RowTitles-Detail 2 3 3 3 2 5" xfId="21097" xr:uid="{00000000-0005-0000-0000-00003F4F0000}"/>
    <cellStyle name="RowTitles-Detail 2 3 3 3 2 5 2" xfId="21098" xr:uid="{00000000-0005-0000-0000-0000404F0000}"/>
    <cellStyle name="RowTitles-Detail 2 3 3 3 2 5_Tertiary Salaries Survey" xfId="21099" xr:uid="{00000000-0005-0000-0000-0000414F0000}"/>
    <cellStyle name="RowTitles-Detail 2 3 3 3 2 6" xfId="21100" xr:uid="{00000000-0005-0000-0000-0000424F0000}"/>
    <cellStyle name="RowTitles-Detail 2 3 3 3 2 7" xfId="21101" xr:uid="{00000000-0005-0000-0000-0000434F0000}"/>
    <cellStyle name="RowTitles-Detail 2 3 3 3 2_Tertiary Salaries Survey" xfId="21102" xr:uid="{00000000-0005-0000-0000-0000444F0000}"/>
    <cellStyle name="RowTitles-Detail 2 3 3 3 3" xfId="21103" xr:uid="{00000000-0005-0000-0000-0000454F0000}"/>
    <cellStyle name="RowTitles-Detail 2 3 3 3 3 2" xfId="21104" xr:uid="{00000000-0005-0000-0000-0000464F0000}"/>
    <cellStyle name="RowTitles-Detail 2 3 3 3 3 2 2" xfId="21105" xr:uid="{00000000-0005-0000-0000-0000474F0000}"/>
    <cellStyle name="RowTitles-Detail 2 3 3 3 3 2 2 2" xfId="21106" xr:uid="{00000000-0005-0000-0000-0000484F0000}"/>
    <cellStyle name="RowTitles-Detail 2 3 3 3 3 2 2_Tertiary Salaries Survey" xfId="21107" xr:uid="{00000000-0005-0000-0000-0000494F0000}"/>
    <cellStyle name="RowTitles-Detail 2 3 3 3 3 2 3" xfId="21108" xr:uid="{00000000-0005-0000-0000-00004A4F0000}"/>
    <cellStyle name="RowTitles-Detail 2 3 3 3 3 2_Tertiary Salaries Survey" xfId="21109" xr:uid="{00000000-0005-0000-0000-00004B4F0000}"/>
    <cellStyle name="RowTitles-Detail 2 3 3 3 3 3" xfId="21110" xr:uid="{00000000-0005-0000-0000-00004C4F0000}"/>
    <cellStyle name="RowTitles-Detail 2 3 3 3 3 3 2" xfId="21111" xr:uid="{00000000-0005-0000-0000-00004D4F0000}"/>
    <cellStyle name="RowTitles-Detail 2 3 3 3 3 3 2 2" xfId="21112" xr:uid="{00000000-0005-0000-0000-00004E4F0000}"/>
    <cellStyle name="RowTitles-Detail 2 3 3 3 3 3 2_Tertiary Salaries Survey" xfId="21113" xr:uid="{00000000-0005-0000-0000-00004F4F0000}"/>
    <cellStyle name="RowTitles-Detail 2 3 3 3 3 3 3" xfId="21114" xr:uid="{00000000-0005-0000-0000-0000504F0000}"/>
    <cellStyle name="RowTitles-Detail 2 3 3 3 3 3_Tertiary Salaries Survey" xfId="21115" xr:uid="{00000000-0005-0000-0000-0000514F0000}"/>
    <cellStyle name="RowTitles-Detail 2 3 3 3 3 4" xfId="21116" xr:uid="{00000000-0005-0000-0000-0000524F0000}"/>
    <cellStyle name="RowTitles-Detail 2 3 3 3 3 5" xfId="21117" xr:uid="{00000000-0005-0000-0000-0000534F0000}"/>
    <cellStyle name="RowTitles-Detail 2 3 3 3 3_Tertiary Salaries Survey" xfId="21118" xr:uid="{00000000-0005-0000-0000-0000544F0000}"/>
    <cellStyle name="RowTitles-Detail 2 3 3 3 4" xfId="21119" xr:uid="{00000000-0005-0000-0000-0000554F0000}"/>
    <cellStyle name="RowTitles-Detail 2 3 3 3 4 2" xfId="21120" xr:uid="{00000000-0005-0000-0000-0000564F0000}"/>
    <cellStyle name="RowTitles-Detail 2 3 3 3 4 2 2" xfId="21121" xr:uid="{00000000-0005-0000-0000-0000574F0000}"/>
    <cellStyle name="RowTitles-Detail 2 3 3 3 4 2 2 2" xfId="21122" xr:uid="{00000000-0005-0000-0000-0000584F0000}"/>
    <cellStyle name="RowTitles-Detail 2 3 3 3 4 2 2_Tertiary Salaries Survey" xfId="21123" xr:uid="{00000000-0005-0000-0000-0000594F0000}"/>
    <cellStyle name="RowTitles-Detail 2 3 3 3 4 2 3" xfId="21124" xr:uid="{00000000-0005-0000-0000-00005A4F0000}"/>
    <cellStyle name="RowTitles-Detail 2 3 3 3 4 2_Tertiary Salaries Survey" xfId="21125" xr:uid="{00000000-0005-0000-0000-00005B4F0000}"/>
    <cellStyle name="RowTitles-Detail 2 3 3 3 4 3" xfId="21126" xr:uid="{00000000-0005-0000-0000-00005C4F0000}"/>
    <cellStyle name="RowTitles-Detail 2 3 3 3 4 3 2" xfId="21127" xr:uid="{00000000-0005-0000-0000-00005D4F0000}"/>
    <cellStyle name="RowTitles-Detail 2 3 3 3 4 3 2 2" xfId="21128" xr:uid="{00000000-0005-0000-0000-00005E4F0000}"/>
    <cellStyle name="RowTitles-Detail 2 3 3 3 4 3 2_Tertiary Salaries Survey" xfId="21129" xr:uid="{00000000-0005-0000-0000-00005F4F0000}"/>
    <cellStyle name="RowTitles-Detail 2 3 3 3 4 3 3" xfId="21130" xr:uid="{00000000-0005-0000-0000-0000604F0000}"/>
    <cellStyle name="RowTitles-Detail 2 3 3 3 4 3_Tertiary Salaries Survey" xfId="21131" xr:uid="{00000000-0005-0000-0000-0000614F0000}"/>
    <cellStyle name="RowTitles-Detail 2 3 3 3 4 4" xfId="21132" xr:uid="{00000000-0005-0000-0000-0000624F0000}"/>
    <cellStyle name="RowTitles-Detail 2 3 3 3 4 4 2" xfId="21133" xr:uid="{00000000-0005-0000-0000-0000634F0000}"/>
    <cellStyle name="RowTitles-Detail 2 3 3 3 4 4_Tertiary Salaries Survey" xfId="21134" xr:uid="{00000000-0005-0000-0000-0000644F0000}"/>
    <cellStyle name="RowTitles-Detail 2 3 3 3 4 5" xfId="21135" xr:uid="{00000000-0005-0000-0000-0000654F0000}"/>
    <cellStyle name="RowTitles-Detail 2 3 3 3 4_Tertiary Salaries Survey" xfId="21136" xr:uid="{00000000-0005-0000-0000-0000664F0000}"/>
    <cellStyle name="RowTitles-Detail 2 3 3 3 5" xfId="21137" xr:uid="{00000000-0005-0000-0000-0000674F0000}"/>
    <cellStyle name="RowTitles-Detail 2 3 3 3 5 2" xfId="21138" xr:uid="{00000000-0005-0000-0000-0000684F0000}"/>
    <cellStyle name="RowTitles-Detail 2 3 3 3 5 2 2" xfId="21139" xr:uid="{00000000-0005-0000-0000-0000694F0000}"/>
    <cellStyle name="RowTitles-Detail 2 3 3 3 5 2 2 2" xfId="21140" xr:uid="{00000000-0005-0000-0000-00006A4F0000}"/>
    <cellStyle name="RowTitles-Detail 2 3 3 3 5 2 2_Tertiary Salaries Survey" xfId="21141" xr:uid="{00000000-0005-0000-0000-00006B4F0000}"/>
    <cellStyle name="RowTitles-Detail 2 3 3 3 5 2 3" xfId="21142" xr:uid="{00000000-0005-0000-0000-00006C4F0000}"/>
    <cellStyle name="RowTitles-Detail 2 3 3 3 5 2_Tertiary Salaries Survey" xfId="21143" xr:uid="{00000000-0005-0000-0000-00006D4F0000}"/>
    <cellStyle name="RowTitles-Detail 2 3 3 3 5 3" xfId="21144" xr:uid="{00000000-0005-0000-0000-00006E4F0000}"/>
    <cellStyle name="RowTitles-Detail 2 3 3 3 5 3 2" xfId="21145" xr:uid="{00000000-0005-0000-0000-00006F4F0000}"/>
    <cellStyle name="RowTitles-Detail 2 3 3 3 5 3 2 2" xfId="21146" xr:uid="{00000000-0005-0000-0000-0000704F0000}"/>
    <cellStyle name="RowTitles-Detail 2 3 3 3 5 3 2_Tertiary Salaries Survey" xfId="21147" xr:uid="{00000000-0005-0000-0000-0000714F0000}"/>
    <cellStyle name="RowTitles-Detail 2 3 3 3 5 3 3" xfId="21148" xr:uid="{00000000-0005-0000-0000-0000724F0000}"/>
    <cellStyle name="RowTitles-Detail 2 3 3 3 5 3_Tertiary Salaries Survey" xfId="21149" xr:uid="{00000000-0005-0000-0000-0000734F0000}"/>
    <cellStyle name="RowTitles-Detail 2 3 3 3 5 4" xfId="21150" xr:uid="{00000000-0005-0000-0000-0000744F0000}"/>
    <cellStyle name="RowTitles-Detail 2 3 3 3 5 4 2" xfId="21151" xr:uid="{00000000-0005-0000-0000-0000754F0000}"/>
    <cellStyle name="RowTitles-Detail 2 3 3 3 5 4_Tertiary Salaries Survey" xfId="21152" xr:uid="{00000000-0005-0000-0000-0000764F0000}"/>
    <cellStyle name="RowTitles-Detail 2 3 3 3 5 5" xfId="21153" xr:uid="{00000000-0005-0000-0000-0000774F0000}"/>
    <cellStyle name="RowTitles-Detail 2 3 3 3 5_Tertiary Salaries Survey" xfId="21154" xr:uid="{00000000-0005-0000-0000-0000784F0000}"/>
    <cellStyle name="RowTitles-Detail 2 3 3 3 6" xfId="21155" xr:uid="{00000000-0005-0000-0000-0000794F0000}"/>
    <cellStyle name="RowTitles-Detail 2 3 3 3 6 2" xfId="21156" xr:uid="{00000000-0005-0000-0000-00007A4F0000}"/>
    <cellStyle name="RowTitles-Detail 2 3 3 3 6 2 2" xfId="21157" xr:uid="{00000000-0005-0000-0000-00007B4F0000}"/>
    <cellStyle name="RowTitles-Detail 2 3 3 3 6 2 2 2" xfId="21158" xr:uid="{00000000-0005-0000-0000-00007C4F0000}"/>
    <cellStyle name="RowTitles-Detail 2 3 3 3 6 2 2_Tertiary Salaries Survey" xfId="21159" xr:uid="{00000000-0005-0000-0000-00007D4F0000}"/>
    <cellStyle name="RowTitles-Detail 2 3 3 3 6 2 3" xfId="21160" xr:uid="{00000000-0005-0000-0000-00007E4F0000}"/>
    <cellStyle name="RowTitles-Detail 2 3 3 3 6 2_Tertiary Salaries Survey" xfId="21161" xr:uid="{00000000-0005-0000-0000-00007F4F0000}"/>
    <cellStyle name="RowTitles-Detail 2 3 3 3 6 3" xfId="21162" xr:uid="{00000000-0005-0000-0000-0000804F0000}"/>
    <cellStyle name="RowTitles-Detail 2 3 3 3 6 3 2" xfId="21163" xr:uid="{00000000-0005-0000-0000-0000814F0000}"/>
    <cellStyle name="RowTitles-Detail 2 3 3 3 6 3 2 2" xfId="21164" xr:uid="{00000000-0005-0000-0000-0000824F0000}"/>
    <cellStyle name="RowTitles-Detail 2 3 3 3 6 3 2_Tertiary Salaries Survey" xfId="21165" xr:uid="{00000000-0005-0000-0000-0000834F0000}"/>
    <cellStyle name="RowTitles-Detail 2 3 3 3 6 3 3" xfId="21166" xr:uid="{00000000-0005-0000-0000-0000844F0000}"/>
    <cellStyle name="RowTitles-Detail 2 3 3 3 6 3_Tertiary Salaries Survey" xfId="21167" xr:uid="{00000000-0005-0000-0000-0000854F0000}"/>
    <cellStyle name="RowTitles-Detail 2 3 3 3 6 4" xfId="21168" xr:uid="{00000000-0005-0000-0000-0000864F0000}"/>
    <cellStyle name="RowTitles-Detail 2 3 3 3 6 4 2" xfId="21169" xr:uid="{00000000-0005-0000-0000-0000874F0000}"/>
    <cellStyle name="RowTitles-Detail 2 3 3 3 6 4_Tertiary Salaries Survey" xfId="21170" xr:uid="{00000000-0005-0000-0000-0000884F0000}"/>
    <cellStyle name="RowTitles-Detail 2 3 3 3 6 5" xfId="21171" xr:uid="{00000000-0005-0000-0000-0000894F0000}"/>
    <cellStyle name="RowTitles-Detail 2 3 3 3 6_Tertiary Salaries Survey" xfId="21172" xr:uid="{00000000-0005-0000-0000-00008A4F0000}"/>
    <cellStyle name="RowTitles-Detail 2 3 3 3 7" xfId="21173" xr:uid="{00000000-0005-0000-0000-00008B4F0000}"/>
    <cellStyle name="RowTitles-Detail 2 3 3 3 7 2" xfId="21174" xr:uid="{00000000-0005-0000-0000-00008C4F0000}"/>
    <cellStyle name="RowTitles-Detail 2 3 3 3 7 2 2" xfId="21175" xr:uid="{00000000-0005-0000-0000-00008D4F0000}"/>
    <cellStyle name="RowTitles-Detail 2 3 3 3 7 2_Tertiary Salaries Survey" xfId="21176" xr:uid="{00000000-0005-0000-0000-00008E4F0000}"/>
    <cellStyle name="RowTitles-Detail 2 3 3 3 7 3" xfId="21177" xr:uid="{00000000-0005-0000-0000-00008F4F0000}"/>
    <cellStyle name="RowTitles-Detail 2 3 3 3 7_Tertiary Salaries Survey" xfId="21178" xr:uid="{00000000-0005-0000-0000-0000904F0000}"/>
    <cellStyle name="RowTitles-Detail 2 3 3 3 8" xfId="21179" xr:uid="{00000000-0005-0000-0000-0000914F0000}"/>
    <cellStyle name="RowTitles-Detail 2 3 3 3 8 2" xfId="21180" xr:uid="{00000000-0005-0000-0000-0000924F0000}"/>
    <cellStyle name="RowTitles-Detail 2 3 3 3 8 2 2" xfId="21181" xr:uid="{00000000-0005-0000-0000-0000934F0000}"/>
    <cellStyle name="RowTitles-Detail 2 3 3 3 8 2_Tertiary Salaries Survey" xfId="21182" xr:uid="{00000000-0005-0000-0000-0000944F0000}"/>
    <cellStyle name="RowTitles-Detail 2 3 3 3 8 3" xfId="21183" xr:uid="{00000000-0005-0000-0000-0000954F0000}"/>
    <cellStyle name="RowTitles-Detail 2 3 3 3 8_Tertiary Salaries Survey" xfId="21184" xr:uid="{00000000-0005-0000-0000-0000964F0000}"/>
    <cellStyle name="RowTitles-Detail 2 3 3 3 9" xfId="21185" xr:uid="{00000000-0005-0000-0000-0000974F0000}"/>
    <cellStyle name="RowTitles-Detail 2 3 3 3_STUD aligned by INSTIT" xfId="21186" xr:uid="{00000000-0005-0000-0000-0000984F0000}"/>
    <cellStyle name="RowTitles-Detail 2 3 3 4" xfId="21187" xr:uid="{00000000-0005-0000-0000-0000994F0000}"/>
    <cellStyle name="RowTitles-Detail 2 3 3 4 10" xfId="21188" xr:uid="{00000000-0005-0000-0000-00009A4F0000}"/>
    <cellStyle name="RowTitles-Detail 2 3 3 4 2" xfId="21189" xr:uid="{00000000-0005-0000-0000-00009B4F0000}"/>
    <cellStyle name="RowTitles-Detail 2 3 3 4 2 2" xfId="21190" xr:uid="{00000000-0005-0000-0000-00009C4F0000}"/>
    <cellStyle name="RowTitles-Detail 2 3 3 4 2 2 2" xfId="21191" xr:uid="{00000000-0005-0000-0000-00009D4F0000}"/>
    <cellStyle name="RowTitles-Detail 2 3 3 4 2 2 2 2" xfId="21192" xr:uid="{00000000-0005-0000-0000-00009E4F0000}"/>
    <cellStyle name="RowTitles-Detail 2 3 3 4 2 2 2_Tertiary Salaries Survey" xfId="21193" xr:uid="{00000000-0005-0000-0000-00009F4F0000}"/>
    <cellStyle name="RowTitles-Detail 2 3 3 4 2 2 3" xfId="21194" xr:uid="{00000000-0005-0000-0000-0000A04F0000}"/>
    <cellStyle name="RowTitles-Detail 2 3 3 4 2 2 4" xfId="21195" xr:uid="{00000000-0005-0000-0000-0000A14F0000}"/>
    <cellStyle name="RowTitles-Detail 2 3 3 4 2 2_Tertiary Salaries Survey" xfId="21196" xr:uid="{00000000-0005-0000-0000-0000A24F0000}"/>
    <cellStyle name="RowTitles-Detail 2 3 3 4 2 3" xfId="21197" xr:uid="{00000000-0005-0000-0000-0000A34F0000}"/>
    <cellStyle name="RowTitles-Detail 2 3 3 4 2 3 2" xfId="21198" xr:uid="{00000000-0005-0000-0000-0000A44F0000}"/>
    <cellStyle name="RowTitles-Detail 2 3 3 4 2 3 2 2" xfId="21199" xr:uid="{00000000-0005-0000-0000-0000A54F0000}"/>
    <cellStyle name="RowTitles-Detail 2 3 3 4 2 3 2_Tertiary Salaries Survey" xfId="21200" xr:uid="{00000000-0005-0000-0000-0000A64F0000}"/>
    <cellStyle name="RowTitles-Detail 2 3 3 4 2 3 3" xfId="21201" xr:uid="{00000000-0005-0000-0000-0000A74F0000}"/>
    <cellStyle name="RowTitles-Detail 2 3 3 4 2 3_Tertiary Salaries Survey" xfId="21202" xr:uid="{00000000-0005-0000-0000-0000A84F0000}"/>
    <cellStyle name="RowTitles-Detail 2 3 3 4 2 4" xfId="21203" xr:uid="{00000000-0005-0000-0000-0000A94F0000}"/>
    <cellStyle name="RowTitles-Detail 2 3 3 4 2 5" xfId="21204" xr:uid="{00000000-0005-0000-0000-0000AA4F0000}"/>
    <cellStyle name="RowTitles-Detail 2 3 3 4 2 5 2" xfId="21205" xr:uid="{00000000-0005-0000-0000-0000AB4F0000}"/>
    <cellStyle name="RowTitles-Detail 2 3 3 4 2 5_Tertiary Salaries Survey" xfId="21206" xr:uid="{00000000-0005-0000-0000-0000AC4F0000}"/>
    <cellStyle name="RowTitles-Detail 2 3 3 4 2 6" xfId="21207" xr:uid="{00000000-0005-0000-0000-0000AD4F0000}"/>
    <cellStyle name="RowTitles-Detail 2 3 3 4 2 7" xfId="21208" xr:uid="{00000000-0005-0000-0000-0000AE4F0000}"/>
    <cellStyle name="RowTitles-Detail 2 3 3 4 2_Tertiary Salaries Survey" xfId="21209" xr:uid="{00000000-0005-0000-0000-0000AF4F0000}"/>
    <cellStyle name="RowTitles-Detail 2 3 3 4 3" xfId="21210" xr:uid="{00000000-0005-0000-0000-0000B04F0000}"/>
    <cellStyle name="RowTitles-Detail 2 3 3 4 3 2" xfId="21211" xr:uid="{00000000-0005-0000-0000-0000B14F0000}"/>
    <cellStyle name="RowTitles-Detail 2 3 3 4 3 2 2" xfId="21212" xr:uid="{00000000-0005-0000-0000-0000B24F0000}"/>
    <cellStyle name="RowTitles-Detail 2 3 3 4 3 2 2 2" xfId="21213" xr:uid="{00000000-0005-0000-0000-0000B34F0000}"/>
    <cellStyle name="RowTitles-Detail 2 3 3 4 3 2 2_Tertiary Salaries Survey" xfId="21214" xr:uid="{00000000-0005-0000-0000-0000B44F0000}"/>
    <cellStyle name="RowTitles-Detail 2 3 3 4 3 2 3" xfId="21215" xr:uid="{00000000-0005-0000-0000-0000B54F0000}"/>
    <cellStyle name="RowTitles-Detail 2 3 3 4 3 2_Tertiary Salaries Survey" xfId="21216" xr:uid="{00000000-0005-0000-0000-0000B64F0000}"/>
    <cellStyle name="RowTitles-Detail 2 3 3 4 3 3" xfId="21217" xr:uid="{00000000-0005-0000-0000-0000B74F0000}"/>
    <cellStyle name="RowTitles-Detail 2 3 3 4 3 3 2" xfId="21218" xr:uid="{00000000-0005-0000-0000-0000B84F0000}"/>
    <cellStyle name="RowTitles-Detail 2 3 3 4 3 3 2 2" xfId="21219" xr:uid="{00000000-0005-0000-0000-0000B94F0000}"/>
    <cellStyle name="RowTitles-Detail 2 3 3 4 3 3 2_Tertiary Salaries Survey" xfId="21220" xr:uid="{00000000-0005-0000-0000-0000BA4F0000}"/>
    <cellStyle name="RowTitles-Detail 2 3 3 4 3 3 3" xfId="21221" xr:uid="{00000000-0005-0000-0000-0000BB4F0000}"/>
    <cellStyle name="RowTitles-Detail 2 3 3 4 3 3_Tertiary Salaries Survey" xfId="21222" xr:uid="{00000000-0005-0000-0000-0000BC4F0000}"/>
    <cellStyle name="RowTitles-Detail 2 3 3 4 3 4" xfId="21223" xr:uid="{00000000-0005-0000-0000-0000BD4F0000}"/>
    <cellStyle name="RowTitles-Detail 2 3 3 4 3 5" xfId="21224" xr:uid="{00000000-0005-0000-0000-0000BE4F0000}"/>
    <cellStyle name="RowTitles-Detail 2 3 3 4 3_Tertiary Salaries Survey" xfId="21225" xr:uid="{00000000-0005-0000-0000-0000BF4F0000}"/>
    <cellStyle name="RowTitles-Detail 2 3 3 4 4" xfId="21226" xr:uid="{00000000-0005-0000-0000-0000C04F0000}"/>
    <cellStyle name="RowTitles-Detail 2 3 3 4 4 2" xfId="21227" xr:uid="{00000000-0005-0000-0000-0000C14F0000}"/>
    <cellStyle name="RowTitles-Detail 2 3 3 4 4 2 2" xfId="21228" xr:uid="{00000000-0005-0000-0000-0000C24F0000}"/>
    <cellStyle name="RowTitles-Detail 2 3 3 4 4 2 2 2" xfId="21229" xr:uid="{00000000-0005-0000-0000-0000C34F0000}"/>
    <cellStyle name="RowTitles-Detail 2 3 3 4 4 2 2_Tertiary Salaries Survey" xfId="21230" xr:uid="{00000000-0005-0000-0000-0000C44F0000}"/>
    <cellStyle name="RowTitles-Detail 2 3 3 4 4 2 3" xfId="21231" xr:uid="{00000000-0005-0000-0000-0000C54F0000}"/>
    <cellStyle name="RowTitles-Detail 2 3 3 4 4 2_Tertiary Salaries Survey" xfId="21232" xr:uid="{00000000-0005-0000-0000-0000C64F0000}"/>
    <cellStyle name="RowTitles-Detail 2 3 3 4 4 3" xfId="21233" xr:uid="{00000000-0005-0000-0000-0000C74F0000}"/>
    <cellStyle name="RowTitles-Detail 2 3 3 4 4 3 2" xfId="21234" xr:uid="{00000000-0005-0000-0000-0000C84F0000}"/>
    <cellStyle name="RowTitles-Detail 2 3 3 4 4 3 2 2" xfId="21235" xr:uid="{00000000-0005-0000-0000-0000C94F0000}"/>
    <cellStyle name="RowTitles-Detail 2 3 3 4 4 3 2_Tertiary Salaries Survey" xfId="21236" xr:uid="{00000000-0005-0000-0000-0000CA4F0000}"/>
    <cellStyle name="RowTitles-Detail 2 3 3 4 4 3 3" xfId="21237" xr:uid="{00000000-0005-0000-0000-0000CB4F0000}"/>
    <cellStyle name="RowTitles-Detail 2 3 3 4 4 3_Tertiary Salaries Survey" xfId="21238" xr:uid="{00000000-0005-0000-0000-0000CC4F0000}"/>
    <cellStyle name="RowTitles-Detail 2 3 3 4 4 4" xfId="21239" xr:uid="{00000000-0005-0000-0000-0000CD4F0000}"/>
    <cellStyle name="RowTitles-Detail 2 3 3 4 4 5" xfId="21240" xr:uid="{00000000-0005-0000-0000-0000CE4F0000}"/>
    <cellStyle name="RowTitles-Detail 2 3 3 4 4 5 2" xfId="21241" xr:uid="{00000000-0005-0000-0000-0000CF4F0000}"/>
    <cellStyle name="RowTitles-Detail 2 3 3 4 4 5_Tertiary Salaries Survey" xfId="21242" xr:uid="{00000000-0005-0000-0000-0000D04F0000}"/>
    <cellStyle name="RowTitles-Detail 2 3 3 4 4 6" xfId="21243" xr:uid="{00000000-0005-0000-0000-0000D14F0000}"/>
    <cellStyle name="RowTitles-Detail 2 3 3 4 4_Tertiary Salaries Survey" xfId="21244" xr:uid="{00000000-0005-0000-0000-0000D24F0000}"/>
    <cellStyle name="RowTitles-Detail 2 3 3 4 5" xfId="21245" xr:uid="{00000000-0005-0000-0000-0000D34F0000}"/>
    <cellStyle name="RowTitles-Detail 2 3 3 4 5 2" xfId="21246" xr:uid="{00000000-0005-0000-0000-0000D44F0000}"/>
    <cellStyle name="RowTitles-Detail 2 3 3 4 5 2 2" xfId="21247" xr:uid="{00000000-0005-0000-0000-0000D54F0000}"/>
    <cellStyle name="RowTitles-Detail 2 3 3 4 5 2 2 2" xfId="21248" xr:uid="{00000000-0005-0000-0000-0000D64F0000}"/>
    <cellStyle name="RowTitles-Detail 2 3 3 4 5 2 2_Tertiary Salaries Survey" xfId="21249" xr:uid="{00000000-0005-0000-0000-0000D74F0000}"/>
    <cellStyle name="RowTitles-Detail 2 3 3 4 5 2 3" xfId="21250" xr:uid="{00000000-0005-0000-0000-0000D84F0000}"/>
    <cellStyle name="RowTitles-Detail 2 3 3 4 5 2_Tertiary Salaries Survey" xfId="21251" xr:uid="{00000000-0005-0000-0000-0000D94F0000}"/>
    <cellStyle name="RowTitles-Detail 2 3 3 4 5 3" xfId="21252" xr:uid="{00000000-0005-0000-0000-0000DA4F0000}"/>
    <cellStyle name="RowTitles-Detail 2 3 3 4 5 3 2" xfId="21253" xr:uid="{00000000-0005-0000-0000-0000DB4F0000}"/>
    <cellStyle name="RowTitles-Detail 2 3 3 4 5 3 2 2" xfId="21254" xr:uid="{00000000-0005-0000-0000-0000DC4F0000}"/>
    <cellStyle name="RowTitles-Detail 2 3 3 4 5 3 2_Tertiary Salaries Survey" xfId="21255" xr:uid="{00000000-0005-0000-0000-0000DD4F0000}"/>
    <cellStyle name="RowTitles-Detail 2 3 3 4 5 3 3" xfId="21256" xr:uid="{00000000-0005-0000-0000-0000DE4F0000}"/>
    <cellStyle name="RowTitles-Detail 2 3 3 4 5 3_Tertiary Salaries Survey" xfId="21257" xr:uid="{00000000-0005-0000-0000-0000DF4F0000}"/>
    <cellStyle name="RowTitles-Detail 2 3 3 4 5 4" xfId="21258" xr:uid="{00000000-0005-0000-0000-0000E04F0000}"/>
    <cellStyle name="RowTitles-Detail 2 3 3 4 5 4 2" xfId="21259" xr:uid="{00000000-0005-0000-0000-0000E14F0000}"/>
    <cellStyle name="RowTitles-Detail 2 3 3 4 5 4_Tertiary Salaries Survey" xfId="21260" xr:uid="{00000000-0005-0000-0000-0000E24F0000}"/>
    <cellStyle name="RowTitles-Detail 2 3 3 4 5 5" xfId="21261" xr:uid="{00000000-0005-0000-0000-0000E34F0000}"/>
    <cellStyle name="RowTitles-Detail 2 3 3 4 5_Tertiary Salaries Survey" xfId="21262" xr:uid="{00000000-0005-0000-0000-0000E44F0000}"/>
    <cellStyle name="RowTitles-Detail 2 3 3 4 6" xfId="21263" xr:uid="{00000000-0005-0000-0000-0000E54F0000}"/>
    <cellStyle name="RowTitles-Detail 2 3 3 4 6 2" xfId="21264" xr:uid="{00000000-0005-0000-0000-0000E64F0000}"/>
    <cellStyle name="RowTitles-Detail 2 3 3 4 6 2 2" xfId="21265" xr:uid="{00000000-0005-0000-0000-0000E74F0000}"/>
    <cellStyle name="RowTitles-Detail 2 3 3 4 6 2 2 2" xfId="21266" xr:uid="{00000000-0005-0000-0000-0000E84F0000}"/>
    <cellStyle name="RowTitles-Detail 2 3 3 4 6 2 2_Tertiary Salaries Survey" xfId="21267" xr:uid="{00000000-0005-0000-0000-0000E94F0000}"/>
    <cellStyle name="RowTitles-Detail 2 3 3 4 6 2 3" xfId="21268" xr:uid="{00000000-0005-0000-0000-0000EA4F0000}"/>
    <cellStyle name="RowTitles-Detail 2 3 3 4 6 2_Tertiary Salaries Survey" xfId="21269" xr:uid="{00000000-0005-0000-0000-0000EB4F0000}"/>
    <cellStyle name="RowTitles-Detail 2 3 3 4 6 3" xfId="21270" xr:uid="{00000000-0005-0000-0000-0000EC4F0000}"/>
    <cellStyle name="RowTitles-Detail 2 3 3 4 6 3 2" xfId="21271" xr:uid="{00000000-0005-0000-0000-0000ED4F0000}"/>
    <cellStyle name="RowTitles-Detail 2 3 3 4 6 3 2 2" xfId="21272" xr:uid="{00000000-0005-0000-0000-0000EE4F0000}"/>
    <cellStyle name="RowTitles-Detail 2 3 3 4 6 3 2_Tertiary Salaries Survey" xfId="21273" xr:uid="{00000000-0005-0000-0000-0000EF4F0000}"/>
    <cellStyle name="RowTitles-Detail 2 3 3 4 6 3 3" xfId="21274" xr:uid="{00000000-0005-0000-0000-0000F04F0000}"/>
    <cellStyle name="RowTitles-Detail 2 3 3 4 6 3_Tertiary Salaries Survey" xfId="21275" xr:uid="{00000000-0005-0000-0000-0000F14F0000}"/>
    <cellStyle name="RowTitles-Detail 2 3 3 4 6 4" xfId="21276" xr:uid="{00000000-0005-0000-0000-0000F24F0000}"/>
    <cellStyle name="RowTitles-Detail 2 3 3 4 6 4 2" xfId="21277" xr:uid="{00000000-0005-0000-0000-0000F34F0000}"/>
    <cellStyle name="RowTitles-Detail 2 3 3 4 6 4_Tertiary Salaries Survey" xfId="21278" xr:uid="{00000000-0005-0000-0000-0000F44F0000}"/>
    <cellStyle name="RowTitles-Detail 2 3 3 4 6 5" xfId="21279" xr:uid="{00000000-0005-0000-0000-0000F54F0000}"/>
    <cellStyle name="RowTitles-Detail 2 3 3 4 6_Tertiary Salaries Survey" xfId="21280" xr:uid="{00000000-0005-0000-0000-0000F64F0000}"/>
    <cellStyle name="RowTitles-Detail 2 3 3 4 7" xfId="21281" xr:uid="{00000000-0005-0000-0000-0000F74F0000}"/>
    <cellStyle name="RowTitles-Detail 2 3 3 4 7 2" xfId="21282" xr:uid="{00000000-0005-0000-0000-0000F84F0000}"/>
    <cellStyle name="RowTitles-Detail 2 3 3 4 7 2 2" xfId="21283" xr:uid="{00000000-0005-0000-0000-0000F94F0000}"/>
    <cellStyle name="RowTitles-Detail 2 3 3 4 7 2_Tertiary Salaries Survey" xfId="21284" xr:uid="{00000000-0005-0000-0000-0000FA4F0000}"/>
    <cellStyle name="RowTitles-Detail 2 3 3 4 7 3" xfId="21285" xr:uid="{00000000-0005-0000-0000-0000FB4F0000}"/>
    <cellStyle name="RowTitles-Detail 2 3 3 4 7_Tertiary Salaries Survey" xfId="21286" xr:uid="{00000000-0005-0000-0000-0000FC4F0000}"/>
    <cellStyle name="RowTitles-Detail 2 3 3 4 8" xfId="21287" xr:uid="{00000000-0005-0000-0000-0000FD4F0000}"/>
    <cellStyle name="RowTitles-Detail 2 3 3 4 9" xfId="21288" xr:uid="{00000000-0005-0000-0000-0000FE4F0000}"/>
    <cellStyle name="RowTitles-Detail 2 3 3 4_STUD aligned by INSTIT" xfId="21289" xr:uid="{00000000-0005-0000-0000-0000FF4F0000}"/>
    <cellStyle name="RowTitles-Detail 2 3 3 5" xfId="21290" xr:uid="{00000000-0005-0000-0000-000000500000}"/>
    <cellStyle name="RowTitles-Detail 2 3 3 5 2" xfId="21291" xr:uid="{00000000-0005-0000-0000-000001500000}"/>
    <cellStyle name="RowTitles-Detail 2 3 3 5 2 2" xfId="21292" xr:uid="{00000000-0005-0000-0000-000002500000}"/>
    <cellStyle name="RowTitles-Detail 2 3 3 5 2 2 2" xfId="21293" xr:uid="{00000000-0005-0000-0000-000003500000}"/>
    <cellStyle name="RowTitles-Detail 2 3 3 5 2 2_Tertiary Salaries Survey" xfId="21294" xr:uid="{00000000-0005-0000-0000-000004500000}"/>
    <cellStyle name="RowTitles-Detail 2 3 3 5 2 3" xfId="21295" xr:uid="{00000000-0005-0000-0000-000005500000}"/>
    <cellStyle name="RowTitles-Detail 2 3 3 5 2 4" xfId="21296" xr:uid="{00000000-0005-0000-0000-000006500000}"/>
    <cellStyle name="RowTitles-Detail 2 3 3 5 2_Tertiary Salaries Survey" xfId="21297" xr:uid="{00000000-0005-0000-0000-000007500000}"/>
    <cellStyle name="RowTitles-Detail 2 3 3 5 3" xfId="21298" xr:uid="{00000000-0005-0000-0000-000008500000}"/>
    <cellStyle name="RowTitles-Detail 2 3 3 5 3 2" xfId="21299" xr:uid="{00000000-0005-0000-0000-000009500000}"/>
    <cellStyle name="RowTitles-Detail 2 3 3 5 3 2 2" xfId="21300" xr:uid="{00000000-0005-0000-0000-00000A500000}"/>
    <cellStyle name="RowTitles-Detail 2 3 3 5 3 2_Tertiary Salaries Survey" xfId="21301" xr:uid="{00000000-0005-0000-0000-00000B500000}"/>
    <cellStyle name="RowTitles-Detail 2 3 3 5 3 3" xfId="21302" xr:uid="{00000000-0005-0000-0000-00000C500000}"/>
    <cellStyle name="RowTitles-Detail 2 3 3 5 3_Tertiary Salaries Survey" xfId="21303" xr:uid="{00000000-0005-0000-0000-00000D500000}"/>
    <cellStyle name="RowTitles-Detail 2 3 3 5 4" xfId="21304" xr:uid="{00000000-0005-0000-0000-00000E500000}"/>
    <cellStyle name="RowTitles-Detail 2 3 3 5 5" xfId="21305" xr:uid="{00000000-0005-0000-0000-00000F500000}"/>
    <cellStyle name="RowTitles-Detail 2 3 3 5 5 2" xfId="21306" xr:uid="{00000000-0005-0000-0000-000010500000}"/>
    <cellStyle name="RowTitles-Detail 2 3 3 5 5_Tertiary Salaries Survey" xfId="21307" xr:uid="{00000000-0005-0000-0000-000011500000}"/>
    <cellStyle name="RowTitles-Detail 2 3 3 5 6" xfId="21308" xr:uid="{00000000-0005-0000-0000-000012500000}"/>
    <cellStyle name="RowTitles-Detail 2 3 3 5 7" xfId="21309" xr:uid="{00000000-0005-0000-0000-000013500000}"/>
    <cellStyle name="RowTitles-Detail 2 3 3 5_Tertiary Salaries Survey" xfId="21310" xr:uid="{00000000-0005-0000-0000-000014500000}"/>
    <cellStyle name="RowTitles-Detail 2 3 3 6" xfId="21311" xr:uid="{00000000-0005-0000-0000-000015500000}"/>
    <cellStyle name="RowTitles-Detail 2 3 3 6 2" xfId="21312" xr:uid="{00000000-0005-0000-0000-000016500000}"/>
    <cellStyle name="RowTitles-Detail 2 3 3 6 2 2" xfId="21313" xr:uid="{00000000-0005-0000-0000-000017500000}"/>
    <cellStyle name="RowTitles-Detail 2 3 3 6 2 2 2" xfId="21314" xr:uid="{00000000-0005-0000-0000-000018500000}"/>
    <cellStyle name="RowTitles-Detail 2 3 3 6 2 2_Tertiary Salaries Survey" xfId="21315" xr:uid="{00000000-0005-0000-0000-000019500000}"/>
    <cellStyle name="RowTitles-Detail 2 3 3 6 2 3" xfId="21316" xr:uid="{00000000-0005-0000-0000-00001A500000}"/>
    <cellStyle name="RowTitles-Detail 2 3 3 6 2_Tertiary Salaries Survey" xfId="21317" xr:uid="{00000000-0005-0000-0000-00001B500000}"/>
    <cellStyle name="RowTitles-Detail 2 3 3 6 3" xfId="21318" xr:uid="{00000000-0005-0000-0000-00001C500000}"/>
    <cellStyle name="RowTitles-Detail 2 3 3 6 3 2" xfId="21319" xr:uid="{00000000-0005-0000-0000-00001D500000}"/>
    <cellStyle name="RowTitles-Detail 2 3 3 6 3 2 2" xfId="21320" xr:uid="{00000000-0005-0000-0000-00001E500000}"/>
    <cellStyle name="RowTitles-Detail 2 3 3 6 3 2_Tertiary Salaries Survey" xfId="21321" xr:uid="{00000000-0005-0000-0000-00001F500000}"/>
    <cellStyle name="RowTitles-Detail 2 3 3 6 3 3" xfId="21322" xr:uid="{00000000-0005-0000-0000-000020500000}"/>
    <cellStyle name="RowTitles-Detail 2 3 3 6 3_Tertiary Salaries Survey" xfId="21323" xr:uid="{00000000-0005-0000-0000-000021500000}"/>
    <cellStyle name="RowTitles-Detail 2 3 3 6 4" xfId="21324" xr:uid="{00000000-0005-0000-0000-000022500000}"/>
    <cellStyle name="RowTitles-Detail 2 3 3 6 5" xfId="21325" xr:uid="{00000000-0005-0000-0000-000023500000}"/>
    <cellStyle name="RowTitles-Detail 2 3 3 6_Tertiary Salaries Survey" xfId="21326" xr:uid="{00000000-0005-0000-0000-000024500000}"/>
    <cellStyle name="RowTitles-Detail 2 3 3 7" xfId="21327" xr:uid="{00000000-0005-0000-0000-000025500000}"/>
    <cellStyle name="RowTitles-Detail 2 3 3 7 2" xfId="21328" xr:uid="{00000000-0005-0000-0000-000026500000}"/>
    <cellStyle name="RowTitles-Detail 2 3 3 7 2 2" xfId="21329" xr:uid="{00000000-0005-0000-0000-000027500000}"/>
    <cellStyle name="RowTitles-Detail 2 3 3 7 2 2 2" xfId="21330" xr:uid="{00000000-0005-0000-0000-000028500000}"/>
    <cellStyle name="RowTitles-Detail 2 3 3 7 2 2_Tertiary Salaries Survey" xfId="21331" xr:uid="{00000000-0005-0000-0000-000029500000}"/>
    <cellStyle name="RowTitles-Detail 2 3 3 7 2 3" xfId="21332" xr:uid="{00000000-0005-0000-0000-00002A500000}"/>
    <cellStyle name="RowTitles-Detail 2 3 3 7 2_Tertiary Salaries Survey" xfId="21333" xr:uid="{00000000-0005-0000-0000-00002B500000}"/>
    <cellStyle name="RowTitles-Detail 2 3 3 7 3" xfId="21334" xr:uid="{00000000-0005-0000-0000-00002C500000}"/>
    <cellStyle name="RowTitles-Detail 2 3 3 7 3 2" xfId="21335" xr:uid="{00000000-0005-0000-0000-00002D500000}"/>
    <cellStyle name="RowTitles-Detail 2 3 3 7 3 2 2" xfId="21336" xr:uid="{00000000-0005-0000-0000-00002E500000}"/>
    <cellStyle name="RowTitles-Detail 2 3 3 7 3 2_Tertiary Salaries Survey" xfId="21337" xr:uid="{00000000-0005-0000-0000-00002F500000}"/>
    <cellStyle name="RowTitles-Detail 2 3 3 7 3 3" xfId="21338" xr:uid="{00000000-0005-0000-0000-000030500000}"/>
    <cellStyle name="RowTitles-Detail 2 3 3 7 3_Tertiary Salaries Survey" xfId="21339" xr:uid="{00000000-0005-0000-0000-000031500000}"/>
    <cellStyle name="RowTitles-Detail 2 3 3 7 4" xfId="21340" xr:uid="{00000000-0005-0000-0000-000032500000}"/>
    <cellStyle name="RowTitles-Detail 2 3 3 7 5" xfId="21341" xr:uid="{00000000-0005-0000-0000-000033500000}"/>
    <cellStyle name="RowTitles-Detail 2 3 3 7 5 2" xfId="21342" xr:uid="{00000000-0005-0000-0000-000034500000}"/>
    <cellStyle name="RowTitles-Detail 2 3 3 7 5_Tertiary Salaries Survey" xfId="21343" xr:uid="{00000000-0005-0000-0000-000035500000}"/>
    <cellStyle name="RowTitles-Detail 2 3 3 7 6" xfId="21344" xr:uid="{00000000-0005-0000-0000-000036500000}"/>
    <cellStyle name="RowTitles-Detail 2 3 3 7_Tertiary Salaries Survey" xfId="21345" xr:uid="{00000000-0005-0000-0000-000037500000}"/>
    <cellStyle name="RowTitles-Detail 2 3 3 8" xfId="21346" xr:uid="{00000000-0005-0000-0000-000038500000}"/>
    <cellStyle name="RowTitles-Detail 2 3 3 8 2" xfId="21347" xr:uid="{00000000-0005-0000-0000-000039500000}"/>
    <cellStyle name="RowTitles-Detail 2 3 3 8 2 2" xfId="21348" xr:uid="{00000000-0005-0000-0000-00003A500000}"/>
    <cellStyle name="RowTitles-Detail 2 3 3 8 2 2 2" xfId="21349" xr:uid="{00000000-0005-0000-0000-00003B500000}"/>
    <cellStyle name="RowTitles-Detail 2 3 3 8 2 2_Tertiary Salaries Survey" xfId="21350" xr:uid="{00000000-0005-0000-0000-00003C500000}"/>
    <cellStyle name="RowTitles-Detail 2 3 3 8 2 3" xfId="21351" xr:uid="{00000000-0005-0000-0000-00003D500000}"/>
    <cellStyle name="RowTitles-Detail 2 3 3 8 2_Tertiary Salaries Survey" xfId="21352" xr:uid="{00000000-0005-0000-0000-00003E500000}"/>
    <cellStyle name="RowTitles-Detail 2 3 3 8 3" xfId="21353" xr:uid="{00000000-0005-0000-0000-00003F500000}"/>
    <cellStyle name="RowTitles-Detail 2 3 3 8 3 2" xfId="21354" xr:uid="{00000000-0005-0000-0000-000040500000}"/>
    <cellStyle name="RowTitles-Detail 2 3 3 8 3 2 2" xfId="21355" xr:uid="{00000000-0005-0000-0000-000041500000}"/>
    <cellStyle name="RowTitles-Detail 2 3 3 8 3 2_Tertiary Salaries Survey" xfId="21356" xr:uid="{00000000-0005-0000-0000-000042500000}"/>
    <cellStyle name="RowTitles-Detail 2 3 3 8 3 3" xfId="21357" xr:uid="{00000000-0005-0000-0000-000043500000}"/>
    <cellStyle name="RowTitles-Detail 2 3 3 8 3_Tertiary Salaries Survey" xfId="21358" xr:uid="{00000000-0005-0000-0000-000044500000}"/>
    <cellStyle name="RowTitles-Detail 2 3 3 8 4" xfId="21359" xr:uid="{00000000-0005-0000-0000-000045500000}"/>
    <cellStyle name="RowTitles-Detail 2 3 3 8 4 2" xfId="21360" xr:uid="{00000000-0005-0000-0000-000046500000}"/>
    <cellStyle name="RowTitles-Detail 2 3 3 8 4_Tertiary Salaries Survey" xfId="21361" xr:uid="{00000000-0005-0000-0000-000047500000}"/>
    <cellStyle name="RowTitles-Detail 2 3 3 8 5" xfId="21362" xr:uid="{00000000-0005-0000-0000-000048500000}"/>
    <cellStyle name="RowTitles-Detail 2 3 3 8_Tertiary Salaries Survey" xfId="21363" xr:uid="{00000000-0005-0000-0000-000049500000}"/>
    <cellStyle name="RowTitles-Detail 2 3 3 9" xfId="21364" xr:uid="{00000000-0005-0000-0000-00004A500000}"/>
    <cellStyle name="RowTitles-Detail 2 3 3 9 2" xfId="21365" xr:uid="{00000000-0005-0000-0000-00004B500000}"/>
    <cellStyle name="RowTitles-Detail 2 3 3 9 2 2" xfId="21366" xr:uid="{00000000-0005-0000-0000-00004C500000}"/>
    <cellStyle name="RowTitles-Detail 2 3 3 9 2 2 2" xfId="21367" xr:uid="{00000000-0005-0000-0000-00004D500000}"/>
    <cellStyle name="RowTitles-Detail 2 3 3 9 2 2_Tertiary Salaries Survey" xfId="21368" xr:uid="{00000000-0005-0000-0000-00004E500000}"/>
    <cellStyle name="RowTitles-Detail 2 3 3 9 2 3" xfId="21369" xr:uid="{00000000-0005-0000-0000-00004F500000}"/>
    <cellStyle name="RowTitles-Detail 2 3 3 9 2_Tertiary Salaries Survey" xfId="21370" xr:uid="{00000000-0005-0000-0000-000050500000}"/>
    <cellStyle name="RowTitles-Detail 2 3 3 9 3" xfId="21371" xr:uid="{00000000-0005-0000-0000-000051500000}"/>
    <cellStyle name="RowTitles-Detail 2 3 3 9 3 2" xfId="21372" xr:uid="{00000000-0005-0000-0000-000052500000}"/>
    <cellStyle name="RowTitles-Detail 2 3 3 9 3 2 2" xfId="21373" xr:uid="{00000000-0005-0000-0000-000053500000}"/>
    <cellStyle name="RowTitles-Detail 2 3 3 9 3 2_Tertiary Salaries Survey" xfId="21374" xr:uid="{00000000-0005-0000-0000-000054500000}"/>
    <cellStyle name="RowTitles-Detail 2 3 3 9 3 3" xfId="21375" xr:uid="{00000000-0005-0000-0000-000055500000}"/>
    <cellStyle name="RowTitles-Detail 2 3 3 9 3_Tertiary Salaries Survey" xfId="21376" xr:uid="{00000000-0005-0000-0000-000056500000}"/>
    <cellStyle name="RowTitles-Detail 2 3 3 9 4" xfId="21377" xr:uid="{00000000-0005-0000-0000-000057500000}"/>
    <cellStyle name="RowTitles-Detail 2 3 3 9 4 2" xfId="21378" xr:uid="{00000000-0005-0000-0000-000058500000}"/>
    <cellStyle name="RowTitles-Detail 2 3 3 9 4_Tertiary Salaries Survey" xfId="21379" xr:uid="{00000000-0005-0000-0000-000059500000}"/>
    <cellStyle name="RowTitles-Detail 2 3 3 9 5" xfId="21380" xr:uid="{00000000-0005-0000-0000-00005A500000}"/>
    <cellStyle name="RowTitles-Detail 2 3 3 9_Tertiary Salaries Survey" xfId="21381" xr:uid="{00000000-0005-0000-0000-00005B500000}"/>
    <cellStyle name="RowTitles-Detail 2 3 3_STUD aligned by INSTIT" xfId="21382" xr:uid="{00000000-0005-0000-0000-00005C500000}"/>
    <cellStyle name="RowTitles-Detail 2 3 4" xfId="21383" xr:uid="{00000000-0005-0000-0000-00005D500000}"/>
    <cellStyle name="RowTitles-Detail 2 3 4 10" xfId="21384" xr:uid="{00000000-0005-0000-0000-00005E500000}"/>
    <cellStyle name="RowTitles-Detail 2 3 4 2" xfId="21385" xr:uid="{00000000-0005-0000-0000-00005F500000}"/>
    <cellStyle name="RowTitles-Detail 2 3 4 2 2" xfId="21386" xr:uid="{00000000-0005-0000-0000-000060500000}"/>
    <cellStyle name="RowTitles-Detail 2 3 4 2 2 2" xfId="21387" xr:uid="{00000000-0005-0000-0000-000061500000}"/>
    <cellStyle name="RowTitles-Detail 2 3 4 2 2 2 2" xfId="21388" xr:uid="{00000000-0005-0000-0000-000062500000}"/>
    <cellStyle name="RowTitles-Detail 2 3 4 2 2 2_Tertiary Salaries Survey" xfId="21389" xr:uid="{00000000-0005-0000-0000-000063500000}"/>
    <cellStyle name="RowTitles-Detail 2 3 4 2 2 3" xfId="21390" xr:uid="{00000000-0005-0000-0000-000064500000}"/>
    <cellStyle name="RowTitles-Detail 2 3 4 2 2 4" xfId="21391" xr:uid="{00000000-0005-0000-0000-000065500000}"/>
    <cellStyle name="RowTitles-Detail 2 3 4 2 2_Tertiary Salaries Survey" xfId="21392" xr:uid="{00000000-0005-0000-0000-000066500000}"/>
    <cellStyle name="RowTitles-Detail 2 3 4 2 3" xfId="21393" xr:uid="{00000000-0005-0000-0000-000067500000}"/>
    <cellStyle name="RowTitles-Detail 2 3 4 2 3 2" xfId="21394" xr:uid="{00000000-0005-0000-0000-000068500000}"/>
    <cellStyle name="RowTitles-Detail 2 3 4 2 3 2 2" xfId="21395" xr:uid="{00000000-0005-0000-0000-000069500000}"/>
    <cellStyle name="RowTitles-Detail 2 3 4 2 3 2_Tertiary Salaries Survey" xfId="21396" xr:uid="{00000000-0005-0000-0000-00006A500000}"/>
    <cellStyle name="RowTitles-Detail 2 3 4 2 3 3" xfId="21397" xr:uid="{00000000-0005-0000-0000-00006B500000}"/>
    <cellStyle name="RowTitles-Detail 2 3 4 2 3_Tertiary Salaries Survey" xfId="21398" xr:uid="{00000000-0005-0000-0000-00006C500000}"/>
    <cellStyle name="RowTitles-Detail 2 3 4 2 4" xfId="21399" xr:uid="{00000000-0005-0000-0000-00006D500000}"/>
    <cellStyle name="RowTitles-Detail 2 3 4 2 5" xfId="21400" xr:uid="{00000000-0005-0000-0000-00006E500000}"/>
    <cellStyle name="RowTitles-Detail 2 3 4 2 6" xfId="21401" xr:uid="{00000000-0005-0000-0000-00006F500000}"/>
    <cellStyle name="RowTitles-Detail 2 3 4 2_Tertiary Salaries Survey" xfId="21402" xr:uid="{00000000-0005-0000-0000-000070500000}"/>
    <cellStyle name="RowTitles-Detail 2 3 4 3" xfId="21403" xr:uid="{00000000-0005-0000-0000-000071500000}"/>
    <cellStyle name="RowTitles-Detail 2 3 4 3 2" xfId="21404" xr:uid="{00000000-0005-0000-0000-000072500000}"/>
    <cellStyle name="RowTitles-Detail 2 3 4 3 2 2" xfId="21405" xr:uid="{00000000-0005-0000-0000-000073500000}"/>
    <cellStyle name="RowTitles-Detail 2 3 4 3 2 2 2" xfId="21406" xr:uid="{00000000-0005-0000-0000-000074500000}"/>
    <cellStyle name="RowTitles-Detail 2 3 4 3 2 2_Tertiary Salaries Survey" xfId="21407" xr:uid="{00000000-0005-0000-0000-000075500000}"/>
    <cellStyle name="RowTitles-Detail 2 3 4 3 2 3" xfId="21408" xr:uid="{00000000-0005-0000-0000-000076500000}"/>
    <cellStyle name="RowTitles-Detail 2 3 4 3 2_Tertiary Salaries Survey" xfId="21409" xr:uid="{00000000-0005-0000-0000-000077500000}"/>
    <cellStyle name="RowTitles-Detail 2 3 4 3 3" xfId="21410" xr:uid="{00000000-0005-0000-0000-000078500000}"/>
    <cellStyle name="RowTitles-Detail 2 3 4 3 3 2" xfId="21411" xr:uid="{00000000-0005-0000-0000-000079500000}"/>
    <cellStyle name="RowTitles-Detail 2 3 4 3 3 2 2" xfId="21412" xr:uid="{00000000-0005-0000-0000-00007A500000}"/>
    <cellStyle name="RowTitles-Detail 2 3 4 3 3 2_Tertiary Salaries Survey" xfId="21413" xr:uid="{00000000-0005-0000-0000-00007B500000}"/>
    <cellStyle name="RowTitles-Detail 2 3 4 3 3 3" xfId="21414" xr:uid="{00000000-0005-0000-0000-00007C500000}"/>
    <cellStyle name="RowTitles-Detail 2 3 4 3 3_Tertiary Salaries Survey" xfId="21415" xr:uid="{00000000-0005-0000-0000-00007D500000}"/>
    <cellStyle name="RowTitles-Detail 2 3 4 3 4" xfId="21416" xr:uid="{00000000-0005-0000-0000-00007E500000}"/>
    <cellStyle name="RowTitles-Detail 2 3 4 3 5" xfId="21417" xr:uid="{00000000-0005-0000-0000-00007F500000}"/>
    <cellStyle name="RowTitles-Detail 2 3 4 3 5 2" xfId="21418" xr:uid="{00000000-0005-0000-0000-000080500000}"/>
    <cellStyle name="RowTitles-Detail 2 3 4 3 5_Tertiary Salaries Survey" xfId="21419" xr:uid="{00000000-0005-0000-0000-000081500000}"/>
    <cellStyle name="RowTitles-Detail 2 3 4 3 6" xfId="21420" xr:uid="{00000000-0005-0000-0000-000082500000}"/>
    <cellStyle name="RowTitles-Detail 2 3 4 3_Tertiary Salaries Survey" xfId="21421" xr:uid="{00000000-0005-0000-0000-000083500000}"/>
    <cellStyle name="RowTitles-Detail 2 3 4 4" xfId="21422" xr:uid="{00000000-0005-0000-0000-000084500000}"/>
    <cellStyle name="RowTitles-Detail 2 3 4 4 2" xfId="21423" xr:uid="{00000000-0005-0000-0000-000085500000}"/>
    <cellStyle name="RowTitles-Detail 2 3 4 4 2 2" xfId="21424" xr:uid="{00000000-0005-0000-0000-000086500000}"/>
    <cellStyle name="RowTitles-Detail 2 3 4 4 2 2 2" xfId="21425" xr:uid="{00000000-0005-0000-0000-000087500000}"/>
    <cellStyle name="RowTitles-Detail 2 3 4 4 2 2_Tertiary Salaries Survey" xfId="21426" xr:uid="{00000000-0005-0000-0000-000088500000}"/>
    <cellStyle name="RowTitles-Detail 2 3 4 4 2 3" xfId="21427" xr:uid="{00000000-0005-0000-0000-000089500000}"/>
    <cellStyle name="RowTitles-Detail 2 3 4 4 2_Tertiary Salaries Survey" xfId="21428" xr:uid="{00000000-0005-0000-0000-00008A500000}"/>
    <cellStyle name="RowTitles-Detail 2 3 4 4 3" xfId="21429" xr:uid="{00000000-0005-0000-0000-00008B500000}"/>
    <cellStyle name="RowTitles-Detail 2 3 4 4 3 2" xfId="21430" xr:uid="{00000000-0005-0000-0000-00008C500000}"/>
    <cellStyle name="RowTitles-Detail 2 3 4 4 3 2 2" xfId="21431" xr:uid="{00000000-0005-0000-0000-00008D500000}"/>
    <cellStyle name="RowTitles-Detail 2 3 4 4 3 2_Tertiary Salaries Survey" xfId="21432" xr:uid="{00000000-0005-0000-0000-00008E500000}"/>
    <cellStyle name="RowTitles-Detail 2 3 4 4 3 3" xfId="21433" xr:uid="{00000000-0005-0000-0000-00008F500000}"/>
    <cellStyle name="RowTitles-Detail 2 3 4 4 3_Tertiary Salaries Survey" xfId="21434" xr:uid="{00000000-0005-0000-0000-000090500000}"/>
    <cellStyle name="RowTitles-Detail 2 3 4 4 4" xfId="21435" xr:uid="{00000000-0005-0000-0000-000091500000}"/>
    <cellStyle name="RowTitles-Detail 2 3 4 4 4 2" xfId="21436" xr:uid="{00000000-0005-0000-0000-000092500000}"/>
    <cellStyle name="RowTitles-Detail 2 3 4 4 4_Tertiary Salaries Survey" xfId="21437" xr:uid="{00000000-0005-0000-0000-000093500000}"/>
    <cellStyle name="RowTitles-Detail 2 3 4 4 5" xfId="21438" xr:uid="{00000000-0005-0000-0000-000094500000}"/>
    <cellStyle name="RowTitles-Detail 2 3 4 4_Tertiary Salaries Survey" xfId="21439" xr:uid="{00000000-0005-0000-0000-000095500000}"/>
    <cellStyle name="RowTitles-Detail 2 3 4 5" xfId="21440" xr:uid="{00000000-0005-0000-0000-000096500000}"/>
    <cellStyle name="RowTitles-Detail 2 3 4 5 2" xfId="21441" xr:uid="{00000000-0005-0000-0000-000097500000}"/>
    <cellStyle name="RowTitles-Detail 2 3 4 5 2 2" xfId="21442" xr:uid="{00000000-0005-0000-0000-000098500000}"/>
    <cellStyle name="RowTitles-Detail 2 3 4 5 2 2 2" xfId="21443" xr:uid="{00000000-0005-0000-0000-000099500000}"/>
    <cellStyle name="RowTitles-Detail 2 3 4 5 2 2_Tertiary Salaries Survey" xfId="21444" xr:uid="{00000000-0005-0000-0000-00009A500000}"/>
    <cellStyle name="RowTitles-Detail 2 3 4 5 2 3" xfId="21445" xr:uid="{00000000-0005-0000-0000-00009B500000}"/>
    <cellStyle name="RowTitles-Detail 2 3 4 5 2_Tertiary Salaries Survey" xfId="21446" xr:uid="{00000000-0005-0000-0000-00009C500000}"/>
    <cellStyle name="RowTitles-Detail 2 3 4 5 3" xfId="21447" xr:uid="{00000000-0005-0000-0000-00009D500000}"/>
    <cellStyle name="RowTitles-Detail 2 3 4 5 3 2" xfId="21448" xr:uid="{00000000-0005-0000-0000-00009E500000}"/>
    <cellStyle name="RowTitles-Detail 2 3 4 5 3 2 2" xfId="21449" xr:uid="{00000000-0005-0000-0000-00009F500000}"/>
    <cellStyle name="RowTitles-Detail 2 3 4 5 3 2_Tertiary Salaries Survey" xfId="21450" xr:uid="{00000000-0005-0000-0000-0000A0500000}"/>
    <cellStyle name="RowTitles-Detail 2 3 4 5 3 3" xfId="21451" xr:uid="{00000000-0005-0000-0000-0000A1500000}"/>
    <cellStyle name="RowTitles-Detail 2 3 4 5 3_Tertiary Salaries Survey" xfId="21452" xr:uid="{00000000-0005-0000-0000-0000A2500000}"/>
    <cellStyle name="RowTitles-Detail 2 3 4 5 4" xfId="21453" xr:uid="{00000000-0005-0000-0000-0000A3500000}"/>
    <cellStyle name="RowTitles-Detail 2 3 4 5 4 2" xfId="21454" xr:uid="{00000000-0005-0000-0000-0000A4500000}"/>
    <cellStyle name="RowTitles-Detail 2 3 4 5 4_Tertiary Salaries Survey" xfId="21455" xr:uid="{00000000-0005-0000-0000-0000A5500000}"/>
    <cellStyle name="RowTitles-Detail 2 3 4 5 5" xfId="21456" xr:uid="{00000000-0005-0000-0000-0000A6500000}"/>
    <cellStyle name="RowTitles-Detail 2 3 4 5_Tertiary Salaries Survey" xfId="21457" xr:uid="{00000000-0005-0000-0000-0000A7500000}"/>
    <cellStyle name="RowTitles-Detail 2 3 4 6" xfId="21458" xr:uid="{00000000-0005-0000-0000-0000A8500000}"/>
    <cellStyle name="RowTitles-Detail 2 3 4 6 2" xfId="21459" xr:uid="{00000000-0005-0000-0000-0000A9500000}"/>
    <cellStyle name="RowTitles-Detail 2 3 4 6 2 2" xfId="21460" xr:uid="{00000000-0005-0000-0000-0000AA500000}"/>
    <cellStyle name="RowTitles-Detail 2 3 4 6 2 2 2" xfId="21461" xr:uid="{00000000-0005-0000-0000-0000AB500000}"/>
    <cellStyle name="RowTitles-Detail 2 3 4 6 2 2_Tertiary Salaries Survey" xfId="21462" xr:uid="{00000000-0005-0000-0000-0000AC500000}"/>
    <cellStyle name="RowTitles-Detail 2 3 4 6 2 3" xfId="21463" xr:uid="{00000000-0005-0000-0000-0000AD500000}"/>
    <cellStyle name="RowTitles-Detail 2 3 4 6 2_Tertiary Salaries Survey" xfId="21464" xr:uid="{00000000-0005-0000-0000-0000AE500000}"/>
    <cellStyle name="RowTitles-Detail 2 3 4 6 3" xfId="21465" xr:uid="{00000000-0005-0000-0000-0000AF500000}"/>
    <cellStyle name="RowTitles-Detail 2 3 4 6 3 2" xfId="21466" xr:uid="{00000000-0005-0000-0000-0000B0500000}"/>
    <cellStyle name="RowTitles-Detail 2 3 4 6 3 2 2" xfId="21467" xr:uid="{00000000-0005-0000-0000-0000B1500000}"/>
    <cellStyle name="RowTitles-Detail 2 3 4 6 3 2_Tertiary Salaries Survey" xfId="21468" xr:uid="{00000000-0005-0000-0000-0000B2500000}"/>
    <cellStyle name="RowTitles-Detail 2 3 4 6 3 3" xfId="21469" xr:uid="{00000000-0005-0000-0000-0000B3500000}"/>
    <cellStyle name="RowTitles-Detail 2 3 4 6 3_Tertiary Salaries Survey" xfId="21470" xr:uid="{00000000-0005-0000-0000-0000B4500000}"/>
    <cellStyle name="RowTitles-Detail 2 3 4 6 4" xfId="21471" xr:uid="{00000000-0005-0000-0000-0000B5500000}"/>
    <cellStyle name="RowTitles-Detail 2 3 4 6 4 2" xfId="21472" xr:uid="{00000000-0005-0000-0000-0000B6500000}"/>
    <cellStyle name="RowTitles-Detail 2 3 4 6 4_Tertiary Salaries Survey" xfId="21473" xr:uid="{00000000-0005-0000-0000-0000B7500000}"/>
    <cellStyle name="RowTitles-Detail 2 3 4 6 5" xfId="21474" xr:uid="{00000000-0005-0000-0000-0000B8500000}"/>
    <cellStyle name="RowTitles-Detail 2 3 4 6_Tertiary Salaries Survey" xfId="21475" xr:uid="{00000000-0005-0000-0000-0000B9500000}"/>
    <cellStyle name="RowTitles-Detail 2 3 4 7" xfId="21476" xr:uid="{00000000-0005-0000-0000-0000BA500000}"/>
    <cellStyle name="RowTitles-Detail 2 3 4 7 2" xfId="21477" xr:uid="{00000000-0005-0000-0000-0000BB500000}"/>
    <cellStyle name="RowTitles-Detail 2 3 4 7 2 2" xfId="21478" xr:uid="{00000000-0005-0000-0000-0000BC500000}"/>
    <cellStyle name="RowTitles-Detail 2 3 4 7 2_Tertiary Salaries Survey" xfId="21479" xr:uid="{00000000-0005-0000-0000-0000BD500000}"/>
    <cellStyle name="RowTitles-Detail 2 3 4 7 3" xfId="21480" xr:uid="{00000000-0005-0000-0000-0000BE500000}"/>
    <cellStyle name="RowTitles-Detail 2 3 4 7_Tertiary Salaries Survey" xfId="21481" xr:uid="{00000000-0005-0000-0000-0000BF500000}"/>
    <cellStyle name="RowTitles-Detail 2 3 4 8" xfId="21482" xr:uid="{00000000-0005-0000-0000-0000C0500000}"/>
    <cellStyle name="RowTitles-Detail 2 3 4 9" xfId="21483" xr:uid="{00000000-0005-0000-0000-0000C1500000}"/>
    <cellStyle name="RowTitles-Detail 2 3 4_STUD aligned by INSTIT" xfId="21484" xr:uid="{00000000-0005-0000-0000-0000C2500000}"/>
    <cellStyle name="RowTitles-Detail 2 3 5" xfId="21485" xr:uid="{00000000-0005-0000-0000-0000C3500000}"/>
    <cellStyle name="RowTitles-Detail 2 3 5 10" xfId="21486" xr:uid="{00000000-0005-0000-0000-0000C4500000}"/>
    <cellStyle name="RowTitles-Detail 2 3 5 2" xfId="21487" xr:uid="{00000000-0005-0000-0000-0000C5500000}"/>
    <cellStyle name="RowTitles-Detail 2 3 5 2 2" xfId="21488" xr:uid="{00000000-0005-0000-0000-0000C6500000}"/>
    <cellStyle name="RowTitles-Detail 2 3 5 2 2 2" xfId="21489" xr:uid="{00000000-0005-0000-0000-0000C7500000}"/>
    <cellStyle name="RowTitles-Detail 2 3 5 2 2 2 2" xfId="21490" xr:uid="{00000000-0005-0000-0000-0000C8500000}"/>
    <cellStyle name="RowTitles-Detail 2 3 5 2 2 2_Tertiary Salaries Survey" xfId="21491" xr:uid="{00000000-0005-0000-0000-0000C9500000}"/>
    <cellStyle name="RowTitles-Detail 2 3 5 2 2 3" xfId="21492" xr:uid="{00000000-0005-0000-0000-0000CA500000}"/>
    <cellStyle name="RowTitles-Detail 2 3 5 2 2 4" xfId="21493" xr:uid="{00000000-0005-0000-0000-0000CB500000}"/>
    <cellStyle name="RowTitles-Detail 2 3 5 2 2_Tertiary Salaries Survey" xfId="21494" xr:uid="{00000000-0005-0000-0000-0000CC500000}"/>
    <cellStyle name="RowTitles-Detail 2 3 5 2 3" xfId="21495" xr:uid="{00000000-0005-0000-0000-0000CD500000}"/>
    <cellStyle name="RowTitles-Detail 2 3 5 2 3 2" xfId="21496" xr:uid="{00000000-0005-0000-0000-0000CE500000}"/>
    <cellStyle name="RowTitles-Detail 2 3 5 2 3 2 2" xfId="21497" xr:uid="{00000000-0005-0000-0000-0000CF500000}"/>
    <cellStyle name="RowTitles-Detail 2 3 5 2 3 2_Tertiary Salaries Survey" xfId="21498" xr:uid="{00000000-0005-0000-0000-0000D0500000}"/>
    <cellStyle name="RowTitles-Detail 2 3 5 2 3 3" xfId="21499" xr:uid="{00000000-0005-0000-0000-0000D1500000}"/>
    <cellStyle name="RowTitles-Detail 2 3 5 2 3_Tertiary Salaries Survey" xfId="21500" xr:uid="{00000000-0005-0000-0000-0000D2500000}"/>
    <cellStyle name="RowTitles-Detail 2 3 5 2 4" xfId="21501" xr:uid="{00000000-0005-0000-0000-0000D3500000}"/>
    <cellStyle name="RowTitles-Detail 2 3 5 2 5" xfId="21502" xr:uid="{00000000-0005-0000-0000-0000D4500000}"/>
    <cellStyle name="RowTitles-Detail 2 3 5 2 5 2" xfId="21503" xr:uid="{00000000-0005-0000-0000-0000D5500000}"/>
    <cellStyle name="RowTitles-Detail 2 3 5 2 5_Tertiary Salaries Survey" xfId="21504" xr:uid="{00000000-0005-0000-0000-0000D6500000}"/>
    <cellStyle name="RowTitles-Detail 2 3 5 2 6" xfId="21505" xr:uid="{00000000-0005-0000-0000-0000D7500000}"/>
    <cellStyle name="RowTitles-Detail 2 3 5 2 7" xfId="21506" xr:uid="{00000000-0005-0000-0000-0000D8500000}"/>
    <cellStyle name="RowTitles-Detail 2 3 5 2_Tertiary Salaries Survey" xfId="21507" xr:uid="{00000000-0005-0000-0000-0000D9500000}"/>
    <cellStyle name="RowTitles-Detail 2 3 5 3" xfId="21508" xr:uid="{00000000-0005-0000-0000-0000DA500000}"/>
    <cellStyle name="RowTitles-Detail 2 3 5 3 2" xfId="21509" xr:uid="{00000000-0005-0000-0000-0000DB500000}"/>
    <cellStyle name="RowTitles-Detail 2 3 5 3 2 2" xfId="21510" xr:uid="{00000000-0005-0000-0000-0000DC500000}"/>
    <cellStyle name="RowTitles-Detail 2 3 5 3 2 2 2" xfId="21511" xr:uid="{00000000-0005-0000-0000-0000DD500000}"/>
    <cellStyle name="RowTitles-Detail 2 3 5 3 2 2_Tertiary Salaries Survey" xfId="21512" xr:uid="{00000000-0005-0000-0000-0000DE500000}"/>
    <cellStyle name="RowTitles-Detail 2 3 5 3 2 3" xfId="21513" xr:uid="{00000000-0005-0000-0000-0000DF500000}"/>
    <cellStyle name="RowTitles-Detail 2 3 5 3 2_Tertiary Salaries Survey" xfId="21514" xr:uid="{00000000-0005-0000-0000-0000E0500000}"/>
    <cellStyle name="RowTitles-Detail 2 3 5 3 3" xfId="21515" xr:uid="{00000000-0005-0000-0000-0000E1500000}"/>
    <cellStyle name="RowTitles-Detail 2 3 5 3 3 2" xfId="21516" xr:uid="{00000000-0005-0000-0000-0000E2500000}"/>
    <cellStyle name="RowTitles-Detail 2 3 5 3 3 2 2" xfId="21517" xr:uid="{00000000-0005-0000-0000-0000E3500000}"/>
    <cellStyle name="RowTitles-Detail 2 3 5 3 3 2_Tertiary Salaries Survey" xfId="21518" xr:uid="{00000000-0005-0000-0000-0000E4500000}"/>
    <cellStyle name="RowTitles-Detail 2 3 5 3 3 3" xfId="21519" xr:uid="{00000000-0005-0000-0000-0000E5500000}"/>
    <cellStyle name="RowTitles-Detail 2 3 5 3 3_Tertiary Salaries Survey" xfId="21520" xr:uid="{00000000-0005-0000-0000-0000E6500000}"/>
    <cellStyle name="RowTitles-Detail 2 3 5 3 4" xfId="21521" xr:uid="{00000000-0005-0000-0000-0000E7500000}"/>
    <cellStyle name="RowTitles-Detail 2 3 5 3 5" xfId="21522" xr:uid="{00000000-0005-0000-0000-0000E8500000}"/>
    <cellStyle name="RowTitles-Detail 2 3 5 3_Tertiary Salaries Survey" xfId="21523" xr:uid="{00000000-0005-0000-0000-0000E9500000}"/>
    <cellStyle name="RowTitles-Detail 2 3 5 4" xfId="21524" xr:uid="{00000000-0005-0000-0000-0000EA500000}"/>
    <cellStyle name="RowTitles-Detail 2 3 5 4 2" xfId="21525" xr:uid="{00000000-0005-0000-0000-0000EB500000}"/>
    <cellStyle name="RowTitles-Detail 2 3 5 4 2 2" xfId="21526" xr:uid="{00000000-0005-0000-0000-0000EC500000}"/>
    <cellStyle name="RowTitles-Detail 2 3 5 4 2 2 2" xfId="21527" xr:uid="{00000000-0005-0000-0000-0000ED500000}"/>
    <cellStyle name="RowTitles-Detail 2 3 5 4 2 2_Tertiary Salaries Survey" xfId="21528" xr:uid="{00000000-0005-0000-0000-0000EE500000}"/>
    <cellStyle name="RowTitles-Detail 2 3 5 4 2 3" xfId="21529" xr:uid="{00000000-0005-0000-0000-0000EF500000}"/>
    <cellStyle name="RowTitles-Detail 2 3 5 4 2_Tertiary Salaries Survey" xfId="21530" xr:uid="{00000000-0005-0000-0000-0000F0500000}"/>
    <cellStyle name="RowTitles-Detail 2 3 5 4 3" xfId="21531" xr:uid="{00000000-0005-0000-0000-0000F1500000}"/>
    <cellStyle name="RowTitles-Detail 2 3 5 4 3 2" xfId="21532" xr:uid="{00000000-0005-0000-0000-0000F2500000}"/>
    <cellStyle name="RowTitles-Detail 2 3 5 4 3 2 2" xfId="21533" xr:uid="{00000000-0005-0000-0000-0000F3500000}"/>
    <cellStyle name="RowTitles-Detail 2 3 5 4 3 2_Tertiary Salaries Survey" xfId="21534" xr:uid="{00000000-0005-0000-0000-0000F4500000}"/>
    <cellStyle name="RowTitles-Detail 2 3 5 4 3 3" xfId="21535" xr:uid="{00000000-0005-0000-0000-0000F5500000}"/>
    <cellStyle name="RowTitles-Detail 2 3 5 4 3_Tertiary Salaries Survey" xfId="21536" xr:uid="{00000000-0005-0000-0000-0000F6500000}"/>
    <cellStyle name="RowTitles-Detail 2 3 5 4 4" xfId="21537" xr:uid="{00000000-0005-0000-0000-0000F7500000}"/>
    <cellStyle name="RowTitles-Detail 2 3 5 4 4 2" xfId="21538" xr:uid="{00000000-0005-0000-0000-0000F8500000}"/>
    <cellStyle name="RowTitles-Detail 2 3 5 4 4_Tertiary Salaries Survey" xfId="21539" xr:uid="{00000000-0005-0000-0000-0000F9500000}"/>
    <cellStyle name="RowTitles-Detail 2 3 5 4 5" xfId="21540" xr:uid="{00000000-0005-0000-0000-0000FA500000}"/>
    <cellStyle name="RowTitles-Detail 2 3 5 4_Tertiary Salaries Survey" xfId="21541" xr:uid="{00000000-0005-0000-0000-0000FB500000}"/>
    <cellStyle name="RowTitles-Detail 2 3 5 5" xfId="21542" xr:uid="{00000000-0005-0000-0000-0000FC500000}"/>
    <cellStyle name="RowTitles-Detail 2 3 5 5 2" xfId="21543" xr:uid="{00000000-0005-0000-0000-0000FD500000}"/>
    <cellStyle name="RowTitles-Detail 2 3 5 5 2 2" xfId="21544" xr:uid="{00000000-0005-0000-0000-0000FE500000}"/>
    <cellStyle name="RowTitles-Detail 2 3 5 5 2 2 2" xfId="21545" xr:uid="{00000000-0005-0000-0000-0000FF500000}"/>
    <cellStyle name="RowTitles-Detail 2 3 5 5 2 2_Tertiary Salaries Survey" xfId="21546" xr:uid="{00000000-0005-0000-0000-000000510000}"/>
    <cellStyle name="RowTitles-Detail 2 3 5 5 2 3" xfId="21547" xr:uid="{00000000-0005-0000-0000-000001510000}"/>
    <cellStyle name="RowTitles-Detail 2 3 5 5 2_Tertiary Salaries Survey" xfId="21548" xr:uid="{00000000-0005-0000-0000-000002510000}"/>
    <cellStyle name="RowTitles-Detail 2 3 5 5 3" xfId="21549" xr:uid="{00000000-0005-0000-0000-000003510000}"/>
    <cellStyle name="RowTitles-Detail 2 3 5 5 3 2" xfId="21550" xr:uid="{00000000-0005-0000-0000-000004510000}"/>
    <cellStyle name="RowTitles-Detail 2 3 5 5 3 2 2" xfId="21551" xr:uid="{00000000-0005-0000-0000-000005510000}"/>
    <cellStyle name="RowTitles-Detail 2 3 5 5 3 2_Tertiary Salaries Survey" xfId="21552" xr:uid="{00000000-0005-0000-0000-000006510000}"/>
    <cellStyle name="RowTitles-Detail 2 3 5 5 3 3" xfId="21553" xr:uid="{00000000-0005-0000-0000-000007510000}"/>
    <cellStyle name="RowTitles-Detail 2 3 5 5 3_Tertiary Salaries Survey" xfId="21554" xr:uid="{00000000-0005-0000-0000-000008510000}"/>
    <cellStyle name="RowTitles-Detail 2 3 5 5 4" xfId="21555" xr:uid="{00000000-0005-0000-0000-000009510000}"/>
    <cellStyle name="RowTitles-Detail 2 3 5 5 4 2" xfId="21556" xr:uid="{00000000-0005-0000-0000-00000A510000}"/>
    <cellStyle name="RowTitles-Detail 2 3 5 5 4_Tertiary Salaries Survey" xfId="21557" xr:uid="{00000000-0005-0000-0000-00000B510000}"/>
    <cellStyle name="RowTitles-Detail 2 3 5 5 5" xfId="21558" xr:uid="{00000000-0005-0000-0000-00000C510000}"/>
    <cellStyle name="RowTitles-Detail 2 3 5 5_Tertiary Salaries Survey" xfId="21559" xr:uid="{00000000-0005-0000-0000-00000D510000}"/>
    <cellStyle name="RowTitles-Detail 2 3 5 6" xfId="21560" xr:uid="{00000000-0005-0000-0000-00000E510000}"/>
    <cellStyle name="RowTitles-Detail 2 3 5 6 2" xfId="21561" xr:uid="{00000000-0005-0000-0000-00000F510000}"/>
    <cellStyle name="RowTitles-Detail 2 3 5 6 2 2" xfId="21562" xr:uid="{00000000-0005-0000-0000-000010510000}"/>
    <cellStyle name="RowTitles-Detail 2 3 5 6 2 2 2" xfId="21563" xr:uid="{00000000-0005-0000-0000-000011510000}"/>
    <cellStyle name="RowTitles-Detail 2 3 5 6 2 2_Tertiary Salaries Survey" xfId="21564" xr:uid="{00000000-0005-0000-0000-000012510000}"/>
    <cellStyle name="RowTitles-Detail 2 3 5 6 2 3" xfId="21565" xr:uid="{00000000-0005-0000-0000-000013510000}"/>
    <cellStyle name="RowTitles-Detail 2 3 5 6 2_Tertiary Salaries Survey" xfId="21566" xr:uid="{00000000-0005-0000-0000-000014510000}"/>
    <cellStyle name="RowTitles-Detail 2 3 5 6 3" xfId="21567" xr:uid="{00000000-0005-0000-0000-000015510000}"/>
    <cellStyle name="RowTitles-Detail 2 3 5 6 3 2" xfId="21568" xr:uid="{00000000-0005-0000-0000-000016510000}"/>
    <cellStyle name="RowTitles-Detail 2 3 5 6 3 2 2" xfId="21569" xr:uid="{00000000-0005-0000-0000-000017510000}"/>
    <cellStyle name="RowTitles-Detail 2 3 5 6 3 2_Tertiary Salaries Survey" xfId="21570" xr:uid="{00000000-0005-0000-0000-000018510000}"/>
    <cellStyle name="RowTitles-Detail 2 3 5 6 3 3" xfId="21571" xr:uid="{00000000-0005-0000-0000-000019510000}"/>
    <cellStyle name="RowTitles-Detail 2 3 5 6 3_Tertiary Salaries Survey" xfId="21572" xr:uid="{00000000-0005-0000-0000-00001A510000}"/>
    <cellStyle name="RowTitles-Detail 2 3 5 6 4" xfId="21573" xr:uid="{00000000-0005-0000-0000-00001B510000}"/>
    <cellStyle name="RowTitles-Detail 2 3 5 6 4 2" xfId="21574" xr:uid="{00000000-0005-0000-0000-00001C510000}"/>
    <cellStyle name="RowTitles-Detail 2 3 5 6 4_Tertiary Salaries Survey" xfId="21575" xr:uid="{00000000-0005-0000-0000-00001D510000}"/>
    <cellStyle name="RowTitles-Detail 2 3 5 6 5" xfId="21576" xr:uid="{00000000-0005-0000-0000-00001E510000}"/>
    <cellStyle name="RowTitles-Detail 2 3 5 6_Tertiary Salaries Survey" xfId="21577" xr:uid="{00000000-0005-0000-0000-00001F510000}"/>
    <cellStyle name="RowTitles-Detail 2 3 5 7" xfId="21578" xr:uid="{00000000-0005-0000-0000-000020510000}"/>
    <cellStyle name="RowTitles-Detail 2 3 5 7 2" xfId="21579" xr:uid="{00000000-0005-0000-0000-000021510000}"/>
    <cellStyle name="RowTitles-Detail 2 3 5 7 2 2" xfId="21580" xr:uid="{00000000-0005-0000-0000-000022510000}"/>
    <cellStyle name="RowTitles-Detail 2 3 5 7 2_Tertiary Salaries Survey" xfId="21581" xr:uid="{00000000-0005-0000-0000-000023510000}"/>
    <cellStyle name="RowTitles-Detail 2 3 5 7 3" xfId="21582" xr:uid="{00000000-0005-0000-0000-000024510000}"/>
    <cellStyle name="RowTitles-Detail 2 3 5 7_Tertiary Salaries Survey" xfId="21583" xr:uid="{00000000-0005-0000-0000-000025510000}"/>
    <cellStyle name="RowTitles-Detail 2 3 5 8" xfId="21584" xr:uid="{00000000-0005-0000-0000-000026510000}"/>
    <cellStyle name="RowTitles-Detail 2 3 5 8 2" xfId="21585" xr:uid="{00000000-0005-0000-0000-000027510000}"/>
    <cellStyle name="RowTitles-Detail 2 3 5 8 2 2" xfId="21586" xr:uid="{00000000-0005-0000-0000-000028510000}"/>
    <cellStyle name="RowTitles-Detail 2 3 5 8 2_Tertiary Salaries Survey" xfId="21587" xr:uid="{00000000-0005-0000-0000-000029510000}"/>
    <cellStyle name="RowTitles-Detail 2 3 5 8 3" xfId="21588" xr:uid="{00000000-0005-0000-0000-00002A510000}"/>
    <cellStyle name="RowTitles-Detail 2 3 5 8_Tertiary Salaries Survey" xfId="21589" xr:uid="{00000000-0005-0000-0000-00002B510000}"/>
    <cellStyle name="RowTitles-Detail 2 3 5 9" xfId="21590" xr:uid="{00000000-0005-0000-0000-00002C510000}"/>
    <cellStyle name="RowTitles-Detail 2 3 5_STUD aligned by INSTIT" xfId="21591" xr:uid="{00000000-0005-0000-0000-00002D510000}"/>
    <cellStyle name="RowTitles-Detail 2 3 6" xfId="21592" xr:uid="{00000000-0005-0000-0000-00002E510000}"/>
    <cellStyle name="RowTitles-Detail 2 3 6 10" xfId="21593" xr:uid="{00000000-0005-0000-0000-00002F510000}"/>
    <cellStyle name="RowTitles-Detail 2 3 6 2" xfId="21594" xr:uid="{00000000-0005-0000-0000-000030510000}"/>
    <cellStyle name="RowTitles-Detail 2 3 6 2 2" xfId="21595" xr:uid="{00000000-0005-0000-0000-000031510000}"/>
    <cellStyle name="RowTitles-Detail 2 3 6 2 2 2" xfId="21596" xr:uid="{00000000-0005-0000-0000-000032510000}"/>
    <cellStyle name="RowTitles-Detail 2 3 6 2 2 2 2" xfId="21597" xr:uid="{00000000-0005-0000-0000-000033510000}"/>
    <cellStyle name="RowTitles-Detail 2 3 6 2 2 2_Tertiary Salaries Survey" xfId="21598" xr:uid="{00000000-0005-0000-0000-000034510000}"/>
    <cellStyle name="RowTitles-Detail 2 3 6 2 2 3" xfId="21599" xr:uid="{00000000-0005-0000-0000-000035510000}"/>
    <cellStyle name="RowTitles-Detail 2 3 6 2 2 4" xfId="21600" xr:uid="{00000000-0005-0000-0000-000036510000}"/>
    <cellStyle name="RowTitles-Detail 2 3 6 2 2_Tertiary Salaries Survey" xfId="21601" xr:uid="{00000000-0005-0000-0000-000037510000}"/>
    <cellStyle name="RowTitles-Detail 2 3 6 2 3" xfId="21602" xr:uid="{00000000-0005-0000-0000-000038510000}"/>
    <cellStyle name="RowTitles-Detail 2 3 6 2 3 2" xfId="21603" xr:uid="{00000000-0005-0000-0000-000039510000}"/>
    <cellStyle name="RowTitles-Detail 2 3 6 2 3 2 2" xfId="21604" xr:uid="{00000000-0005-0000-0000-00003A510000}"/>
    <cellStyle name="RowTitles-Detail 2 3 6 2 3 2_Tertiary Salaries Survey" xfId="21605" xr:uid="{00000000-0005-0000-0000-00003B510000}"/>
    <cellStyle name="RowTitles-Detail 2 3 6 2 3 3" xfId="21606" xr:uid="{00000000-0005-0000-0000-00003C510000}"/>
    <cellStyle name="RowTitles-Detail 2 3 6 2 3_Tertiary Salaries Survey" xfId="21607" xr:uid="{00000000-0005-0000-0000-00003D510000}"/>
    <cellStyle name="RowTitles-Detail 2 3 6 2 4" xfId="21608" xr:uid="{00000000-0005-0000-0000-00003E510000}"/>
    <cellStyle name="RowTitles-Detail 2 3 6 2 5" xfId="21609" xr:uid="{00000000-0005-0000-0000-00003F510000}"/>
    <cellStyle name="RowTitles-Detail 2 3 6 2 5 2" xfId="21610" xr:uid="{00000000-0005-0000-0000-000040510000}"/>
    <cellStyle name="RowTitles-Detail 2 3 6 2 5_Tertiary Salaries Survey" xfId="21611" xr:uid="{00000000-0005-0000-0000-000041510000}"/>
    <cellStyle name="RowTitles-Detail 2 3 6 2 6" xfId="21612" xr:uid="{00000000-0005-0000-0000-000042510000}"/>
    <cellStyle name="RowTitles-Detail 2 3 6 2 7" xfId="21613" xr:uid="{00000000-0005-0000-0000-000043510000}"/>
    <cellStyle name="RowTitles-Detail 2 3 6 2_Tertiary Salaries Survey" xfId="21614" xr:uid="{00000000-0005-0000-0000-000044510000}"/>
    <cellStyle name="RowTitles-Detail 2 3 6 3" xfId="21615" xr:uid="{00000000-0005-0000-0000-000045510000}"/>
    <cellStyle name="RowTitles-Detail 2 3 6 3 2" xfId="21616" xr:uid="{00000000-0005-0000-0000-000046510000}"/>
    <cellStyle name="RowTitles-Detail 2 3 6 3 2 2" xfId="21617" xr:uid="{00000000-0005-0000-0000-000047510000}"/>
    <cellStyle name="RowTitles-Detail 2 3 6 3 2 2 2" xfId="21618" xr:uid="{00000000-0005-0000-0000-000048510000}"/>
    <cellStyle name="RowTitles-Detail 2 3 6 3 2 2_Tertiary Salaries Survey" xfId="21619" xr:uid="{00000000-0005-0000-0000-000049510000}"/>
    <cellStyle name="RowTitles-Detail 2 3 6 3 2 3" xfId="21620" xr:uid="{00000000-0005-0000-0000-00004A510000}"/>
    <cellStyle name="RowTitles-Detail 2 3 6 3 2_Tertiary Salaries Survey" xfId="21621" xr:uid="{00000000-0005-0000-0000-00004B510000}"/>
    <cellStyle name="RowTitles-Detail 2 3 6 3 3" xfId="21622" xr:uid="{00000000-0005-0000-0000-00004C510000}"/>
    <cellStyle name="RowTitles-Detail 2 3 6 3 3 2" xfId="21623" xr:uid="{00000000-0005-0000-0000-00004D510000}"/>
    <cellStyle name="RowTitles-Detail 2 3 6 3 3 2 2" xfId="21624" xr:uid="{00000000-0005-0000-0000-00004E510000}"/>
    <cellStyle name="RowTitles-Detail 2 3 6 3 3 2_Tertiary Salaries Survey" xfId="21625" xr:uid="{00000000-0005-0000-0000-00004F510000}"/>
    <cellStyle name="RowTitles-Detail 2 3 6 3 3 3" xfId="21626" xr:uid="{00000000-0005-0000-0000-000050510000}"/>
    <cellStyle name="RowTitles-Detail 2 3 6 3 3_Tertiary Salaries Survey" xfId="21627" xr:uid="{00000000-0005-0000-0000-000051510000}"/>
    <cellStyle name="RowTitles-Detail 2 3 6 3 4" xfId="21628" xr:uid="{00000000-0005-0000-0000-000052510000}"/>
    <cellStyle name="RowTitles-Detail 2 3 6 3 5" xfId="21629" xr:uid="{00000000-0005-0000-0000-000053510000}"/>
    <cellStyle name="RowTitles-Detail 2 3 6 3_Tertiary Salaries Survey" xfId="21630" xr:uid="{00000000-0005-0000-0000-000054510000}"/>
    <cellStyle name="RowTitles-Detail 2 3 6 4" xfId="21631" xr:uid="{00000000-0005-0000-0000-000055510000}"/>
    <cellStyle name="RowTitles-Detail 2 3 6 4 2" xfId="21632" xr:uid="{00000000-0005-0000-0000-000056510000}"/>
    <cellStyle name="RowTitles-Detail 2 3 6 4 2 2" xfId="21633" xr:uid="{00000000-0005-0000-0000-000057510000}"/>
    <cellStyle name="RowTitles-Detail 2 3 6 4 2 2 2" xfId="21634" xr:uid="{00000000-0005-0000-0000-000058510000}"/>
    <cellStyle name="RowTitles-Detail 2 3 6 4 2 2_Tertiary Salaries Survey" xfId="21635" xr:uid="{00000000-0005-0000-0000-000059510000}"/>
    <cellStyle name="RowTitles-Detail 2 3 6 4 2 3" xfId="21636" xr:uid="{00000000-0005-0000-0000-00005A510000}"/>
    <cellStyle name="RowTitles-Detail 2 3 6 4 2_Tertiary Salaries Survey" xfId="21637" xr:uid="{00000000-0005-0000-0000-00005B510000}"/>
    <cellStyle name="RowTitles-Detail 2 3 6 4 3" xfId="21638" xr:uid="{00000000-0005-0000-0000-00005C510000}"/>
    <cellStyle name="RowTitles-Detail 2 3 6 4 3 2" xfId="21639" xr:uid="{00000000-0005-0000-0000-00005D510000}"/>
    <cellStyle name="RowTitles-Detail 2 3 6 4 3 2 2" xfId="21640" xr:uid="{00000000-0005-0000-0000-00005E510000}"/>
    <cellStyle name="RowTitles-Detail 2 3 6 4 3 2_Tertiary Salaries Survey" xfId="21641" xr:uid="{00000000-0005-0000-0000-00005F510000}"/>
    <cellStyle name="RowTitles-Detail 2 3 6 4 3 3" xfId="21642" xr:uid="{00000000-0005-0000-0000-000060510000}"/>
    <cellStyle name="RowTitles-Detail 2 3 6 4 3_Tertiary Salaries Survey" xfId="21643" xr:uid="{00000000-0005-0000-0000-000061510000}"/>
    <cellStyle name="RowTitles-Detail 2 3 6 4 4" xfId="21644" xr:uid="{00000000-0005-0000-0000-000062510000}"/>
    <cellStyle name="RowTitles-Detail 2 3 6 4 5" xfId="21645" xr:uid="{00000000-0005-0000-0000-000063510000}"/>
    <cellStyle name="RowTitles-Detail 2 3 6 4 5 2" xfId="21646" xr:uid="{00000000-0005-0000-0000-000064510000}"/>
    <cellStyle name="RowTitles-Detail 2 3 6 4 5_Tertiary Salaries Survey" xfId="21647" xr:uid="{00000000-0005-0000-0000-000065510000}"/>
    <cellStyle name="RowTitles-Detail 2 3 6 4 6" xfId="21648" xr:uid="{00000000-0005-0000-0000-000066510000}"/>
    <cellStyle name="RowTitles-Detail 2 3 6 4_Tertiary Salaries Survey" xfId="21649" xr:uid="{00000000-0005-0000-0000-000067510000}"/>
    <cellStyle name="RowTitles-Detail 2 3 6 5" xfId="21650" xr:uid="{00000000-0005-0000-0000-000068510000}"/>
    <cellStyle name="RowTitles-Detail 2 3 6 5 2" xfId="21651" xr:uid="{00000000-0005-0000-0000-000069510000}"/>
    <cellStyle name="RowTitles-Detail 2 3 6 5 2 2" xfId="21652" xr:uid="{00000000-0005-0000-0000-00006A510000}"/>
    <cellStyle name="RowTitles-Detail 2 3 6 5 2 2 2" xfId="21653" xr:uid="{00000000-0005-0000-0000-00006B510000}"/>
    <cellStyle name="RowTitles-Detail 2 3 6 5 2 2_Tertiary Salaries Survey" xfId="21654" xr:uid="{00000000-0005-0000-0000-00006C510000}"/>
    <cellStyle name="RowTitles-Detail 2 3 6 5 2 3" xfId="21655" xr:uid="{00000000-0005-0000-0000-00006D510000}"/>
    <cellStyle name="RowTitles-Detail 2 3 6 5 2_Tertiary Salaries Survey" xfId="21656" xr:uid="{00000000-0005-0000-0000-00006E510000}"/>
    <cellStyle name="RowTitles-Detail 2 3 6 5 3" xfId="21657" xr:uid="{00000000-0005-0000-0000-00006F510000}"/>
    <cellStyle name="RowTitles-Detail 2 3 6 5 3 2" xfId="21658" xr:uid="{00000000-0005-0000-0000-000070510000}"/>
    <cellStyle name="RowTitles-Detail 2 3 6 5 3 2 2" xfId="21659" xr:uid="{00000000-0005-0000-0000-000071510000}"/>
    <cellStyle name="RowTitles-Detail 2 3 6 5 3 2_Tertiary Salaries Survey" xfId="21660" xr:uid="{00000000-0005-0000-0000-000072510000}"/>
    <cellStyle name="RowTitles-Detail 2 3 6 5 3 3" xfId="21661" xr:uid="{00000000-0005-0000-0000-000073510000}"/>
    <cellStyle name="RowTitles-Detail 2 3 6 5 3_Tertiary Salaries Survey" xfId="21662" xr:uid="{00000000-0005-0000-0000-000074510000}"/>
    <cellStyle name="RowTitles-Detail 2 3 6 5 4" xfId="21663" xr:uid="{00000000-0005-0000-0000-000075510000}"/>
    <cellStyle name="RowTitles-Detail 2 3 6 5 4 2" xfId="21664" xr:uid="{00000000-0005-0000-0000-000076510000}"/>
    <cellStyle name="RowTitles-Detail 2 3 6 5 4_Tertiary Salaries Survey" xfId="21665" xr:uid="{00000000-0005-0000-0000-000077510000}"/>
    <cellStyle name="RowTitles-Detail 2 3 6 5 5" xfId="21666" xr:uid="{00000000-0005-0000-0000-000078510000}"/>
    <cellStyle name="RowTitles-Detail 2 3 6 5_Tertiary Salaries Survey" xfId="21667" xr:uid="{00000000-0005-0000-0000-000079510000}"/>
    <cellStyle name="RowTitles-Detail 2 3 6 6" xfId="21668" xr:uid="{00000000-0005-0000-0000-00007A510000}"/>
    <cellStyle name="RowTitles-Detail 2 3 6 6 2" xfId="21669" xr:uid="{00000000-0005-0000-0000-00007B510000}"/>
    <cellStyle name="RowTitles-Detail 2 3 6 6 2 2" xfId="21670" xr:uid="{00000000-0005-0000-0000-00007C510000}"/>
    <cellStyle name="RowTitles-Detail 2 3 6 6 2 2 2" xfId="21671" xr:uid="{00000000-0005-0000-0000-00007D510000}"/>
    <cellStyle name="RowTitles-Detail 2 3 6 6 2 2_Tertiary Salaries Survey" xfId="21672" xr:uid="{00000000-0005-0000-0000-00007E510000}"/>
    <cellStyle name="RowTitles-Detail 2 3 6 6 2 3" xfId="21673" xr:uid="{00000000-0005-0000-0000-00007F510000}"/>
    <cellStyle name="RowTitles-Detail 2 3 6 6 2_Tertiary Salaries Survey" xfId="21674" xr:uid="{00000000-0005-0000-0000-000080510000}"/>
    <cellStyle name="RowTitles-Detail 2 3 6 6 3" xfId="21675" xr:uid="{00000000-0005-0000-0000-000081510000}"/>
    <cellStyle name="RowTitles-Detail 2 3 6 6 3 2" xfId="21676" xr:uid="{00000000-0005-0000-0000-000082510000}"/>
    <cellStyle name="RowTitles-Detail 2 3 6 6 3 2 2" xfId="21677" xr:uid="{00000000-0005-0000-0000-000083510000}"/>
    <cellStyle name="RowTitles-Detail 2 3 6 6 3 2_Tertiary Salaries Survey" xfId="21678" xr:uid="{00000000-0005-0000-0000-000084510000}"/>
    <cellStyle name="RowTitles-Detail 2 3 6 6 3 3" xfId="21679" xr:uid="{00000000-0005-0000-0000-000085510000}"/>
    <cellStyle name="RowTitles-Detail 2 3 6 6 3_Tertiary Salaries Survey" xfId="21680" xr:uid="{00000000-0005-0000-0000-000086510000}"/>
    <cellStyle name="RowTitles-Detail 2 3 6 6 4" xfId="21681" xr:uid="{00000000-0005-0000-0000-000087510000}"/>
    <cellStyle name="RowTitles-Detail 2 3 6 6 4 2" xfId="21682" xr:uid="{00000000-0005-0000-0000-000088510000}"/>
    <cellStyle name="RowTitles-Detail 2 3 6 6 4_Tertiary Salaries Survey" xfId="21683" xr:uid="{00000000-0005-0000-0000-000089510000}"/>
    <cellStyle name="RowTitles-Detail 2 3 6 6 5" xfId="21684" xr:uid="{00000000-0005-0000-0000-00008A510000}"/>
    <cellStyle name="RowTitles-Detail 2 3 6 6_Tertiary Salaries Survey" xfId="21685" xr:uid="{00000000-0005-0000-0000-00008B510000}"/>
    <cellStyle name="RowTitles-Detail 2 3 6 7" xfId="21686" xr:uid="{00000000-0005-0000-0000-00008C510000}"/>
    <cellStyle name="RowTitles-Detail 2 3 6 7 2" xfId="21687" xr:uid="{00000000-0005-0000-0000-00008D510000}"/>
    <cellStyle name="RowTitles-Detail 2 3 6 7 2 2" xfId="21688" xr:uid="{00000000-0005-0000-0000-00008E510000}"/>
    <cellStyle name="RowTitles-Detail 2 3 6 7 2_Tertiary Salaries Survey" xfId="21689" xr:uid="{00000000-0005-0000-0000-00008F510000}"/>
    <cellStyle name="RowTitles-Detail 2 3 6 7 3" xfId="21690" xr:uid="{00000000-0005-0000-0000-000090510000}"/>
    <cellStyle name="RowTitles-Detail 2 3 6 7_Tertiary Salaries Survey" xfId="21691" xr:uid="{00000000-0005-0000-0000-000091510000}"/>
    <cellStyle name="RowTitles-Detail 2 3 6 8" xfId="21692" xr:uid="{00000000-0005-0000-0000-000092510000}"/>
    <cellStyle name="RowTitles-Detail 2 3 6 9" xfId="21693" xr:uid="{00000000-0005-0000-0000-000093510000}"/>
    <cellStyle name="RowTitles-Detail 2 3 6_STUD aligned by INSTIT" xfId="21694" xr:uid="{00000000-0005-0000-0000-000094510000}"/>
    <cellStyle name="RowTitles-Detail 2 3 7" xfId="21695" xr:uid="{00000000-0005-0000-0000-000095510000}"/>
    <cellStyle name="RowTitles-Detail 2 3 7 2" xfId="21696" xr:uid="{00000000-0005-0000-0000-000096510000}"/>
    <cellStyle name="RowTitles-Detail 2 3 7 2 2" xfId="21697" xr:uid="{00000000-0005-0000-0000-000097510000}"/>
    <cellStyle name="RowTitles-Detail 2 3 7 2 2 2" xfId="21698" xr:uid="{00000000-0005-0000-0000-000098510000}"/>
    <cellStyle name="RowTitles-Detail 2 3 7 2 2_Tertiary Salaries Survey" xfId="21699" xr:uid="{00000000-0005-0000-0000-000099510000}"/>
    <cellStyle name="RowTitles-Detail 2 3 7 2 3" xfId="21700" xr:uid="{00000000-0005-0000-0000-00009A510000}"/>
    <cellStyle name="RowTitles-Detail 2 3 7 2 4" xfId="21701" xr:uid="{00000000-0005-0000-0000-00009B510000}"/>
    <cellStyle name="RowTitles-Detail 2 3 7 2_Tertiary Salaries Survey" xfId="21702" xr:uid="{00000000-0005-0000-0000-00009C510000}"/>
    <cellStyle name="RowTitles-Detail 2 3 7 3" xfId="21703" xr:uid="{00000000-0005-0000-0000-00009D510000}"/>
    <cellStyle name="RowTitles-Detail 2 3 7 3 2" xfId="21704" xr:uid="{00000000-0005-0000-0000-00009E510000}"/>
    <cellStyle name="RowTitles-Detail 2 3 7 3 2 2" xfId="21705" xr:uid="{00000000-0005-0000-0000-00009F510000}"/>
    <cellStyle name="RowTitles-Detail 2 3 7 3 2_Tertiary Salaries Survey" xfId="21706" xr:uid="{00000000-0005-0000-0000-0000A0510000}"/>
    <cellStyle name="RowTitles-Detail 2 3 7 3 3" xfId="21707" xr:uid="{00000000-0005-0000-0000-0000A1510000}"/>
    <cellStyle name="RowTitles-Detail 2 3 7 3_Tertiary Salaries Survey" xfId="21708" xr:uid="{00000000-0005-0000-0000-0000A2510000}"/>
    <cellStyle name="RowTitles-Detail 2 3 7 4" xfId="21709" xr:uid="{00000000-0005-0000-0000-0000A3510000}"/>
    <cellStyle name="RowTitles-Detail 2 3 7 5" xfId="21710" xr:uid="{00000000-0005-0000-0000-0000A4510000}"/>
    <cellStyle name="RowTitles-Detail 2 3 7 5 2" xfId="21711" xr:uid="{00000000-0005-0000-0000-0000A5510000}"/>
    <cellStyle name="RowTitles-Detail 2 3 7 5_Tertiary Salaries Survey" xfId="21712" xr:uid="{00000000-0005-0000-0000-0000A6510000}"/>
    <cellStyle name="RowTitles-Detail 2 3 7 6" xfId="21713" xr:uid="{00000000-0005-0000-0000-0000A7510000}"/>
    <cellStyle name="RowTitles-Detail 2 3 7 7" xfId="21714" xr:uid="{00000000-0005-0000-0000-0000A8510000}"/>
    <cellStyle name="RowTitles-Detail 2 3 7_Tertiary Salaries Survey" xfId="21715" xr:uid="{00000000-0005-0000-0000-0000A9510000}"/>
    <cellStyle name="RowTitles-Detail 2 3 8" xfId="21716" xr:uid="{00000000-0005-0000-0000-0000AA510000}"/>
    <cellStyle name="RowTitles-Detail 2 3 8 2" xfId="21717" xr:uid="{00000000-0005-0000-0000-0000AB510000}"/>
    <cellStyle name="RowTitles-Detail 2 3 8 2 2" xfId="21718" xr:uid="{00000000-0005-0000-0000-0000AC510000}"/>
    <cellStyle name="RowTitles-Detail 2 3 8 2 2 2" xfId="21719" xr:uid="{00000000-0005-0000-0000-0000AD510000}"/>
    <cellStyle name="RowTitles-Detail 2 3 8 2 2_Tertiary Salaries Survey" xfId="21720" xr:uid="{00000000-0005-0000-0000-0000AE510000}"/>
    <cellStyle name="RowTitles-Detail 2 3 8 2 3" xfId="21721" xr:uid="{00000000-0005-0000-0000-0000AF510000}"/>
    <cellStyle name="RowTitles-Detail 2 3 8 2_Tertiary Salaries Survey" xfId="21722" xr:uid="{00000000-0005-0000-0000-0000B0510000}"/>
    <cellStyle name="RowTitles-Detail 2 3 8 3" xfId="21723" xr:uid="{00000000-0005-0000-0000-0000B1510000}"/>
    <cellStyle name="RowTitles-Detail 2 3 8 3 2" xfId="21724" xr:uid="{00000000-0005-0000-0000-0000B2510000}"/>
    <cellStyle name="RowTitles-Detail 2 3 8 3 2 2" xfId="21725" xr:uid="{00000000-0005-0000-0000-0000B3510000}"/>
    <cellStyle name="RowTitles-Detail 2 3 8 3 2_Tertiary Salaries Survey" xfId="21726" xr:uid="{00000000-0005-0000-0000-0000B4510000}"/>
    <cellStyle name="RowTitles-Detail 2 3 8 3 3" xfId="21727" xr:uid="{00000000-0005-0000-0000-0000B5510000}"/>
    <cellStyle name="RowTitles-Detail 2 3 8 3_Tertiary Salaries Survey" xfId="21728" xr:uid="{00000000-0005-0000-0000-0000B6510000}"/>
    <cellStyle name="RowTitles-Detail 2 3 8 4" xfId="21729" xr:uid="{00000000-0005-0000-0000-0000B7510000}"/>
    <cellStyle name="RowTitles-Detail 2 3 8 5" xfId="21730" xr:uid="{00000000-0005-0000-0000-0000B8510000}"/>
    <cellStyle name="RowTitles-Detail 2 3 8_Tertiary Salaries Survey" xfId="21731" xr:uid="{00000000-0005-0000-0000-0000B9510000}"/>
    <cellStyle name="RowTitles-Detail 2 3 9" xfId="21732" xr:uid="{00000000-0005-0000-0000-0000BA510000}"/>
    <cellStyle name="RowTitles-Detail 2 3 9 2" xfId="21733" xr:uid="{00000000-0005-0000-0000-0000BB510000}"/>
    <cellStyle name="RowTitles-Detail 2 3 9 2 2" xfId="21734" xr:uid="{00000000-0005-0000-0000-0000BC510000}"/>
    <cellStyle name="RowTitles-Detail 2 3 9 2 2 2" xfId="21735" xr:uid="{00000000-0005-0000-0000-0000BD510000}"/>
    <cellStyle name="RowTitles-Detail 2 3 9 2 2_Tertiary Salaries Survey" xfId="21736" xr:uid="{00000000-0005-0000-0000-0000BE510000}"/>
    <cellStyle name="RowTitles-Detail 2 3 9 2 3" xfId="21737" xr:uid="{00000000-0005-0000-0000-0000BF510000}"/>
    <cellStyle name="RowTitles-Detail 2 3 9 2_Tertiary Salaries Survey" xfId="21738" xr:uid="{00000000-0005-0000-0000-0000C0510000}"/>
    <cellStyle name="RowTitles-Detail 2 3 9 3" xfId="21739" xr:uid="{00000000-0005-0000-0000-0000C1510000}"/>
    <cellStyle name="RowTitles-Detail 2 3 9 3 2" xfId="21740" xr:uid="{00000000-0005-0000-0000-0000C2510000}"/>
    <cellStyle name="RowTitles-Detail 2 3 9 3 2 2" xfId="21741" xr:uid="{00000000-0005-0000-0000-0000C3510000}"/>
    <cellStyle name="RowTitles-Detail 2 3 9 3 2_Tertiary Salaries Survey" xfId="21742" xr:uid="{00000000-0005-0000-0000-0000C4510000}"/>
    <cellStyle name="RowTitles-Detail 2 3 9 3 3" xfId="21743" xr:uid="{00000000-0005-0000-0000-0000C5510000}"/>
    <cellStyle name="RowTitles-Detail 2 3 9 3_Tertiary Salaries Survey" xfId="21744" xr:uid="{00000000-0005-0000-0000-0000C6510000}"/>
    <cellStyle name="RowTitles-Detail 2 3 9 4" xfId="21745" xr:uid="{00000000-0005-0000-0000-0000C7510000}"/>
    <cellStyle name="RowTitles-Detail 2 3 9 5" xfId="21746" xr:uid="{00000000-0005-0000-0000-0000C8510000}"/>
    <cellStyle name="RowTitles-Detail 2 3 9 5 2" xfId="21747" xr:uid="{00000000-0005-0000-0000-0000C9510000}"/>
    <cellStyle name="RowTitles-Detail 2 3 9 5_Tertiary Salaries Survey" xfId="21748" xr:uid="{00000000-0005-0000-0000-0000CA510000}"/>
    <cellStyle name="RowTitles-Detail 2 3 9 6" xfId="21749" xr:uid="{00000000-0005-0000-0000-0000CB510000}"/>
    <cellStyle name="RowTitles-Detail 2 3 9_Tertiary Salaries Survey" xfId="21750" xr:uid="{00000000-0005-0000-0000-0000CC510000}"/>
    <cellStyle name="RowTitles-Detail 2 3_STUD aligned by INSTIT" xfId="21751" xr:uid="{00000000-0005-0000-0000-0000CD510000}"/>
    <cellStyle name="RowTitles-Detail 2 4" xfId="21752" xr:uid="{00000000-0005-0000-0000-0000CE510000}"/>
    <cellStyle name="RowTitles-Detail 2 4 10" xfId="21753" xr:uid="{00000000-0005-0000-0000-0000CF510000}"/>
    <cellStyle name="RowTitles-Detail 2 4 10 2" xfId="21754" xr:uid="{00000000-0005-0000-0000-0000D0510000}"/>
    <cellStyle name="RowTitles-Detail 2 4 10 2 2" xfId="21755" xr:uid="{00000000-0005-0000-0000-0000D1510000}"/>
    <cellStyle name="RowTitles-Detail 2 4 10 2_Tertiary Salaries Survey" xfId="21756" xr:uid="{00000000-0005-0000-0000-0000D2510000}"/>
    <cellStyle name="RowTitles-Detail 2 4 10 3" xfId="21757" xr:uid="{00000000-0005-0000-0000-0000D3510000}"/>
    <cellStyle name="RowTitles-Detail 2 4 10_Tertiary Salaries Survey" xfId="21758" xr:uid="{00000000-0005-0000-0000-0000D4510000}"/>
    <cellStyle name="RowTitles-Detail 2 4 11" xfId="21759" xr:uid="{00000000-0005-0000-0000-0000D5510000}"/>
    <cellStyle name="RowTitles-Detail 2 4 12" xfId="21760" xr:uid="{00000000-0005-0000-0000-0000D6510000}"/>
    <cellStyle name="RowTitles-Detail 2 4 13" xfId="21761" xr:uid="{00000000-0005-0000-0000-0000D7510000}"/>
    <cellStyle name="RowTitles-Detail 2 4 2" xfId="21762" xr:uid="{00000000-0005-0000-0000-0000D8510000}"/>
    <cellStyle name="RowTitles-Detail 2 4 2 10" xfId="21763" xr:uid="{00000000-0005-0000-0000-0000D9510000}"/>
    <cellStyle name="RowTitles-Detail 2 4 2 2" xfId="21764" xr:uid="{00000000-0005-0000-0000-0000DA510000}"/>
    <cellStyle name="RowTitles-Detail 2 4 2 2 2" xfId="21765" xr:uid="{00000000-0005-0000-0000-0000DB510000}"/>
    <cellStyle name="RowTitles-Detail 2 4 2 2 2 2" xfId="21766" xr:uid="{00000000-0005-0000-0000-0000DC510000}"/>
    <cellStyle name="RowTitles-Detail 2 4 2 2 2 2 2" xfId="21767" xr:uid="{00000000-0005-0000-0000-0000DD510000}"/>
    <cellStyle name="RowTitles-Detail 2 4 2 2 2 2_Tertiary Salaries Survey" xfId="21768" xr:uid="{00000000-0005-0000-0000-0000DE510000}"/>
    <cellStyle name="RowTitles-Detail 2 4 2 2 2 3" xfId="21769" xr:uid="{00000000-0005-0000-0000-0000DF510000}"/>
    <cellStyle name="RowTitles-Detail 2 4 2 2 2 4" xfId="21770" xr:uid="{00000000-0005-0000-0000-0000E0510000}"/>
    <cellStyle name="RowTitles-Detail 2 4 2 2 2_Tertiary Salaries Survey" xfId="21771" xr:uid="{00000000-0005-0000-0000-0000E1510000}"/>
    <cellStyle name="RowTitles-Detail 2 4 2 2 3" xfId="21772" xr:uid="{00000000-0005-0000-0000-0000E2510000}"/>
    <cellStyle name="RowTitles-Detail 2 4 2 2 3 2" xfId="21773" xr:uid="{00000000-0005-0000-0000-0000E3510000}"/>
    <cellStyle name="RowTitles-Detail 2 4 2 2 3 2 2" xfId="21774" xr:uid="{00000000-0005-0000-0000-0000E4510000}"/>
    <cellStyle name="RowTitles-Detail 2 4 2 2 3 2_Tertiary Salaries Survey" xfId="21775" xr:uid="{00000000-0005-0000-0000-0000E5510000}"/>
    <cellStyle name="RowTitles-Detail 2 4 2 2 3 3" xfId="21776" xr:uid="{00000000-0005-0000-0000-0000E6510000}"/>
    <cellStyle name="RowTitles-Detail 2 4 2 2 3_Tertiary Salaries Survey" xfId="21777" xr:uid="{00000000-0005-0000-0000-0000E7510000}"/>
    <cellStyle name="RowTitles-Detail 2 4 2 2 4" xfId="21778" xr:uid="{00000000-0005-0000-0000-0000E8510000}"/>
    <cellStyle name="RowTitles-Detail 2 4 2 2 5" xfId="21779" xr:uid="{00000000-0005-0000-0000-0000E9510000}"/>
    <cellStyle name="RowTitles-Detail 2 4 2 2 6" xfId="21780" xr:uid="{00000000-0005-0000-0000-0000EA510000}"/>
    <cellStyle name="RowTitles-Detail 2 4 2 2_Tertiary Salaries Survey" xfId="21781" xr:uid="{00000000-0005-0000-0000-0000EB510000}"/>
    <cellStyle name="RowTitles-Detail 2 4 2 3" xfId="21782" xr:uid="{00000000-0005-0000-0000-0000EC510000}"/>
    <cellStyle name="RowTitles-Detail 2 4 2 3 2" xfId="21783" xr:uid="{00000000-0005-0000-0000-0000ED510000}"/>
    <cellStyle name="RowTitles-Detail 2 4 2 3 2 2" xfId="21784" xr:uid="{00000000-0005-0000-0000-0000EE510000}"/>
    <cellStyle name="RowTitles-Detail 2 4 2 3 2 2 2" xfId="21785" xr:uid="{00000000-0005-0000-0000-0000EF510000}"/>
    <cellStyle name="RowTitles-Detail 2 4 2 3 2 2_Tertiary Salaries Survey" xfId="21786" xr:uid="{00000000-0005-0000-0000-0000F0510000}"/>
    <cellStyle name="RowTitles-Detail 2 4 2 3 2 3" xfId="21787" xr:uid="{00000000-0005-0000-0000-0000F1510000}"/>
    <cellStyle name="RowTitles-Detail 2 4 2 3 2_Tertiary Salaries Survey" xfId="21788" xr:uid="{00000000-0005-0000-0000-0000F2510000}"/>
    <cellStyle name="RowTitles-Detail 2 4 2 3 3" xfId="21789" xr:uid="{00000000-0005-0000-0000-0000F3510000}"/>
    <cellStyle name="RowTitles-Detail 2 4 2 3 3 2" xfId="21790" xr:uid="{00000000-0005-0000-0000-0000F4510000}"/>
    <cellStyle name="RowTitles-Detail 2 4 2 3 3 2 2" xfId="21791" xr:uid="{00000000-0005-0000-0000-0000F5510000}"/>
    <cellStyle name="RowTitles-Detail 2 4 2 3 3 2_Tertiary Salaries Survey" xfId="21792" xr:uid="{00000000-0005-0000-0000-0000F6510000}"/>
    <cellStyle name="RowTitles-Detail 2 4 2 3 3 3" xfId="21793" xr:uid="{00000000-0005-0000-0000-0000F7510000}"/>
    <cellStyle name="RowTitles-Detail 2 4 2 3 3_Tertiary Salaries Survey" xfId="21794" xr:uid="{00000000-0005-0000-0000-0000F8510000}"/>
    <cellStyle name="RowTitles-Detail 2 4 2 3 4" xfId="21795" xr:uid="{00000000-0005-0000-0000-0000F9510000}"/>
    <cellStyle name="RowTitles-Detail 2 4 2 3 5" xfId="21796" xr:uid="{00000000-0005-0000-0000-0000FA510000}"/>
    <cellStyle name="RowTitles-Detail 2 4 2 3 5 2" xfId="21797" xr:uid="{00000000-0005-0000-0000-0000FB510000}"/>
    <cellStyle name="RowTitles-Detail 2 4 2 3 5_Tertiary Salaries Survey" xfId="21798" xr:uid="{00000000-0005-0000-0000-0000FC510000}"/>
    <cellStyle name="RowTitles-Detail 2 4 2 3 6" xfId="21799" xr:uid="{00000000-0005-0000-0000-0000FD510000}"/>
    <cellStyle name="RowTitles-Detail 2 4 2 3_Tertiary Salaries Survey" xfId="21800" xr:uid="{00000000-0005-0000-0000-0000FE510000}"/>
    <cellStyle name="RowTitles-Detail 2 4 2 4" xfId="21801" xr:uid="{00000000-0005-0000-0000-0000FF510000}"/>
    <cellStyle name="RowTitles-Detail 2 4 2 4 2" xfId="21802" xr:uid="{00000000-0005-0000-0000-000000520000}"/>
    <cellStyle name="RowTitles-Detail 2 4 2 4 2 2" xfId="21803" xr:uid="{00000000-0005-0000-0000-000001520000}"/>
    <cellStyle name="RowTitles-Detail 2 4 2 4 2 2 2" xfId="21804" xr:uid="{00000000-0005-0000-0000-000002520000}"/>
    <cellStyle name="RowTitles-Detail 2 4 2 4 2 2_Tertiary Salaries Survey" xfId="21805" xr:uid="{00000000-0005-0000-0000-000003520000}"/>
    <cellStyle name="RowTitles-Detail 2 4 2 4 2 3" xfId="21806" xr:uid="{00000000-0005-0000-0000-000004520000}"/>
    <cellStyle name="RowTitles-Detail 2 4 2 4 2_Tertiary Salaries Survey" xfId="21807" xr:uid="{00000000-0005-0000-0000-000005520000}"/>
    <cellStyle name="RowTitles-Detail 2 4 2 4 3" xfId="21808" xr:uid="{00000000-0005-0000-0000-000006520000}"/>
    <cellStyle name="RowTitles-Detail 2 4 2 4 3 2" xfId="21809" xr:uid="{00000000-0005-0000-0000-000007520000}"/>
    <cellStyle name="RowTitles-Detail 2 4 2 4 3 2 2" xfId="21810" xr:uid="{00000000-0005-0000-0000-000008520000}"/>
    <cellStyle name="RowTitles-Detail 2 4 2 4 3 2_Tertiary Salaries Survey" xfId="21811" xr:uid="{00000000-0005-0000-0000-000009520000}"/>
    <cellStyle name="RowTitles-Detail 2 4 2 4 3 3" xfId="21812" xr:uid="{00000000-0005-0000-0000-00000A520000}"/>
    <cellStyle name="RowTitles-Detail 2 4 2 4 3_Tertiary Salaries Survey" xfId="21813" xr:uid="{00000000-0005-0000-0000-00000B520000}"/>
    <cellStyle name="RowTitles-Detail 2 4 2 4 4" xfId="21814" xr:uid="{00000000-0005-0000-0000-00000C520000}"/>
    <cellStyle name="RowTitles-Detail 2 4 2 4 4 2" xfId="21815" xr:uid="{00000000-0005-0000-0000-00000D520000}"/>
    <cellStyle name="RowTitles-Detail 2 4 2 4 4_Tertiary Salaries Survey" xfId="21816" xr:uid="{00000000-0005-0000-0000-00000E520000}"/>
    <cellStyle name="RowTitles-Detail 2 4 2 4 5" xfId="21817" xr:uid="{00000000-0005-0000-0000-00000F520000}"/>
    <cellStyle name="RowTitles-Detail 2 4 2 4_Tertiary Salaries Survey" xfId="21818" xr:uid="{00000000-0005-0000-0000-000010520000}"/>
    <cellStyle name="RowTitles-Detail 2 4 2 5" xfId="21819" xr:uid="{00000000-0005-0000-0000-000011520000}"/>
    <cellStyle name="RowTitles-Detail 2 4 2 5 2" xfId="21820" xr:uid="{00000000-0005-0000-0000-000012520000}"/>
    <cellStyle name="RowTitles-Detail 2 4 2 5 2 2" xfId="21821" xr:uid="{00000000-0005-0000-0000-000013520000}"/>
    <cellStyle name="RowTitles-Detail 2 4 2 5 2 2 2" xfId="21822" xr:uid="{00000000-0005-0000-0000-000014520000}"/>
    <cellStyle name="RowTitles-Detail 2 4 2 5 2 2_Tertiary Salaries Survey" xfId="21823" xr:uid="{00000000-0005-0000-0000-000015520000}"/>
    <cellStyle name="RowTitles-Detail 2 4 2 5 2 3" xfId="21824" xr:uid="{00000000-0005-0000-0000-000016520000}"/>
    <cellStyle name="RowTitles-Detail 2 4 2 5 2_Tertiary Salaries Survey" xfId="21825" xr:uid="{00000000-0005-0000-0000-000017520000}"/>
    <cellStyle name="RowTitles-Detail 2 4 2 5 3" xfId="21826" xr:uid="{00000000-0005-0000-0000-000018520000}"/>
    <cellStyle name="RowTitles-Detail 2 4 2 5 3 2" xfId="21827" xr:uid="{00000000-0005-0000-0000-000019520000}"/>
    <cellStyle name="RowTitles-Detail 2 4 2 5 3 2 2" xfId="21828" xr:uid="{00000000-0005-0000-0000-00001A520000}"/>
    <cellStyle name="RowTitles-Detail 2 4 2 5 3 2_Tertiary Salaries Survey" xfId="21829" xr:uid="{00000000-0005-0000-0000-00001B520000}"/>
    <cellStyle name="RowTitles-Detail 2 4 2 5 3 3" xfId="21830" xr:uid="{00000000-0005-0000-0000-00001C520000}"/>
    <cellStyle name="RowTitles-Detail 2 4 2 5 3_Tertiary Salaries Survey" xfId="21831" xr:uid="{00000000-0005-0000-0000-00001D520000}"/>
    <cellStyle name="RowTitles-Detail 2 4 2 5 4" xfId="21832" xr:uid="{00000000-0005-0000-0000-00001E520000}"/>
    <cellStyle name="RowTitles-Detail 2 4 2 5 4 2" xfId="21833" xr:uid="{00000000-0005-0000-0000-00001F520000}"/>
    <cellStyle name="RowTitles-Detail 2 4 2 5 4_Tertiary Salaries Survey" xfId="21834" xr:uid="{00000000-0005-0000-0000-000020520000}"/>
    <cellStyle name="RowTitles-Detail 2 4 2 5 5" xfId="21835" xr:uid="{00000000-0005-0000-0000-000021520000}"/>
    <cellStyle name="RowTitles-Detail 2 4 2 5_Tertiary Salaries Survey" xfId="21836" xr:uid="{00000000-0005-0000-0000-000022520000}"/>
    <cellStyle name="RowTitles-Detail 2 4 2 6" xfId="21837" xr:uid="{00000000-0005-0000-0000-000023520000}"/>
    <cellStyle name="RowTitles-Detail 2 4 2 6 2" xfId="21838" xr:uid="{00000000-0005-0000-0000-000024520000}"/>
    <cellStyle name="RowTitles-Detail 2 4 2 6 2 2" xfId="21839" xr:uid="{00000000-0005-0000-0000-000025520000}"/>
    <cellStyle name="RowTitles-Detail 2 4 2 6 2 2 2" xfId="21840" xr:uid="{00000000-0005-0000-0000-000026520000}"/>
    <cellStyle name="RowTitles-Detail 2 4 2 6 2 2_Tertiary Salaries Survey" xfId="21841" xr:uid="{00000000-0005-0000-0000-000027520000}"/>
    <cellStyle name="RowTitles-Detail 2 4 2 6 2 3" xfId="21842" xr:uid="{00000000-0005-0000-0000-000028520000}"/>
    <cellStyle name="RowTitles-Detail 2 4 2 6 2_Tertiary Salaries Survey" xfId="21843" xr:uid="{00000000-0005-0000-0000-000029520000}"/>
    <cellStyle name="RowTitles-Detail 2 4 2 6 3" xfId="21844" xr:uid="{00000000-0005-0000-0000-00002A520000}"/>
    <cellStyle name="RowTitles-Detail 2 4 2 6 3 2" xfId="21845" xr:uid="{00000000-0005-0000-0000-00002B520000}"/>
    <cellStyle name="RowTitles-Detail 2 4 2 6 3 2 2" xfId="21846" xr:uid="{00000000-0005-0000-0000-00002C520000}"/>
    <cellStyle name="RowTitles-Detail 2 4 2 6 3 2_Tertiary Salaries Survey" xfId="21847" xr:uid="{00000000-0005-0000-0000-00002D520000}"/>
    <cellStyle name="RowTitles-Detail 2 4 2 6 3 3" xfId="21848" xr:uid="{00000000-0005-0000-0000-00002E520000}"/>
    <cellStyle name="RowTitles-Detail 2 4 2 6 3_Tertiary Salaries Survey" xfId="21849" xr:uid="{00000000-0005-0000-0000-00002F520000}"/>
    <cellStyle name="RowTitles-Detail 2 4 2 6 4" xfId="21850" xr:uid="{00000000-0005-0000-0000-000030520000}"/>
    <cellStyle name="RowTitles-Detail 2 4 2 6 4 2" xfId="21851" xr:uid="{00000000-0005-0000-0000-000031520000}"/>
    <cellStyle name="RowTitles-Detail 2 4 2 6 4_Tertiary Salaries Survey" xfId="21852" xr:uid="{00000000-0005-0000-0000-000032520000}"/>
    <cellStyle name="RowTitles-Detail 2 4 2 6 5" xfId="21853" xr:uid="{00000000-0005-0000-0000-000033520000}"/>
    <cellStyle name="RowTitles-Detail 2 4 2 6_Tertiary Salaries Survey" xfId="21854" xr:uid="{00000000-0005-0000-0000-000034520000}"/>
    <cellStyle name="RowTitles-Detail 2 4 2 7" xfId="21855" xr:uid="{00000000-0005-0000-0000-000035520000}"/>
    <cellStyle name="RowTitles-Detail 2 4 2 7 2" xfId="21856" xr:uid="{00000000-0005-0000-0000-000036520000}"/>
    <cellStyle name="RowTitles-Detail 2 4 2 7 2 2" xfId="21857" xr:uid="{00000000-0005-0000-0000-000037520000}"/>
    <cellStyle name="RowTitles-Detail 2 4 2 7 2_Tertiary Salaries Survey" xfId="21858" xr:uid="{00000000-0005-0000-0000-000038520000}"/>
    <cellStyle name="RowTitles-Detail 2 4 2 7 3" xfId="21859" xr:uid="{00000000-0005-0000-0000-000039520000}"/>
    <cellStyle name="RowTitles-Detail 2 4 2 7_Tertiary Salaries Survey" xfId="21860" xr:uid="{00000000-0005-0000-0000-00003A520000}"/>
    <cellStyle name="RowTitles-Detail 2 4 2 8" xfId="21861" xr:uid="{00000000-0005-0000-0000-00003B520000}"/>
    <cellStyle name="RowTitles-Detail 2 4 2 9" xfId="21862" xr:uid="{00000000-0005-0000-0000-00003C520000}"/>
    <cellStyle name="RowTitles-Detail 2 4 2_STUD aligned by INSTIT" xfId="21863" xr:uid="{00000000-0005-0000-0000-00003D520000}"/>
    <cellStyle name="RowTitles-Detail 2 4 3" xfId="21864" xr:uid="{00000000-0005-0000-0000-00003E520000}"/>
    <cellStyle name="RowTitles-Detail 2 4 3 10" xfId="21865" xr:uid="{00000000-0005-0000-0000-00003F520000}"/>
    <cellStyle name="RowTitles-Detail 2 4 3 2" xfId="21866" xr:uid="{00000000-0005-0000-0000-000040520000}"/>
    <cellStyle name="RowTitles-Detail 2 4 3 2 2" xfId="21867" xr:uid="{00000000-0005-0000-0000-000041520000}"/>
    <cellStyle name="RowTitles-Detail 2 4 3 2 2 2" xfId="21868" xr:uid="{00000000-0005-0000-0000-000042520000}"/>
    <cellStyle name="RowTitles-Detail 2 4 3 2 2 2 2" xfId="21869" xr:uid="{00000000-0005-0000-0000-000043520000}"/>
    <cellStyle name="RowTitles-Detail 2 4 3 2 2 2_Tertiary Salaries Survey" xfId="21870" xr:uid="{00000000-0005-0000-0000-000044520000}"/>
    <cellStyle name="RowTitles-Detail 2 4 3 2 2 3" xfId="21871" xr:uid="{00000000-0005-0000-0000-000045520000}"/>
    <cellStyle name="RowTitles-Detail 2 4 3 2 2 4" xfId="21872" xr:uid="{00000000-0005-0000-0000-000046520000}"/>
    <cellStyle name="RowTitles-Detail 2 4 3 2 2_Tertiary Salaries Survey" xfId="21873" xr:uid="{00000000-0005-0000-0000-000047520000}"/>
    <cellStyle name="RowTitles-Detail 2 4 3 2 3" xfId="21874" xr:uid="{00000000-0005-0000-0000-000048520000}"/>
    <cellStyle name="RowTitles-Detail 2 4 3 2 3 2" xfId="21875" xr:uid="{00000000-0005-0000-0000-000049520000}"/>
    <cellStyle name="RowTitles-Detail 2 4 3 2 3 2 2" xfId="21876" xr:uid="{00000000-0005-0000-0000-00004A520000}"/>
    <cellStyle name="RowTitles-Detail 2 4 3 2 3 2_Tertiary Salaries Survey" xfId="21877" xr:uid="{00000000-0005-0000-0000-00004B520000}"/>
    <cellStyle name="RowTitles-Detail 2 4 3 2 3 3" xfId="21878" xr:uid="{00000000-0005-0000-0000-00004C520000}"/>
    <cellStyle name="RowTitles-Detail 2 4 3 2 3_Tertiary Salaries Survey" xfId="21879" xr:uid="{00000000-0005-0000-0000-00004D520000}"/>
    <cellStyle name="RowTitles-Detail 2 4 3 2 4" xfId="21880" xr:uid="{00000000-0005-0000-0000-00004E520000}"/>
    <cellStyle name="RowTitles-Detail 2 4 3 2 5" xfId="21881" xr:uid="{00000000-0005-0000-0000-00004F520000}"/>
    <cellStyle name="RowTitles-Detail 2 4 3 2 5 2" xfId="21882" xr:uid="{00000000-0005-0000-0000-000050520000}"/>
    <cellStyle name="RowTitles-Detail 2 4 3 2 5_Tertiary Salaries Survey" xfId="21883" xr:uid="{00000000-0005-0000-0000-000051520000}"/>
    <cellStyle name="RowTitles-Detail 2 4 3 2 6" xfId="21884" xr:uid="{00000000-0005-0000-0000-000052520000}"/>
    <cellStyle name="RowTitles-Detail 2 4 3 2 7" xfId="21885" xr:uid="{00000000-0005-0000-0000-000053520000}"/>
    <cellStyle name="RowTitles-Detail 2 4 3 2_Tertiary Salaries Survey" xfId="21886" xr:uid="{00000000-0005-0000-0000-000054520000}"/>
    <cellStyle name="RowTitles-Detail 2 4 3 3" xfId="21887" xr:uid="{00000000-0005-0000-0000-000055520000}"/>
    <cellStyle name="RowTitles-Detail 2 4 3 3 2" xfId="21888" xr:uid="{00000000-0005-0000-0000-000056520000}"/>
    <cellStyle name="RowTitles-Detail 2 4 3 3 2 2" xfId="21889" xr:uid="{00000000-0005-0000-0000-000057520000}"/>
    <cellStyle name="RowTitles-Detail 2 4 3 3 2 2 2" xfId="21890" xr:uid="{00000000-0005-0000-0000-000058520000}"/>
    <cellStyle name="RowTitles-Detail 2 4 3 3 2 2_Tertiary Salaries Survey" xfId="21891" xr:uid="{00000000-0005-0000-0000-000059520000}"/>
    <cellStyle name="RowTitles-Detail 2 4 3 3 2 3" xfId="21892" xr:uid="{00000000-0005-0000-0000-00005A520000}"/>
    <cellStyle name="RowTitles-Detail 2 4 3 3 2_Tertiary Salaries Survey" xfId="21893" xr:uid="{00000000-0005-0000-0000-00005B520000}"/>
    <cellStyle name="RowTitles-Detail 2 4 3 3 3" xfId="21894" xr:uid="{00000000-0005-0000-0000-00005C520000}"/>
    <cellStyle name="RowTitles-Detail 2 4 3 3 3 2" xfId="21895" xr:uid="{00000000-0005-0000-0000-00005D520000}"/>
    <cellStyle name="RowTitles-Detail 2 4 3 3 3 2 2" xfId="21896" xr:uid="{00000000-0005-0000-0000-00005E520000}"/>
    <cellStyle name="RowTitles-Detail 2 4 3 3 3 2_Tertiary Salaries Survey" xfId="21897" xr:uid="{00000000-0005-0000-0000-00005F520000}"/>
    <cellStyle name="RowTitles-Detail 2 4 3 3 3 3" xfId="21898" xr:uid="{00000000-0005-0000-0000-000060520000}"/>
    <cellStyle name="RowTitles-Detail 2 4 3 3 3_Tertiary Salaries Survey" xfId="21899" xr:uid="{00000000-0005-0000-0000-000061520000}"/>
    <cellStyle name="RowTitles-Detail 2 4 3 3 4" xfId="21900" xr:uid="{00000000-0005-0000-0000-000062520000}"/>
    <cellStyle name="RowTitles-Detail 2 4 3 3 5" xfId="21901" xr:uid="{00000000-0005-0000-0000-000063520000}"/>
    <cellStyle name="RowTitles-Detail 2 4 3 3_Tertiary Salaries Survey" xfId="21902" xr:uid="{00000000-0005-0000-0000-000064520000}"/>
    <cellStyle name="RowTitles-Detail 2 4 3 4" xfId="21903" xr:uid="{00000000-0005-0000-0000-000065520000}"/>
    <cellStyle name="RowTitles-Detail 2 4 3 4 2" xfId="21904" xr:uid="{00000000-0005-0000-0000-000066520000}"/>
    <cellStyle name="RowTitles-Detail 2 4 3 4 2 2" xfId="21905" xr:uid="{00000000-0005-0000-0000-000067520000}"/>
    <cellStyle name="RowTitles-Detail 2 4 3 4 2 2 2" xfId="21906" xr:uid="{00000000-0005-0000-0000-000068520000}"/>
    <cellStyle name="RowTitles-Detail 2 4 3 4 2 2_Tertiary Salaries Survey" xfId="21907" xr:uid="{00000000-0005-0000-0000-000069520000}"/>
    <cellStyle name="RowTitles-Detail 2 4 3 4 2 3" xfId="21908" xr:uid="{00000000-0005-0000-0000-00006A520000}"/>
    <cellStyle name="RowTitles-Detail 2 4 3 4 2_Tertiary Salaries Survey" xfId="21909" xr:uid="{00000000-0005-0000-0000-00006B520000}"/>
    <cellStyle name="RowTitles-Detail 2 4 3 4 3" xfId="21910" xr:uid="{00000000-0005-0000-0000-00006C520000}"/>
    <cellStyle name="RowTitles-Detail 2 4 3 4 3 2" xfId="21911" xr:uid="{00000000-0005-0000-0000-00006D520000}"/>
    <cellStyle name="RowTitles-Detail 2 4 3 4 3 2 2" xfId="21912" xr:uid="{00000000-0005-0000-0000-00006E520000}"/>
    <cellStyle name="RowTitles-Detail 2 4 3 4 3 2_Tertiary Salaries Survey" xfId="21913" xr:uid="{00000000-0005-0000-0000-00006F520000}"/>
    <cellStyle name="RowTitles-Detail 2 4 3 4 3 3" xfId="21914" xr:uid="{00000000-0005-0000-0000-000070520000}"/>
    <cellStyle name="RowTitles-Detail 2 4 3 4 3_Tertiary Salaries Survey" xfId="21915" xr:uid="{00000000-0005-0000-0000-000071520000}"/>
    <cellStyle name="RowTitles-Detail 2 4 3 4 4" xfId="21916" xr:uid="{00000000-0005-0000-0000-000072520000}"/>
    <cellStyle name="RowTitles-Detail 2 4 3 4 4 2" xfId="21917" xr:uid="{00000000-0005-0000-0000-000073520000}"/>
    <cellStyle name="RowTitles-Detail 2 4 3 4 4_Tertiary Salaries Survey" xfId="21918" xr:uid="{00000000-0005-0000-0000-000074520000}"/>
    <cellStyle name="RowTitles-Detail 2 4 3 4 5" xfId="21919" xr:uid="{00000000-0005-0000-0000-000075520000}"/>
    <cellStyle name="RowTitles-Detail 2 4 3 4_Tertiary Salaries Survey" xfId="21920" xr:uid="{00000000-0005-0000-0000-000076520000}"/>
    <cellStyle name="RowTitles-Detail 2 4 3 5" xfId="21921" xr:uid="{00000000-0005-0000-0000-000077520000}"/>
    <cellStyle name="RowTitles-Detail 2 4 3 5 2" xfId="21922" xr:uid="{00000000-0005-0000-0000-000078520000}"/>
    <cellStyle name="RowTitles-Detail 2 4 3 5 2 2" xfId="21923" xr:uid="{00000000-0005-0000-0000-000079520000}"/>
    <cellStyle name="RowTitles-Detail 2 4 3 5 2 2 2" xfId="21924" xr:uid="{00000000-0005-0000-0000-00007A520000}"/>
    <cellStyle name="RowTitles-Detail 2 4 3 5 2 2_Tertiary Salaries Survey" xfId="21925" xr:uid="{00000000-0005-0000-0000-00007B520000}"/>
    <cellStyle name="RowTitles-Detail 2 4 3 5 2 3" xfId="21926" xr:uid="{00000000-0005-0000-0000-00007C520000}"/>
    <cellStyle name="RowTitles-Detail 2 4 3 5 2_Tertiary Salaries Survey" xfId="21927" xr:uid="{00000000-0005-0000-0000-00007D520000}"/>
    <cellStyle name="RowTitles-Detail 2 4 3 5 3" xfId="21928" xr:uid="{00000000-0005-0000-0000-00007E520000}"/>
    <cellStyle name="RowTitles-Detail 2 4 3 5 3 2" xfId="21929" xr:uid="{00000000-0005-0000-0000-00007F520000}"/>
    <cellStyle name="RowTitles-Detail 2 4 3 5 3 2 2" xfId="21930" xr:uid="{00000000-0005-0000-0000-000080520000}"/>
    <cellStyle name="RowTitles-Detail 2 4 3 5 3 2_Tertiary Salaries Survey" xfId="21931" xr:uid="{00000000-0005-0000-0000-000081520000}"/>
    <cellStyle name="RowTitles-Detail 2 4 3 5 3 3" xfId="21932" xr:uid="{00000000-0005-0000-0000-000082520000}"/>
    <cellStyle name="RowTitles-Detail 2 4 3 5 3_Tertiary Salaries Survey" xfId="21933" xr:uid="{00000000-0005-0000-0000-000083520000}"/>
    <cellStyle name="RowTitles-Detail 2 4 3 5 4" xfId="21934" xr:uid="{00000000-0005-0000-0000-000084520000}"/>
    <cellStyle name="RowTitles-Detail 2 4 3 5 4 2" xfId="21935" xr:uid="{00000000-0005-0000-0000-000085520000}"/>
    <cellStyle name="RowTitles-Detail 2 4 3 5 4_Tertiary Salaries Survey" xfId="21936" xr:uid="{00000000-0005-0000-0000-000086520000}"/>
    <cellStyle name="RowTitles-Detail 2 4 3 5 5" xfId="21937" xr:uid="{00000000-0005-0000-0000-000087520000}"/>
    <cellStyle name="RowTitles-Detail 2 4 3 5_Tertiary Salaries Survey" xfId="21938" xr:uid="{00000000-0005-0000-0000-000088520000}"/>
    <cellStyle name="RowTitles-Detail 2 4 3 6" xfId="21939" xr:uid="{00000000-0005-0000-0000-000089520000}"/>
    <cellStyle name="RowTitles-Detail 2 4 3 6 2" xfId="21940" xr:uid="{00000000-0005-0000-0000-00008A520000}"/>
    <cellStyle name="RowTitles-Detail 2 4 3 6 2 2" xfId="21941" xr:uid="{00000000-0005-0000-0000-00008B520000}"/>
    <cellStyle name="RowTitles-Detail 2 4 3 6 2 2 2" xfId="21942" xr:uid="{00000000-0005-0000-0000-00008C520000}"/>
    <cellStyle name="RowTitles-Detail 2 4 3 6 2 2_Tertiary Salaries Survey" xfId="21943" xr:uid="{00000000-0005-0000-0000-00008D520000}"/>
    <cellStyle name="RowTitles-Detail 2 4 3 6 2 3" xfId="21944" xr:uid="{00000000-0005-0000-0000-00008E520000}"/>
    <cellStyle name="RowTitles-Detail 2 4 3 6 2_Tertiary Salaries Survey" xfId="21945" xr:uid="{00000000-0005-0000-0000-00008F520000}"/>
    <cellStyle name="RowTitles-Detail 2 4 3 6 3" xfId="21946" xr:uid="{00000000-0005-0000-0000-000090520000}"/>
    <cellStyle name="RowTitles-Detail 2 4 3 6 3 2" xfId="21947" xr:uid="{00000000-0005-0000-0000-000091520000}"/>
    <cellStyle name="RowTitles-Detail 2 4 3 6 3 2 2" xfId="21948" xr:uid="{00000000-0005-0000-0000-000092520000}"/>
    <cellStyle name="RowTitles-Detail 2 4 3 6 3 2_Tertiary Salaries Survey" xfId="21949" xr:uid="{00000000-0005-0000-0000-000093520000}"/>
    <cellStyle name="RowTitles-Detail 2 4 3 6 3 3" xfId="21950" xr:uid="{00000000-0005-0000-0000-000094520000}"/>
    <cellStyle name="RowTitles-Detail 2 4 3 6 3_Tertiary Salaries Survey" xfId="21951" xr:uid="{00000000-0005-0000-0000-000095520000}"/>
    <cellStyle name="RowTitles-Detail 2 4 3 6 4" xfId="21952" xr:uid="{00000000-0005-0000-0000-000096520000}"/>
    <cellStyle name="RowTitles-Detail 2 4 3 6 4 2" xfId="21953" xr:uid="{00000000-0005-0000-0000-000097520000}"/>
    <cellStyle name="RowTitles-Detail 2 4 3 6 4_Tertiary Salaries Survey" xfId="21954" xr:uid="{00000000-0005-0000-0000-000098520000}"/>
    <cellStyle name="RowTitles-Detail 2 4 3 6 5" xfId="21955" xr:uid="{00000000-0005-0000-0000-000099520000}"/>
    <cellStyle name="RowTitles-Detail 2 4 3 6_Tertiary Salaries Survey" xfId="21956" xr:uid="{00000000-0005-0000-0000-00009A520000}"/>
    <cellStyle name="RowTitles-Detail 2 4 3 7" xfId="21957" xr:uid="{00000000-0005-0000-0000-00009B520000}"/>
    <cellStyle name="RowTitles-Detail 2 4 3 7 2" xfId="21958" xr:uid="{00000000-0005-0000-0000-00009C520000}"/>
    <cellStyle name="RowTitles-Detail 2 4 3 7 2 2" xfId="21959" xr:uid="{00000000-0005-0000-0000-00009D520000}"/>
    <cellStyle name="RowTitles-Detail 2 4 3 7 2_Tertiary Salaries Survey" xfId="21960" xr:uid="{00000000-0005-0000-0000-00009E520000}"/>
    <cellStyle name="RowTitles-Detail 2 4 3 7 3" xfId="21961" xr:uid="{00000000-0005-0000-0000-00009F520000}"/>
    <cellStyle name="RowTitles-Detail 2 4 3 7_Tertiary Salaries Survey" xfId="21962" xr:uid="{00000000-0005-0000-0000-0000A0520000}"/>
    <cellStyle name="RowTitles-Detail 2 4 3 8" xfId="21963" xr:uid="{00000000-0005-0000-0000-0000A1520000}"/>
    <cellStyle name="RowTitles-Detail 2 4 3 8 2" xfId="21964" xr:uid="{00000000-0005-0000-0000-0000A2520000}"/>
    <cellStyle name="RowTitles-Detail 2 4 3 8 2 2" xfId="21965" xr:uid="{00000000-0005-0000-0000-0000A3520000}"/>
    <cellStyle name="RowTitles-Detail 2 4 3 8 2_Tertiary Salaries Survey" xfId="21966" xr:uid="{00000000-0005-0000-0000-0000A4520000}"/>
    <cellStyle name="RowTitles-Detail 2 4 3 8 3" xfId="21967" xr:uid="{00000000-0005-0000-0000-0000A5520000}"/>
    <cellStyle name="RowTitles-Detail 2 4 3 8_Tertiary Salaries Survey" xfId="21968" xr:uid="{00000000-0005-0000-0000-0000A6520000}"/>
    <cellStyle name="RowTitles-Detail 2 4 3 9" xfId="21969" xr:uid="{00000000-0005-0000-0000-0000A7520000}"/>
    <cellStyle name="RowTitles-Detail 2 4 3_STUD aligned by INSTIT" xfId="21970" xr:uid="{00000000-0005-0000-0000-0000A8520000}"/>
    <cellStyle name="RowTitles-Detail 2 4 4" xfId="21971" xr:uid="{00000000-0005-0000-0000-0000A9520000}"/>
    <cellStyle name="RowTitles-Detail 2 4 4 10" xfId="21972" xr:uid="{00000000-0005-0000-0000-0000AA520000}"/>
    <cellStyle name="RowTitles-Detail 2 4 4 2" xfId="21973" xr:uid="{00000000-0005-0000-0000-0000AB520000}"/>
    <cellStyle name="RowTitles-Detail 2 4 4 2 2" xfId="21974" xr:uid="{00000000-0005-0000-0000-0000AC520000}"/>
    <cellStyle name="RowTitles-Detail 2 4 4 2 2 2" xfId="21975" xr:uid="{00000000-0005-0000-0000-0000AD520000}"/>
    <cellStyle name="RowTitles-Detail 2 4 4 2 2 2 2" xfId="21976" xr:uid="{00000000-0005-0000-0000-0000AE520000}"/>
    <cellStyle name="RowTitles-Detail 2 4 4 2 2 2_Tertiary Salaries Survey" xfId="21977" xr:uid="{00000000-0005-0000-0000-0000AF520000}"/>
    <cellStyle name="RowTitles-Detail 2 4 4 2 2 3" xfId="21978" xr:uid="{00000000-0005-0000-0000-0000B0520000}"/>
    <cellStyle name="RowTitles-Detail 2 4 4 2 2 4" xfId="21979" xr:uid="{00000000-0005-0000-0000-0000B1520000}"/>
    <cellStyle name="RowTitles-Detail 2 4 4 2 2_Tertiary Salaries Survey" xfId="21980" xr:uid="{00000000-0005-0000-0000-0000B2520000}"/>
    <cellStyle name="RowTitles-Detail 2 4 4 2 3" xfId="21981" xr:uid="{00000000-0005-0000-0000-0000B3520000}"/>
    <cellStyle name="RowTitles-Detail 2 4 4 2 3 2" xfId="21982" xr:uid="{00000000-0005-0000-0000-0000B4520000}"/>
    <cellStyle name="RowTitles-Detail 2 4 4 2 3 2 2" xfId="21983" xr:uid="{00000000-0005-0000-0000-0000B5520000}"/>
    <cellStyle name="RowTitles-Detail 2 4 4 2 3 2_Tertiary Salaries Survey" xfId="21984" xr:uid="{00000000-0005-0000-0000-0000B6520000}"/>
    <cellStyle name="RowTitles-Detail 2 4 4 2 3 3" xfId="21985" xr:uid="{00000000-0005-0000-0000-0000B7520000}"/>
    <cellStyle name="RowTitles-Detail 2 4 4 2 3_Tertiary Salaries Survey" xfId="21986" xr:uid="{00000000-0005-0000-0000-0000B8520000}"/>
    <cellStyle name="RowTitles-Detail 2 4 4 2 4" xfId="21987" xr:uid="{00000000-0005-0000-0000-0000B9520000}"/>
    <cellStyle name="RowTitles-Detail 2 4 4 2 5" xfId="21988" xr:uid="{00000000-0005-0000-0000-0000BA520000}"/>
    <cellStyle name="RowTitles-Detail 2 4 4 2 5 2" xfId="21989" xr:uid="{00000000-0005-0000-0000-0000BB520000}"/>
    <cellStyle name="RowTitles-Detail 2 4 4 2 5_Tertiary Salaries Survey" xfId="21990" xr:uid="{00000000-0005-0000-0000-0000BC520000}"/>
    <cellStyle name="RowTitles-Detail 2 4 4 2 6" xfId="21991" xr:uid="{00000000-0005-0000-0000-0000BD520000}"/>
    <cellStyle name="RowTitles-Detail 2 4 4 2 7" xfId="21992" xr:uid="{00000000-0005-0000-0000-0000BE520000}"/>
    <cellStyle name="RowTitles-Detail 2 4 4 2_Tertiary Salaries Survey" xfId="21993" xr:uid="{00000000-0005-0000-0000-0000BF520000}"/>
    <cellStyle name="RowTitles-Detail 2 4 4 3" xfId="21994" xr:uid="{00000000-0005-0000-0000-0000C0520000}"/>
    <cellStyle name="RowTitles-Detail 2 4 4 3 2" xfId="21995" xr:uid="{00000000-0005-0000-0000-0000C1520000}"/>
    <cellStyle name="RowTitles-Detail 2 4 4 3 2 2" xfId="21996" xr:uid="{00000000-0005-0000-0000-0000C2520000}"/>
    <cellStyle name="RowTitles-Detail 2 4 4 3 2 2 2" xfId="21997" xr:uid="{00000000-0005-0000-0000-0000C3520000}"/>
    <cellStyle name="RowTitles-Detail 2 4 4 3 2 2_Tertiary Salaries Survey" xfId="21998" xr:uid="{00000000-0005-0000-0000-0000C4520000}"/>
    <cellStyle name="RowTitles-Detail 2 4 4 3 2 3" xfId="21999" xr:uid="{00000000-0005-0000-0000-0000C5520000}"/>
    <cellStyle name="RowTitles-Detail 2 4 4 3 2_Tertiary Salaries Survey" xfId="22000" xr:uid="{00000000-0005-0000-0000-0000C6520000}"/>
    <cellStyle name="RowTitles-Detail 2 4 4 3 3" xfId="22001" xr:uid="{00000000-0005-0000-0000-0000C7520000}"/>
    <cellStyle name="RowTitles-Detail 2 4 4 3 3 2" xfId="22002" xr:uid="{00000000-0005-0000-0000-0000C8520000}"/>
    <cellStyle name="RowTitles-Detail 2 4 4 3 3 2 2" xfId="22003" xr:uid="{00000000-0005-0000-0000-0000C9520000}"/>
    <cellStyle name="RowTitles-Detail 2 4 4 3 3 2_Tertiary Salaries Survey" xfId="22004" xr:uid="{00000000-0005-0000-0000-0000CA520000}"/>
    <cellStyle name="RowTitles-Detail 2 4 4 3 3 3" xfId="22005" xr:uid="{00000000-0005-0000-0000-0000CB520000}"/>
    <cellStyle name="RowTitles-Detail 2 4 4 3 3_Tertiary Salaries Survey" xfId="22006" xr:uid="{00000000-0005-0000-0000-0000CC520000}"/>
    <cellStyle name="RowTitles-Detail 2 4 4 3 4" xfId="22007" xr:uid="{00000000-0005-0000-0000-0000CD520000}"/>
    <cellStyle name="RowTitles-Detail 2 4 4 3 5" xfId="22008" xr:uid="{00000000-0005-0000-0000-0000CE520000}"/>
    <cellStyle name="RowTitles-Detail 2 4 4 3_Tertiary Salaries Survey" xfId="22009" xr:uid="{00000000-0005-0000-0000-0000CF520000}"/>
    <cellStyle name="RowTitles-Detail 2 4 4 4" xfId="22010" xr:uid="{00000000-0005-0000-0000-0000D0520000}"/>
    <cellStyle name="RowTitles-Detail 2 4 4 4 2" xfId="22011" xr:uid="{00000000-0005-0000-0000-0000D1520000}"/>
    <cellStyle name="RowTitles-Detail 2 4 4 4 2 2" xfId="22012" xr:uid="{00000000-0005-0000-0000-0000D2520000}"/>
    <cellStyle name="RowTitles-Detail 2 4 4 4 2 2 2" xfId="22013" xr:uid="{00000000-0005-0000-0000-0000D3520000}"/>
    <cellStyle name="RowTitles-Detail 2 4 4 4 2 2_Tertiary Salaries Survey" xfId="22014" xr:uid="{00000000-0005-0000-0000-0000D4520000}"/>
    <cellStyle name="RowTitles-Detail 2 4 4 4 2 3" xfId="22015" xr:uid="{00000000-0005-0000-0000-0000D5520000}"/>
    <cellStyle name="RowTitles-Detail 2 4 4 4 2_Tertiary Salaries Survey" xfId="22016" xr:uid="{00000000-0005-0000-0000-0000D6520000}"/>
    <cellStyle name="RowTitles-Detail 2 4 4 4 3" xfId="22017" xr:uid="{00000000-0005-0000-0000-0000D7520000}"/>
    <cellStyle name="RowTitles-Detail 2 4 4 4 3 2" xfId="22018" xr:uid="{00000000-0005-0000-0000-0000D8520000}"/>
    <cellStyle name="RowTitles-Detail 2 4 4 4 3 2 2" xfId="22019" xr:uid="{00000000-0005-0000-0000-0000D9520000}"/>
    <cellStyle name="RowTitles-Detail 2 4 4 4 3 2_Tertiary Salaries Survey" xfId="22020" xr:uid="{00000000-0005-0000-0000-0000DA520000}"/>
    <cellStyle name="RowTitles-Detail 2 4 4 4 3 3" xfId="22021" xr:uid="{00000000-0005-0000-0000-0000DB520000}"/>
    <cellStyle name="RowTitles-Detail 2 4 4 4 3_Tertiary Salaries Survey" xfId="22022" xr:uid="{00000000-0005-0000-0000-0000DC520000}"/>
    <cellStyle name="RowTitles-Detail 2 4 4 4 4" xfId="22023" xr:uid="{00000000-0005-0000-0000-0000DD520000}"/>
    <cellStyle name="RowTitles-Detail 2 4 4 4 5" xfId="22024" xr:uid="{00000000-0005-0000-0000-0000DE520000}"/>
    <cellStyle name="RowTitles-Detail 2 4 4 4 5 2" xfId="22025" xr:uid="{00000000-0005-0000-0000-0000DF520000}"/>
    <cellStyle name="RowTitles-Detail 2 4 4 4 5_Tertiary Salaries Survey" xfId="22026" xr:uid="{00000000-0005-0000-0000-0000E0520000}"/>
    <cellStyle name="RowTitles-Detail 2 4 4 4 6" xfId="22027" xr:uid="{00000000-0005-0000-0000-0000E1520000}"/>
    <cellStyle name="RowTitles-Detail 2 4 4 4_Tertiary Salaries Survey" xfId="22028" xr:uid="{00000000-0005-0000-0000-0000E2520000}"/>
    <cellStyle name="RowTitles-Detail 2 4 4 5" xfId="22029" xr:uid="{00000000-0005-0000-0000-0000E3520000}"/>
    <cellStyle name="RowTitles-Detail 2 4 4 5 2" xfId="22030" xr:uid="{00000000-0005-0000-0000-0000E4520000}"/>
    <cellStyle name="RowTitles-Detail 2 4 4 5 2 2" xfId="22031" xr:uid="{00000000-0005-0000-0000-0000E5520000}"/>
    <cellStyle name="RowTitles-Detail 2 4 4 5 2 2 2" xfId="22032" xr:uid="{00000000-0005-0000-0000-0000E6520000}"/>
    <cellStyle name="RowTitles-Detail 2 4 4 5 2 2_Tertiary Salaries Survey" xfId="22033" xr:uid="{00000000-0005-0000-0000-0000E7520000}"/>
    <cellStyle name="RowTitles-Detail 2 4 4 5 2 3" xfId="22034" xr:uid="{00000000-0005-0000-0000-0000E8520000}"/>
    <cellStyle name="RowTitles-Detail 2 4 4 5 2_Tertiary Salaries Survey" xfId="22035" xr:uid="{00000000-0005-0000-0000-0000E9520000}"/>
    <cellStyle name="RowTitles-Detail 2 4 4 5 3" xfId="22036" xr:uid="{00000000-0005-0000-0000-0000EA520000}"/>
    <cellStyle name="RowTitles-Detail 2 4 4 5 3 2" xfId="22037" xr:uid="{00000000-0005-0000-0000-0000EB520000}"/>
    <cellStyle name="RowTitles-Detail 2 4 4 5 3 2 2" xfId="22038" xr:uid="{00000000-0005-0000-0000-0000EC520000}"/>
    <cellStyle name="RowTitles-Detail 2 4 4 5 3 2_Tertiary Salaries Survey" xfId="22039" xr:uid="{00000000-0005-0000-0000-0000ED520000}"/>
    <cellStyle name="RowTitles-Detail 2 4 4 5 3 3" xfId="22040" xr:uid="{00000000-0005-0000-0000-0000EE520000}"/>
    <cellStyle name="RowTitles-Detail 2 4 4 5 3_Tertiary Salaries Survey" xfId="22041" xr:uid="{00000000-0005-0000-0000-0000EF520000}"/>
    <cellStyle name="RowTitles-Detail 2 4 4 5 4" xfId="22042" xr:uid="{00000000-0005-0000-0000-0000F0520000}"/>
    <cellStyle name="RowTitles-Detail 2 4 4 5 4 2" xfId="22043" xr:uid="{00000000-0005-0000-0000-0000F1520000}"/>
    <cellStyle name="RowTitles-Detail 2 4 4 5 4_Tertiary Salaries Survey" xfId="22044" xr:uid="{00000000-0005-0000-0000-0000F2520000}"/>
    <cellStyle name="RowTitles-Detail 2 4 4 5 5" xfId="22045" xr:uid="{00000000-0005-0000-0000-0000F3520000}"/>
    <cellStyle name="RowTitles-Detail 2 4 4 5_Tertiary Salaries Survey" xfId="22046" xr:uid="{00000000-0005-0000-0000-0000F4520000}"/>
    <cellStyle name="RowTitles-Detail 2 4 4 6" xfId="22047" xr:uid="{00000000-0005-0000-0000-0000F5520000}"/>
    <cellStyle name="RowTitles-Detail 2 4 4 6 2" xfId="22048" xr:uid="{00000000-0005-0000-0000-0000F6520000}"/>
    <cellStyle name="RowTitles-Detail 2 4 4 6 2 2" xfId="22049" xr:uid="{00000000-0005-0000-0000-0000F7520000}"/>
    <cellStyle name="RowTitles-Detail 2 4 4 6 2 2 2" xfId="22050" xr:uid="{00000000-0005-0000-0000-0000F8520000}"/>
    <cellStyle name="RowTitles-Detail 2 4 4 6 2 2_Tertiary Salaries Survey" xfId="22051" xr:uid="{00000000-0005-0000-0000-0000F9520000}"/>
    <cellStyle name="RowTitles-Detail 2 4 4 6 2 3" xfId="22052" xr:uid="{00000000-0005-0000-0000-0000FA520000}"/>
    <cellStyle name="RowTitles-Detail 2 4 4 6 2_Tertiary Salaries Survey" xfId="22053" xr:uid="{00000000-0005-0000-0000-0000FB520000}"/>
    <cellStyle name="RowTitles-Detail 2 4 4 6 3" xfId="22054" xr:uid="{00000000-0005-0000-0000-0000FC520000}"/>
    <cellStyle name="RowTitles-Detail 2 4 4 6 3 2" xfId="22055" xr:uid="{00000000-0005-0000-0000-0000FD520000}"/>
    <cellStyle name="RowTitles-Detail 2 4 4 6 3 2 2" xfId="22056" xr:uid="{00000000-0005-0000-0000-0000FE520000}"/>
    <cellStyle name="RowTitles-Detail 2 4 4 6 3 2_Tertiary Salaries Survey" xfId="22057" xr:uid="{00000000-0005-0000-0000-0000FF520000}"/>
    <cellStyle name="RowTitles-Detail 2 4 4 6 3 3" xfId="22058" xr:uid="{00000000-0005-0000-0000-000000530000}"/>
    <cellStyle name="RowTitles-Detail 2 4 4 6 3_Tertiary Salaries Survey" xfId="22059" xr:uid="{00000000-0005-0000-0000-000001530000}"/>
    <cellStyle name="RowTitles-Detail 2 4 4 6 4" xfId="22060" xr:uid="{00000000-0005-0000-0000-000002530000}"/>
    <cellStyle name="RowTitles-Detail 2 4 4 6 4 2" xfId="22061" xr:uid="{00000000-0005-0000-0000-000003530000}"/>
    <cellStyle name="RowTitles-Detail 2 4 4 6 4_Tertiary Salaries Survey" xfId="22062" xr:uid="{00000000-0005-0000-0000-000004530000}"/>
    <cellStyle name="RowTitles-Detail 2 4 4 6 5" xfId="22063" xr:uid="{00000000-0005-0000-0000-000005530000}"/>
    <cellStyle name="RowTitles-Detail 2 4 4 6_Tertiary Salaries Survey" xfId="22064" xr:uid="{00000000-0005-0000-0000-000006530000}"/>
    <cellStyle name="RowTitles-Detail 2 4 4 7" xfId="22065" xr:uid="{00000000-0005-0000-0000-000007530000}"/>
    <cellStyle name="RowTitles-Detail 2 4 4 7 2" xfId="22066" xr:uid="{00000000-0005-0000-0000-000008530000}"/>
    <cellStyle name="RowTitles-Detail 2 4 4 7 2 2" xfId="22067" xr:uid="{00000000-0005-0000-0000-000009530000}"/>
    <cellStyle name="RowTitles-Detail 2 4 4 7 2_Tertiary Salaries Survey" xfId="22068" xr:uid="{00000000-0005-0000-0000-00000A530000}"/>
    <cellStyle name="RowTitles-Detail 2 4 4 7 3" xfId="22069" xr:uid="{00000000-0005-0000-0000-00000B530000}"/>
    <cellStyle name="RowTitles-Detail 2 4 4 7_Tertiary Salaries Survey" xfId="22070" xr:uid="{00000000-0005-0000-0000-00000C530000}"/>
    <cellStyle name="RowTitles-Detail 2 4 4 8" xfId="22071" xr:uid="{00000000-0005-0000-0000-00000D530000}"/>
    <cellStyle name="RowTitles-Detail 2 4 4 9" xfId="22072" xr:uid="{00000000-0005-0000-0000-00000E530000}"/>
    <cellStyle name="RowTitles-Detail 2 4 4_STUD aligned by INSTIT" xfId="22073" xr:uid="{00000000-0005-0000-0000-00000F530000}"/>
    <cellStyle name="RowTitles-Detail 2 4 5" xfId="22074" xr:uid="{00000000-0005-0000-0000-000010530000}"/>
    <cellStyle name="RowTitles-Detail 2 4 5 2" xfId="22075" xr:uid="{00000000-0005-0000-0000-000011530000}"/>
    <cellStyle name="RowTitles-Detail 2 4 5 2 2" xfId="22076" xr:uid="{00000000-0005-0000-0000-000012530000}"/>
    <cellStyle name="RowTitles-Detail 2 4 5 2 2 2" xfId="22077" xr:uid="{00000000-0005-0000-0000-000013530000}"/>
    <cellStyle name="RowTitles-Detail 2 4 5 2 2_Tertiary Salaries Survey" xfId="22078" xr:uid="{00000000-0005-0000-0000-000014530000}"/>
    <cellStyle name="RowTitles-Detail 2 4 5 2 3" xfId="22079" xr:uid="{00000000-0005-0000-0000-000015530000}"/>
    <cellStyle name="RowTitles-Detail 2 4 5 2 4" xfId="22080" xr:uid="{00000000-0005-0000-0000-000016530000}"/>
    <cellStyle name="RowTitles-Detail 2 4 5 2_Tertiary Salaries Survey" xfId="22081" xr:uid="{00000000-0005-0000-0000-000017530000}"/>
    <cellStyle name="RowTitles-Detail 2 4 5 3" xfId="22082" xr:uid="{00000000-0005-0000-0000-000018530000}"/>
    <cellStyle name="RowTitles-Detail 2 4 5 3 2" xfId="22083" xr:uid="{00000000-0005-0000-0000-000019530000}"/>
    <cellStyle name="RowTitles-Detail 2 4 5 3 2 2" xfId="22084" xr:uid="{00000000-0005-0000-0000-00001A530000}"/>
    <cellStyle name="RowTitles-Detail 2 4 5 3 2_Tertiary Salaries Survey" xfId="22085" xr:uid="{00000000-0005-0000-0000-00001B530000}"/>
    <cellStyle name="RowTitles-Detail 2 4 5 3 3" xfId="22086" xr:uid="{00000000-0005-0000-0000-00001C530000}"/>
    <cellStyle name="RowTitles-Detail 2 4 5 3_Tertiary Salaries Survey" xfId="22087" xr:uid="{00000000-0005-0000-0000-00001D530000}"/>
    <cellStyle name="RowTitles-Detail 2 4 5 4" xfId="22088" xr:uid="{00000000-0005-0000-0000-00001E530000}"/>
    <cellStyle name="RowTitles-Detail 2 4 5 5" xfId="22089" xr:uid="{00000000-0005-0000-0000-00001F530000}"/>
    <cellStyle name="RowTitles-Detail 2 4 5 5 2" xfId="22090" xr:uid="{00000000-0005-0000-0000-000020530000}"/>
    <cellStyle name="RowTitles-Detail 2 4 5 5_Tertiary Salaries Survey" xfId="22091" xr:uid="{00000000-0005-0000-0000-000021530000}"/>
    <cellStyle name="RowTitles-Detail 2 4 5 6" xfId="22092" xr:uid="{00000000-0005-0000-0000-000022530000}"/>
    <cellStyle name="RowTitles-Detail 2 4 5 7" xfId="22093" xr:uid="{00000000-0005-0000-0000-000023530000}"/>
    <cellStyle name="RowTitles-Detail 2 4 5_Tertiary Salaries Survey" xfId="22094" xr:uid="{00000000-0005-0000-0000-000024530000}"/>
    <cellStyle name="RowTitles-Detail 2 4 6" xfId="22095" xr:uid="{00000000-0005-0000-0000-000025530000}"/>
    <cellStyle name="RowTitles-Detail 2 4 6 2" xfId="22096" xr:uid="{00000000-0005-0000-0000-000026530000}"/>
    <cellStyle name="RowTitles-Detail 2 4 6 2 2" xfId="22097" xr:uid="{00000000-0005-0000-0000-000027530000}"/>
    <cellStyle name="RowTitles-Detail 2 4 6 2 2 2" xfId="22098" xr:uid="{00000000-0005-0000-0000-000028530000}"/>
    <cellStyle name="RowTitles-Detail 2 4 6 2 2_Tertiary Salaries Survey" xfId="22099" xr:uid="{00000000-0005-0000-0000-000029530000}"/>
    <cellStyle name="RowTitles-Detail 2 4 6 2 3" xfId="22100" xr:uid="{00000000-0005-0000-0000-00002A530000}"/>
    <cellStyle name="RowTitles-Detail 2 4 6 2_Tertiary Salaries Survey" xfId="22101" xr:uid="{00000000-0005-0000-0000-00002B530000}"/>
    <cellStyle name="RowTitles-Detail 2 4 6 3" xfId="22102" xr:uid="{00000000-0005-0000-0000-00002C530000}"/>
    <cellStyle name="RowTitles-Detail 2 4 6 3 2" xfId="22103" xr:uid="{00000000-0005-0000-0000-00002D530000}"/>
    <cellStyle name="RowTitles-Detail 2 4 6 3 2 2" xfId="22104" xr:uid="{00000000-0005-0000-0000-00002E530000}"/>
    <cellStyle name="RowTitles-Detail 2 4 6 3 2_Tertiary Salaries Survey" xfId="22105" xr:uid="{00000000-0005-0000-0000-00002F530000}"/>
    <cellStyle name="RowTitles-Detail 2 4 6 3 3" xfId="22106" xr:uid="{00000000-0005-0000-0000-000030530000}"/>
    <cellStyle name="RowTitles-Detail 2 4 6 3_Tertiary Salaries Survey" xfId="22107" xr:uid="{00000000-0005-0000-0000-000031530000}"/>
    <cellStyle name="RowTitles-Detail 2 4 6 4" xfId="22108" xr:uid="{00000000-0005-0000-0000-000032530000}"/>
    <cellStyle name="RowTitles-Detail 2 4 6 5" xfId="22109" xr:uid="{00000000-0005-0000-0000-000033530000}"/>
    <cellStyle name="RowTitles-Detail 2 4 6_Tertiary Salaries Survey" xfId="22110" xr:uid="{00000000-0005-0000-0000-000034530000}"/>
    <cellStyle name="RowTitles-Detail 2 4 7" xfId="22111" xr:uid="{00000000-0005-0000-0000-000035530000}"/>
    <cellStyle name="RowTitles-Detail 2 4 7 2" xfId="22112" xr:uid="{00000000-0005-0000-0000-000036530000}"/>
    <cellStyle name="RowTitles-Detail 2 4 7 2 2" xfId="22113" xr:uid="{00000000-0005-0000-0000-000037530000}"/>
    <cellStyle name="RowTitles-Detail 2 4 7 2 2 2" xfId="22114" xr:uid="{00000000-0005-0000-0000-000038530000}"/>
    <cellStyle name="RowTitles-Detail 2 4 7 2 2_Tertiary Salaries Survey" xfId="22115" xr:uid="{00000000-0005-0000-0000-000039530000}"/>
    <cellStyle name="RowTitles-Detail 2 4 7 2 3" xfId="22116" xr:uid="{00000000-0005-0000-0000-00003A530000}"/>
    <cellStyle name="RowTitles-Detail 2 4 7 2_Tertiary Salaries Survey" xfId="22117" xr:uid="{00000000-0005-0000-0000-00003B530000}"/>
    <cellStyle name="RowTitles-Detail 2 4 7 3" xfId="22118" xr:uid="{00000000-0005-0000-0000-00003C530000}"/>
    <cellStyle name="RowTitles-Detail 2 4 7 3 2" xfId="22119" xr:uid="{00000000-0005-0000-0000-00003D530000}"/>
    <cellStyle name="RowTitles-Detail 2 4 7 3 2 2" xfId="22120" xr:uid="{00000000-0005-0000-0000-00003E530000}"/>
    <cellStyle name="RowTitles-Detail 2 4 7 3 2_Tertiary Salaries Survey" xfId="22121" xr:uid="{00000000-0005-0000-0000-00003F530000}"/>
    <cellStyle name="RowTitles-Detail 2 4 7 3 3" xfId="22122" xr:uid="{00000000-0005-0000-0000-000040530000}"/>
    <cellStyle name="RowTitles-Detail 2 4 7 3_Tertiary Salaries Survey" xfId="22123" xr:uid="{00000000-0005-0000-0000-000041530000}"/>
    <cellStyle name="RowTitles-Detail 2 4 7 4" xfId="22124" xr:uid="{00000000-0005-0000-0000-000042530000}"/>
    <cellStyle name="RowTitles-Detail 2 4 7 5" xfId="22125" xr:uid="{00000000-0005-0000-0000-000043530000}"/>
    <cellStyle name="RowTitles-Detail 2 4 7 5 2" xfId="22126" xr:uid="{00000000-0005-0000-0000-000044530000}"/>
    <cellStyle name="RowTitles-Detail 2 4 7 5_Tertiary Salaries Survey" xfId="22127" xr:uid="{00000000-0005-0000-0000-000045530000}"/>
    <cellStyle name="RowTitles-Detail 2 4 7 6" xfId="22128" xr:uid="{00000000-0005-0000-0000-000046530000}"/>
    <cellStyle name="RowTitles-Detail 2 4 7_Tertiary Salaries Survey" xfId="22129" xr:uid="{00000000-0005-0000-0000-000047530000}"/>
    <cellStyle name="RowTitles-Detail 2 4 8" xfId="22130" xr:uid="{00000000-0005-0000-0000-000048530000}"/>
    <cellStyle name="RowTitles-Detail 2 4 8 2" xfId="22131" xr:uid="{00000000-0005-0000-0000-000049530000}"/>
    <cellStyle name="RowTitles-Detail 2 4 8 2 2" xfId="22132" xr:uid="{00000000-0005-0000-0000-00004A530000}"/>
    <cellStyle name="RowTitles-Detail 2 4 8 2 2 2" xfId="22133" xr:uid="{00000000-0005-0000-0000-00004B530000}"/>
    <cellStyle name="RowTitles-Detail 2 4 8 2 2_Tertiary Salaries Survey" xfId="22134" xr:uid="{00000000-0005-0000-0000-00004C530000}"/>
    <cellStyle name="RowTitles-Detail 2 4 8 2 3" xfId="22135" xr:uid="{00000000-0005-0000-0000-00004D530000}"/>
    <cellStyle name="RowTitles-Detail 2 4 8 2_Tertiary Salaries Survey" xfId="22136" xr:uid="{00000000-0005-0000-0000-00004E530000}"/>
    <cellStyle name="RowTitles-Detail 2 4 8 3" xfId="22137" xr:uid="{00000000-0005-0000-0000-00004F530000}"/>
    <cellStyle name="RowTitles-Detail 2 4 8 3 2" xfId="22138" xr:uid="{00000000-0005-0000-0000-000050530000}"/>
    <cellStyle name="RowTitles-Detail 2 4 8 3 2 2" xfId="22139" xr:uid="{00000000-0005-0000-0000-000051530000}"/>
    <cellStyle name="RowTitles-Detail 2 4 8 3 2_Tertiary Salaries Survey" xfId="22140" xr:uid="{00000000-0005-0000-0000-000052530000}"/>
    <cellStyle name="RowTitles-Detail 2 4 8 3 3" xfId="22141" xr:uid="{00000000-0005-0000-0000-000053530000}"/>
    <cellStyle name="RowTitles-Detail 2 4 8 3_Tertiary Salaries Survey" xfId="22142" xr:uid="{00000000-0005-0000-0000-000054530000}"/>
    <cellStyle name="RowTitles-Detail 2 4 8 4" xfId="22143" xr:uid="{00000000-0005-0000-0000-000055530000}"/>
    <cellStyle name="RowTitles-Detail 2 4 8 4 2" xfId="22144" xr:uid="{00000000-0005-0000-0000-000056530000}"/>
    <cellStyle name="RowTitles-Detail 2 4 8 4_Tertiary Salaries Survey" xfId="22145" xr:uid="{00000000-0005-0000-0000-000057530000}"/>
    <cellStyle name="RowTitles-Detail 2 4 8 5" xfId="22146" xr:uid="{00000000-0005-0000-0000-000058530000}"/>
    <cellStyle name="RowTitles-Detail 2 4 8_Tertiary Salaries Survey" xfId="22147" xr:uid="{00000000-0005-0000-0000-000059530000}"/>
    <cellStyle name="RowTitles-Detail 2 4 9" xfId="22148" xr:uid="{00000000-0005-0000-0000-00005A530000}"/>
    <cellStyle name="RowTitles-Detail 2 4 9 2" xfId="22149" xr:uid="{00000000-0005-0000-0000-00005B530000}"/>
    <cellStyle name="RowTitles-Detail 2 4 9 2 2" xfId="22150" xr:uid="{00000000-0005-0000-0000-00005C530000}"/>
    <cellStyle name="RowTitles-Detail 2 4 9 2 2 2" xfId="22151" xr:uid="{00000000-0005-0000-0000-00005D530000}"/>
    <cellStyle name="RowTitles-Detail 2 4 9 2 2_Tertiary Salaries Survey" xfId="22152" xr:uid="{00000000-0005-0000-0000-00005E530000}"/>
    <cellStyle name="RowTitles-Detail 2 4 9 2 3" xfId="22153" xr:uid="{00000000-0005-0000-0000-00005F530000}"/>
    <cellStyle name="RowTitles-Detail 2 4 9 2_Tertiary Salaries Survey" xfId="22154" xr:uid="{00000000-0005-0000-0000-000060530000}"/>
    <cellStyle name="RowTitles-Detail 2 4 9 3" xfId="22155" xr:uid="{00000000-0005-0000-0000-000061530000}"/>
    <cellStyle name="RowTitles-Detail 2 4 9 3 2" xfId="22156" xr:uid="{00000000-0005-0000-0000-000062530000}"/>
    <cellStyle name="RowTitles-Detail 2 4 9 3 2 2" xfId="22157" xr:uid="{00000000-0005-0000-0000-000063530000}"/>
    <cellStyle name="RowTitles-Detail 2 4 9 3 2_Tertiary Salaries Survey" xfId="22158" xr:uid="{00000000-0005-0000-0000-000064530000}"/>
    <cellStyle name="RowTitles-Detail 2 4 9 3 3" xfId="22159" xr:uid="{00000000-0005-0000-0000-000065530000}"/>
    <cellStyle name="RowTitles-Detail 2 4 9 3_Tertiary Salaries Survey" xfId="22160" xr:uid="{00000000-0005-0000-0000-000066530000}"/>
    <cellStyle name="RowTitles-Detail 2 4 9 4" xfId="22161" xr:uid="{00000000-0005-0000-0000-000067530000}"/>
    <cellStyle name="RowTitles-Detail 2 4 9 4 2" xfId="22162" xr:uid="{00000000-0005-0000-0000-000068530000}"/>
    <cellStyle name="RowTitles-Detail 2 4 9 4_Tertiary Salaries Survey" xfId="22163" xr:uid="{00000000-0005-0000-0000-000069530000}"/>
    <cellStyle name="RowTitles-Detail 2 4 9 5" xfId="22164" xr:uid="{00000000-0005-0000-0000-00006A530000}"/>
    <cellStyle name="RowTitles-Detail 2 4 9_Tertiary Salaries Survey" xfId="22165" xr:uid="{00000000-0005-0000-0000-00006B530000}"/>
    <cellStyle name="RowTitles-Detail 2 4_STUD aligned by INSTIT" xfId="22166" xr:uid="{00000000-0005-0000-0000-00006C530000}"/>
    <cellStyle name="RowTitles-Detail 2 5" xfId="22167" xr:uid="{00000000-0005-0000-0000-00006D530000}"/>
    <cellStyle name="RowTitles-Detail 2 5 10" xfId="22168" xr:uid="{00000000-0005-0000-0000-00006E530000}"/>
    <cellStyle name="RowTitles-Detail 2 5 2" xfId="22169" xr:uid="{00000000-0005-0000-0000-00006F530000}"/>
    <cellStyle name="RowTitles-Detail 2 5 2 2" xfId="22170" xr:uid="{00000000-0005-0000-0000-000070530000}"/>
    <cellStyle name="RowTitles-Detail 2 5 2 2 2" xfId="22171" xr:uid="{00000000-0005-0000-0000-000071530000}"/>
    <cellStyle name="RowTitles-Detail 2 5 2 2 2 2" xfId="22172" xr:uid="{00000000-0005-0000-0000-000072530000}"/>
    <cellStyle name="RowTitles-Detail 2 5 2 2 2_Tertiary Salaries Survey" xfId="22173" xr:uid="{00000000-0005-0000-0000-000073530000}"/>
    <cellStyle name="RowTitles-Detail 2 5 2 2 3" xfId="22174" xr:uid="{00000000-0005-0000-0000-000074530000}"/>
    <cellStyle name="RowTitles-Detail 2 5 2 2 4" xfId="22175" xr:uid="{00000000-0005-0000-0000-000075530000}"/>
    <cellStyle name="RowTitles-Detail 2 5 2 2_Tertiary Salaries Survey" xfId="22176" xr:uid="{00000000-0005-0000-0000-000076530000}"/>
    <cellStyle name="RowTitles-Detail 2 5 2 3" xfId="22177" xr:uid="{00000000-0005-0000-0000-000077530000}"/>
    <cellStyle name="RowTitles-Detail 2 5 2 3 2" xfId="22178" xr:uid="{00000000-0005-0000-0000-000078530000}"/>
    <cellStyle name="RowTitles-Detail 2 5 2 3 2 2" xfId="22179" xr:uid="{00000000-0005-0000-0000-000079530000}"/>
    <cellStyle name="RowTitles-Detail 2 5 2 3 2_Tertiary Salaries Survey" xfId="22180" xr:uid="{00000000-0005-0000-0000-00007A530000}"/>
    <cellStyle name="RowTitles-Detail 2 5 2 3 3" xfId="22181" xr:uid="{00000000-0005-0000-0000-00007B530000}"/>
    <cellStyle name="RowTitles-Detail 2 5 2 3_Tertiary Salaries Survey" xfId="22182" xr:uid="{00000000-0005-0000-0000-00007C530000}"/>
    <cellStyle name="RowTitles-Detail 2 5 2 4" xfId="22183" xr:uid="{00000000-0005-0000-0000-00007D530000}"/>
    <cellStyle name="RowTitles-Detail 2 5 2 5" xfId="22184" xr:uid="{00000000-0005-0000-0000-00007E530000}"/>
    <cellStyle name="RowTitles-Detail 2 5 2 6" xfId="22185" xr:uid="{00000000-0005-0000-0000-00007F530000}"/>
    <cellStyle name="RowTitles-Detail 2 5 2_Tertiary Salaries Survey" xfId="22186" xr:uid="{00000000-0005-0000-0000-000080530000}"/>
    <cellStyle name="RowTitles-Detail 2 5 3" xfId="22187" xr:uid="{00000000-0005-0000-0000-000081530000}"/>
    <cellStyle name="RowTitles-Detail 2 5 3 2" xfId="22188" xr:uid="{00000000-0005-0000-0000-000082530000}"/>
    <cellStyle name="RowTitles-Detail 2 5 3 2 2" xfId="22189" xr:uid="{00000000-0005-0000-0000-000083530000}"/>
    <cellStyle name="RowTitles-Detail 2 5 3 2 2 2" xfId="22190" xr:uid="{00000000-0005-0000-0000-000084530000}"/>
    <cellStyle name="RowTitles-Detail 2 5 3 2 2_Tertiary Salaries Survey" xfId="22191" xr:uid="{00000000-0005-0000-0000-000085530000}"/>
    <cellStyle name="RowTitles-Detail 2 5 3 2 3" xfId="22192" xr:uid="{00000000-0005-0000-0000-000086530000}"/>
    <cellStyle name="RowTitles-Detail 2 5 3 2_Tertiary Salaries Survey" xfId="22193" xr:uid="{00000000-0005-0000-0000-000087530000}"/>
    <cellStyle name="RowTitles-Detail 2 5 3 3" xfId="22194" xr:uid="{00000000-0005-0000-0000-000088530000}"/>
    <cellStyle name="RowTitles-Detail 2 5 3 3 2" xfId="22195" xr:uid="{00000000-0005-0000-0000-000089530000}"/>
    <cellStyle name="RowTitles-Detail 2 5 3 3 2 2" xfId="22196" xr:uid="{00000000-0005-0000-0000-00008A530000}"/>
    <cellStyle name="RowTitles-Detail 2 5 3 3 2_Tertiary Salaries Survey" xfId="22197" xr:uid="{00000000-0005-0000-0000-00008B530000}"/>
    <cellStyle name="RowTitles-Detail 2 5 3 3 3" xfId="22198" xr:uid="{00000000-0005-0000-0000-00008C530000}"/>
    <cellStyle name="RowTitles-Detail 2 5 3 3_Tertiary Salaries Survey" xfId="22199" xr:uid="{00000000-0005-0000-0000-00008D530000}"/>
    <cellStyle name="RowTitles-Detail 2 5 3 4" xfId="22200" xr:uid="{00000000-0005-0000-0000-00008E530000}"/>
    <cellStyle name="RowTitles-Detail 2 5 3 5" xfId="22201" xr:uid="{00000000-0005-0000-0000-00008F530000}"/>
    <cellStyle name="RowTitles-Detail 2 5 3 5 2" xfId="22202" xr:uid="{00000000-0005-0000-0000-000090530000}"/>
    <cellStyle name="RowTitles-Detail 2 5 3 5_Tertiary Salaries Survey" xfId="22203" xr:uid="{00000000-0005-0000-0000-000091530000}"/>
    <cellStyle name="RowTitles-Detail 2 5 3 6" xfId="22204" xr:uid="{00000000-0005-0000-0000-000092530000}"/>
    <cellStyle name="RowTitles-Detail 2 5 3_Tertiary Salaries Survey" xfId="22205" xr:uid="{00000000-0005-0000-0000-000093530000}"/>
    <cellStyle name="RowTitles-Detail 2 5 4" xfId="22206" xr:uid="{00000000-0005-0000-0000-000094530000}"/>
    <cellStyle name="RowTitles-Detail 2 5 4 2" xfId="22207" xr:uid="{00000000-0005-0000-0000-000095530000}"/>
    <cellStyle name="RowTitles-Detail 2 5 4 2 2" xfId="22208" xr:uid="{00000000-0005-0000-0000-000096530000}"/>
    <cellStyle name="RowTitles-Detail 2 5 4 2 2 2" xfId="22209" xr:uid="{00000000-0005-0000-0000-000097530000}"/>
    <cellStyle name="RowTitles-Detail 2 5 4 2 2_Tertiary Salaries Survey" xfId="22210" xr:uid="{00000000-0005-0000-0000-000098530000}"/>
    <cellStyle name="RowTitles-Detail 2 5 4 2 3" xfId="22211" xr:uid="{00000000-0005-0000-0000-000099530000}"/>
    <cellStyle name="RowTitles-Detail 2 5 4 2_Tertiary Salaries Survey" xfId="22212" xr:uid="{00000000-0005-0000-0000-00009A530000}"/>
    <cellStyle name="RowTitles-Detail 2 5 4 3" xfId="22213" xr:uid="{00000000-0005-0000-0000-00009B530000}"/>
    <cellStyle name="RowTitles-Detail 2 5 4 3 2" xfId="22214" xr:uid="{00000000-0005-0000-0000-00009C530000}"/>
    <cellStyle name="RowTitles-Detail 2 5 4 3 2 2" xfId="22215" xr:uid="{00000000-0005-0000-0000-00009D530000}"/>
    <cellStyle name="RowTitles-Detail 2 5 4 3 2_Tertiary Salaries Survey" xfId="22216" xr:uid="{00000000-0005-0000-0000-00009E530000}"/>
    <cellStyle name="RowTitles-Detail 2 5 4 3 3" xfId="22217" xr:uid="{00000000-0005-0000-0000-00009F530000}"/>
    <cellStyle name="RowTitles-Detail 2 5 4 3_Tertiary Salaries Survey" xfId="22218" xr:uid="{00000000-0005-0000-0000-0000A0530000}"/>
    <cellStyle name="RowTitles-Detail 2 5 4 4" xfId="22219" xr:uid="{00000000-0005-0000-0000-0000A1530000}"/>
    <cellStyle name="RowTitles-Detail 2 5 4 4 2" xfId="22220" xr:uid="{00000000-0005-0000-0000-0000A2530000}"/>
    <cellStyle name="RowTitles-Detail 2 5 4 4_Tertiary Salaries Survey" xfId="22221" xr:uid="{00000000-0005-0000-0000-0000A3530000}"/>
    <cellStyle name="RowTitles-Detail 2 5 4 5" xfId="22222" xr:uid="{00000000-0005-0000-0000-0000A4530000}"/>
    <cellStyle name="RowTitles-Detail 2 5 4_Tertiary Salaries Survey" xfId="22223" xr:uid="{00000000-0005-0000-0000-0000A5530000}"/>
    <cellStyle name="RowTitles-Detail 2 5 5" xfId="22224" xr:uid="{00000000-0005-0000-0000-0000A6530000}"/>
    <cellStyle name="RowTitles-Detail 2 5 5 2" xfId="22225" xr:uid="{00000000-0005-0000-0000-0000A7530000}"/>
    <cellStyle name="RowTitles-Detail 2 5 5 2 2" xfId="22226" xr:uid="{00000000-0005-0000-0000-0000A8530000}"/>
    <cellStyle name="RowTitles-Detail 2 5 5 2 2 2" xfId="22227" xr:uid="{00000000-0005-0000-0000-0000A9530000}"/>
    <cellStyle name="RowTitles-Detail 2 5 5 2 2_Tertiary Salaries Survey" xfId="22228" xr:uid="{00000000-0005-0000-0000-0000AA530000}"/>
    <cellStyle name="RowTitles-Detail 2 5 5 2 3" xfId="22229" xr:uid="{00000000-0005-0000-0000-0000AB530000}"/>
    <cellStyle name="RowTitles-Detail 2 5 5 2_Tertiary Salaries Survey" xfId="22230" xr:uid="{00000000-0005-0000-0000-0000AC530000}"/>
    <cellStyle name="RowTitles-Detail 2 5 5 3" xfId="22231" xr:uid="{00000000-0005-0000-0000-0000AD530000}"/>
    <cellStyle name="RowTitles-Detail 2 5 5 3 2" xfId="22232" xr:uid="{00000000-0005-0000-0000-0000AE530000}"/>
    <cellStyle name="RowTitles-Detail 2 5 5 3 2 2" xfId="22233" xr:uid="{00000000-0005-0000-0000-0000AF530000}"/>
    <cellStyle name="RowTitles-Detail 2 5 5 3 2_Tertiary Salaries Survey" xfId="22234" xr:uid="{00000000-0005-0000-0000-0000B0530000}"/>
    <cellStyle name="RowTitles-Detail 2 5 5 3 3" xfId="22235" xr:uid="{00000000-0005-0000-0000-0000B1530000}"/>
    <cellStyle name="RowTitles-Detail 2 5 5 3_Tertiary Salaries Survey" xfId="22236" xr:uid="{00000000-0005-0000-0000-0000B2530000}"/>
    <cellStyle name="RowTitles-Detail 2 5 5 4" xfId="22237" xr:uid="{00000000-0005-0000-0000-0000B3530000}"/>
    <cellStyle name="RowTitles-Detail 2 5 5 4 2" xfId="22238" xr:uid="{00000000-0005-0000-0000-0000B4530000}"/>
    <cellStyle name="RowTitles-Detail 2 5 5 4_Tertiary Salaries Survey" xfId="22239" xr:uid="{00000000-0005-0000-0000-0000B5530000}"/>
    <cellStyle name="RowTitles-Detail 2 5 5 5" xfId="22240" xr:uid="{00000000-0005-0000-0000-0000B6530000}"/>
    <cellStyle name="RowTitles-Detail 2 5 5_Tertiary Salaries Survey" xfId="22241" xr:uid="{00000000-0005-0000-0000-0000B7530000}"/>
    <cellStyle name="RowTitles-Detail 2 5 6" xfId="22242" xr:uid="{00000000-0005-0000-0000-0000B8530000}"/>
    <cellStyle name="RowTitles-Detail 2 5 6 2" xfId="22243" xr:uid="{00000000-0005-0000-0000-0000B9530000}"/>
    <cellStyle name="RowTitles-Detail 2 5 6 2 2" xfId="22244" xr:uid="{00000000-0005-0000-0000-0000BA530000}"/>
    <cellStyle name="RowTitles-Detail 2 5 6 2 2 2" xfId="22245" xr:uid="{00000000-0005-0000-0000-0000BB530000}"/>
    <cellStyle name="RowTitles-Detail 2 5 6 2 2_Tertiary Salaries Survey" xfId="22246" xr:uid="{00000000-0005-0000-0000-0000BC530000}"/>
    <cellStyle name="RowTitles-Detail 2 5 6 2 3" xfId="22247" xr:uid="{00000000-0005-0000-0000-0000BD530000}"/>
    <cellStyle name="RowTitles-Detail 2 5 6 2_Tertiary Salaries Survey" xfId="22248" xr:uid="{00000000-0005-0000-0000-0000BE530000}"/>
    <cellStyle name="RowTitles-Detail 2 5 6 3" xfId="22249" xr:uid="{00000000-0005-0000-0000-0000BF530000}"/>
    <cellStyle name="RowTitles-Detail 2 5 6 3 2" xfId="22250" xr:uid="{00000000-0005-0000-0000-0000C0530000}"/>
    <cellStyle name="RowTitles-Detail 2 5 6 3 2 2" xfId="22251" xr:uid="{00000000-0005-0000-0000-0000C1530000}"/>
    <cellStyle name="RowTitles-Detail 2 5 6 3 2_Tertiary Salaries Survey" xfId="22252" xr:uid="{00000000-0005-0000-0000-0000C2530000}"/>
    <cellStyle name="RowTitles-Detail 2 5 6 3 3" xfId="22253" xr:uid="{00000000-0005-0000-0000-0000C3530000}"/>
    <cellStyle name="RowTitles-Detail 2 5 6 3_Tertiary Salaries Survey" xfId="22254" xr:uid="{00000000-0005-0000-0000-0000C4530000}"/>
    <cellStyle name="RowTitles-Detail 2 5 6 4" xfId="22255" xr:uid="{00000000-0005-0000-0000-0000C5530000}"/>
    <cellStyle name="RowTitles-Detail 2 5 6 4 2" xfId="22256" xr:uid="{00000000-0005-0000-0000-0000C6530000}"/>
    <cellStyle name="RowTitles-Detail 2 5 6 4_Tertiary Salaries Survey" xfId="22257" xr:uid="{00000000-0005-0000-0000-0000C7530000}"/>
    <cellStyle name="RowTitles-Detail 2 5 6 5" xfId="22258" xr:uid="{00000000-0005-0000-0000-0000C8530000}"/>
    <cellStyle name="RowTitles-Detail 2 5 6_Tertiary Salaries Survey" xfId="22259" xr:uid="{00000000-0005-0000-0000-0000C9530000}"/>
    <cellStyle name="RowTitles-Detail 2 5 7" xfId="22260" xr:uid="{00000000-0005-0000-0000-0000CA530000}"/>
    <cellStyle name="RowTitles-Detail 2 5 7 2" xfId="22261" xr:uid="{00000000-0005-0000-0000-0000CB530000}"/>
    <cellStyle name="RowTitles-Detail 2 5 7 2 2" xfId="22262" xr:uid="{00000000-0005-0000-0000-0000CC530000}"/>
    <cellStyle name="RowTitles-Detail 2 5 7 2_Tertiary Salaries Survey" xfId="22263" xr:uid="{00000000-0005-0000-0000-0000CD530000}"/>
    <cellStyle name="RowTitles-Detail 2 5 7 3" xfId="22264" xr:uid="{00000000-0005-0000-0000-0000CE530000}"/>
    <cellStyle name="RowTitles-Detail 2 5 7_Tertiary Salaries Survey" xfId="22265" xr:uid="{00000000-0005-0000-0000-0000CF530000}"/>
    <cellStyle name="RowTitles-Detail 2 5 8" xfId="22266" xr:uid="{00000000-0005-0000-0000-0000D0530000}"/>
    <cellStyle name="RowTitles-Detail 2 5 9" xfId="22267" xr:uid="{00000000-0005-0000-0000-0000D1530000}"/>
    <cellStyle name="RowTitles-Detail 2 5_STUD aligned by INSTIT" xfId="22268" xr:uid="{00000000-0005-0000-0000-0000D2530000}"/>
    <cellStyle name="RowTitles-Detail 2 6" xfId="22269" xr:uid="{00000000-0005-0000-0000-0000D3530000}"/>
    <cellStyle name="RowTitles-Detail 2 6 10" xfId="22270" xr:uid="{00000000-0005-0000-0000-0000D4530000}"/>
    <cellStyle name="RowTitles-Detail 2 6 2" xfId="22271" xr:uid="{00000000-0005-0000-0000-0000D5530000}"/>
    <cellStyle name="RowTitles-Detail 2 6 2 2" xfId="22272" xr:uid="{00000000-0005-0000-0000-0000D6530000}"/>
    <cellStyle name="RowTitles-Detail 2 6 2 2 2" xfId="22273" xr:uid="{00000000-0005-0000-0000-0000D7530000}"/>
    <cellStyle name="RowTitles-Detail 2 6 2 2 2 2" xfId="22274" xr:uid="{00000000-0005-0000-0000-0000D8530000}"/>
    <cellStyle name="RowTitles-Detail 2 6 2 2 2_Tertiary Salaries Survey" xfId="22275" xr:uid="{00000000-0005-0000-0000-0000D9530000}"/>
    <cellStyle name="RowTitles-Detail 2 6 2 2 3" xfId="22276" xr:uid="{00000000-0005-0000-0000-0000DA530000}"/>
    <cellStyle name="RowTitles-Detail 2 6 2 2 4" xfId="22277" xr:uid="{00000000-0005-0000-0000-0000DB530000}"/>
    <cellStyle name="RowTitles-Detail 2 6 2 2_Tertiary Salaries Survey" xfId="22278" xr:uid="{00000000-0005-0000-0000-0000DC530000}"/>
    <cellStyle name="RowTitles-Detail 2 6 2 3" xfId="22279" xr:uid="{00000000-0005-0000-0000-0000DD530000}"/>
    <cellStyle name="RowTitles-Detail 2 6 2 3 2" xfId="22280" xr:uid="{00000000-0005-0000-0000-0000DE530000}"/>
    <cellStyle name="RowTitles-Detail 2 6 2 3 2 2" xfId="22281" xr:uid="{00000000-0005-0000-0000-0000DF530000}"/>
    <cellStyle name="RowTitles-Detail 2 6 2 3 2_Tertiary Salaries Survey" xfId="22282" xr:uid="{00000000-0005-0000-0000-0000E0530000}"/>
    <cellStyle name="RowTitles-Detail 2 6 2 3 3" xfId="22283" xr:uid="{00000000-0005-0000-0000-0000E1530000}"/>
    <cellStyle name="RowTitles-Detail 2 6 2 3_Tertiary Salaries Survey" xfId="22284" xr:uid="{00000000-0005-0000-0000-0000E2530000}"/>
    <cellStyle name="RowTitles-Detail 2 6 2 4" xfId="22285" xr:uid="{00000000-0005-0000-0000-0000E3530000}"/>
    <cellStyle name="RowTitles-Detail 2 6 2 5" xfId="22286" xr:uid="{00000000-0005-0000-0000-0000E4530000}"/>
    <cellStyle name="RowTitles-Detail 2 6 2 5 2" xfId="22287" xr:uid="{00000000-0005-0000-0000-0000E5530000}"/>
    <cellStyle name="RowTitles-Detail 2 6 2 5_Tertiary Salaries Survey" xfId="22288" xr:uid="{00000000-0005-0000-0000-0000E6530000}"/>
    <cellStyle name="RowTitles-Detail 2 6 2 6" xfId="22289" xr:uid="{00000000-0005-0000-0000-0000E7530000}"/>
    <cellStyle name="RowTitles-Detail 2 6 2 7" xfId="22290" xr:uid="{00000000-0005-0000-0000-0000E8530000}"/>
    <cellStyle name="RowTitles-Detail 2 6 2_Tertiary Salaries Survey" xfId="22291" xr:uid="{00000000-0005-0000-0000-0000E9530000}"/>
    <cellStyle name="RowTitles-Detail 2 6 3" xfId="22292" xr:uid="{00000000-0005-0000-0000-0000EA530000}"/>
    <cellStyle name="RowTitles-Detail 2 6 3 2" xfId="22293" xr:uid="{00000000-0005-0000-0000-0000EB530000}"/>
    <cellStyle name="RowTitles-Detail 2 6 3 2 2" xfId="22294" xr:uid="{00000000-0005-0000-0000-0000EC530000}"/>
    <cellStyle name="RowTitles-Detail 2 6 3 2 2 2" xfId="22295" xr:uid="{00000000-0005-0000-0000-0000ED530000}"/>
    <cellStyle name="RowTitles-Detail 2 6 3 2 2_Tertiary Salaries Survey" xfId="22296" xr:uid="{00000000-0005-0000-0000-0000EE530000}"/>
    <cellStyle name="RowTitles-Detail 2 6 3 2 3" xfId="22297" xr:uid="{00000000-0005-0000-0000-0000EF530000}"/>
    <cellStyle name="RowTitles-Detail 2 6 3 2_Tertiary Salaries Survey" xfId="22298" xr:uid="{00000000-0005-0000-0000-0000F0530000}"/>
    <cellStyle name="RowTitles-Detail 2 6 3 3" xfId="22299" xr:uid="{00000000-0005-0000-0000-0000F1530000}"/>
    <cellStyle name="RowTitles-Detail 2 6 3 3 2" xfId="22300" xr:uid="{00000000-0005-0000-0000-0000F2530000}"/>
    <cellStyle name="RowTitles-Detail 2 6 3 3 2 2" xfId="22301" xr:uid="{00000000-0005-0000-0000-0000F3530000}"/>
    <cellStyle name="RowTitles-Detail 2 6 3 3 2_Tertiary Salaries Survey" xfId="22302" xr:uid="{00000000-0005-0000-0000-0000F4530000}"/>
    <cellStyle name="RowTitles-Detail 2 6 3 3 3" xfId="22303" xr:uid="{00000000-0005-0000-0000-0000F5530000}"/>
    <cellStyle name="RowTitles-Detail 2 6 3 3_Tertiary Salaries Survey" xfId="22304" xr:uid="{00000000-0005-0000-0000-0000F6530000}"/>
    <cellStyle name="RowTitles-Detail 2 6 3 4" xfId="22305" xr:uid="{00000000-0005-0000-0000-0000F7530000}"/>
    <cellStyle name="RowTitles-Detail 2 6 3 5" xfId="22306" xr:uid="{00000000-0005-0000-0000-0000F8530000}"/>
    <cellStyle name="RowTitles-Detail 2 6 3_Tertiary Salaries Survey" xfId="22307" xr:uid="{00000000-0005-0000-0000-0000F9530000}"/>
    <cellStyle name="RowTitles-Detail 2 6 4" xfId="22308" xr:uid="{00000000-0005-0000-0000-0000FA530000}"/>
    <cellStyle name="RowTitles-Detail 2 6 4 2" xfId="22309" xr:uid="{00000000-0005-0000-0000-0000FB530000}"/>
    <cellStyle name="RowTitles-Detail 2 6 4 2 2" xfId="22310" xr:uid="{00000000-0005-0000-0000-0000FC530000}"/>
    <cellStyle name="RowTitles-Detail 2 6 4 2 2 2" xfId="22311" xr:uid="{00000000-0005-0000-0000-0000FD530000}"/>
    <cellStyle name="RowTitles-Detail 2 6 4 2 2_Tertiary Salaries Survey" xfId="22312" xr:uid="{00000000-0005-0000-0000-0000FE530000}"/>
    <cellStyle name="RowTitles-Detail 2 6 4 2 3" xfId="22313" xr:uid="{00000000-0005-0000-0000-0000FF530000}"/>
    <cellStyle name="RowTitles-Detail 2 6 4 2_Tertiary Salaries Survey" xfId="22314" xr:uid="{00000000-0005-0000-0000-000000540000}"/>
    <cellStyle name="RowTitles-Detail 2 6 4 3" xfId="22315" xr:uid="{00000000-0005-0000-0000-000001540000}"/>
    <cellStyle name="RowTitles-Detail 2 6 4 3 2" xfId="22316" xr:uid="{00000000-0005-0000-0000-000002540000}"/>
    <cellStyle name="RowTitles-Detail 2 6 4 3 2 2" xfId="22317" xr:uid="{00000000-0005-0000-0000-000003540000}"/>
    <cellStyle name="RowTitles-Detail 2 6 4 3 2_Tertiary Salaries Survey" xfId="22318" xr:uid="{00000000-0005-0000-0000-000004540000}"/>
    <cellStyle name="RowTitles-Detail 2 6 4 3 3" xfId="22319" xr:uid="{00000000-0005-0000-0000-000005540000}"/>
    <cellStyle name="RowTitles-Detail 2 6 4 3_Tertiary Salaries Survey" xfId="22320" xr:uid="{00000000-0005-0000-0000-000006540000}"/>
    <cellStyle name="RowTitles-Detail 2 6 4 4" xfId="22321" xr:uid="{00000000-0005-0000-0000-000007540000}"/>
    <cellStyle name="RowTitles-Detail 2 6 4 4 2" xfId="22322" xr:uid="{00000000-0005-0000-0000-000008540000}"/>
    <cellStyle name="RowTitles-Detail 2 6 4 4_Tertiary Salaries Survey" xfId="22323" xr:uid="{00000000-0005-0000-0000-000009540000}"/>
    <cellStyle name="RowTitles-Detail 2 6 4 5" xfId="22324" xr:uid="{00000000-0005-0000-0000-00000A540000}"/>
    <cellStyle name="RowTitles-Detail 2 6 4_Tertiary Salaries Survey" xfId="22325" xr:uid="{00000000-0005-0000-0000-00000B540000}"/>
    <cellStyle name="RowTitles-Detail 2 6 5" xfId="22326" xr:uid="{00000000-0005-0000-0000-00000C540000}"/>
    <cellStyle name="RowTitles-Detail 2 6 5 2" xfId="22327" xr:uid="{00000000-0005-0000-0000-00000D540000}"/>
    <cellStyle name="RowTitles-Detail 2 6 5 2 2" xfId="22328" xr:uid="{00000000-0005-0000-0000-00000E540000}"/>
    <cellStyle name="RowTitles-Detail 2 6 5 2 2 2" xfId="22329" xr:uid="{00000000-0005-0000-0000-00000F540000}"/>
    <cellStyle name="RowTitles-Detail 2 6 5 2 2_Tertiary Salaries Survey" xfId="22330" xr:uid="{00000000-0005-0000-0000-000010540000}"/>
    <cellStyle name="RowTitles-Detail 2 6 5 2 3" xfId="22331" xr:uid="{00000000-0005-0000-0000-000011540000}"/>
    <cellStyle name="RowTitles-Detail 2 6 5 2_Tertiary Salaries Survey" xfId="22332" xr:uid="{00000000-0005-0000-0000-000012540000}"/>
    <cellStyle name="RowTitles-Detail 2 6 5 3" xfId="22333" xr:uid="{00000000-0005-0000-0000-000013540000}"/>
    <cellStyle name="RowTitles-Detail 2 6 5 3 2" xfId="22334" xr:uid="{00000000-0005-0000-0000-000014540000}"/>
    <cellStyle name="RowTitles-Detail 2 6 5 3 2 2" xfId="22335" xr:uid="{00000000-0005-0000-0000-000015540000}"/>
    <cellStyle name="RowTitles-Detail 2 6 5 3 2_Tertiary Salaries Survey" xfId="22336" xr:uid="{00000000-0005-0000-0000-000016540000}"/>
    <cellStyle name="RowTitles-Detail 2 6 5 3 3" xfId="22337" xr:uid="{00000000-0005-0000-0000-000017540000}"/>
    <cellStyle name="RowTitles-Detail 2 6 5 3_Tertiary Salaries Survey" xfId="22338" xr:uid="{00000000-0005-0000-0000-000018540000}"/>
    <cellStyle name="RowTitles-Detail 2 6 5 4" xfId="22339" xr:uid="{00000000-0005-0000-0000-000019540000}"/>
    <cellStyle name="RowTitles-Detail 2 6 5 4 2" xfId="22340" xr:uid="{00000000-0005-0000-0000-00001A540000}"/>
    <cellStyle name="RowTitles-Detail 2 6 5 4_Tertiary Salaries Survey" xfId="22341" xr:uid="{00000000-0005-0000-0000-00001B540000}"/>
    <cellStyle name="RowTitles-Detail 2 6 5 5" xfId="22342" xr:uid="{00000000-0005-0000-0000-00001C540000}"/>
    <cellStyle name="RowTitles-Detail 2 6 5_Tertiary Salaries Survey" xfId="22343" xr:uid="{00000000-0005-0000-0000-00001D540000}"/>
    <cellStyle name="RowTitles-Detail 2 6 6" xfId="22344" xr:uid="{00000000-0005-0000-0000-00001E540000}"/>
    <cellStyle name="RowTitles-Detail 2 6 6 2" xfId="22345" xr:uid="{00000000-0005-0000-0000-00001F540000}"/>
    <cellStyle name="RowTitles-Detail 2 6 6 2 2" xfId="22346" xr:uid="{00000000-0005-0000-0000-000020540000}"/>
    <cellStyle name="RowTitles-Detail 2 6 6 2 2 2" xfId="22347" xr:uid="{00000000-0005-0000-0000-000021540000}"/>
    <cellStyle name="RowTitles-Detail 2 6 6 2 2_Tertiary Salaries Survey" xfId="22348" xr:uid="{00000000-0005-0000-0000-000022540000}"/>
    <cellStyle name="RowTitles-Detail 2 6 6 2 3" xfId="22349" xr:uid="{00000000-0005-0000-0000-000023540000}"/>
    <cellStyle name="RowTitles-Detail 2 6 6 2_Tertiary Salaries Survey" xfId="22350" xr:uid="{00000000-0005-0000-0000-000024540000}"/>
    <cellStyle name="RowTitles-Detail 2 6 6 3" xfId="22351" xr:uid="{00000000-0005-0000-0000-000025540000}"/>
    <cellStyle name="RowTitles-Detail 2 6 6 3 2" xfId="22352" xr:uid="{00000000-0005-0000-0000-000026540000}"/>
    <cellStyle name="RowTitles-Detail 2 6 6 3 2 2" xfId="22353" xr:uid="{00000000-0005-0000-0000-000027540000}"/>
    <cellStyle name="RowTitles-Detail 2 6 6 3 2_Tertiary Salaries Survey" xfId="22354" xr:uid="{00000000-0005-0000-0000-000028540000}"/>
    <cellStyle name="RowTitles-Detail 2 6 6 3 3" xfId="22355" xr:uid="{00000000-0005-0000-0000-000029540000}"/>
    <cellStyle name="RowTitles-Detail 2 6 6 3_Tertiary Salaries Survey" xfId="22356" xr:uid="{00000000-0005-0000-0000-00002A540000}"/>
    <cellStyle name="RowTitles-Detail 2 6 6 4" xfId="22357" xr:uid="{00000000-0005-0000-0000-00002B540000}"/>
    <cellStyle name="RowTitles-Detail 2 6 6 4 2" xfId="22358" xr:uid="{00000000-0005-0000-0000-00002C540000}"/>
    <cellStyle name="RowTitles-Detail 2 6 6 4_Tertiary Salaries Survey" xfId="22359" xr:uid="{00000000-0005-0000-0000-00002D540000}"/>
    <cellStyle name="RowTitles-Detail 2 6 6 5" xfId="22360" xr:uid="{00000000-0005-0000-0000-00002E540000}"/>
    <cellStyle name="RowTitles-Detail 2 6 6_Tertiary Salaries Survey" xfId="22361" xr:uid="{00000000-0005-0000-0000-00002F540000}"/>
    <cellStyle name="RowTitles-Detail 2 6 7" xfId="22362" xr:uid="{00000000-0005-0000-0000-000030540000}"/>
    <cellStyle name="RowTitles-Detail 2 6 7 2" xfId="22363" xr:uid="{00000000-0005-0000-0000-000031540000}"/>
    <cellStyle name="RowTitles-Detail 2 6 7 2 2" xfId="22364" xr:uid="{00000000-0005-0000-0000-000032540000}"/>
    <cellStyle name="RowTitles-Detail 2 6 7 2_Tertiary Salaries Survey" xfId="22365" xr:uid="{00000000-0005-0000-0000-000033540000}"/>
    <cellStyle name="RowTitles-Detail 2 6 7 3" xfId="22366" xr:uid="{00000000-0005-0000-0000-000034540000}"/>
    <cellStyle name="RowTitles-Detail 2 6 7_Tertiary Salaries Survey" xfId="22367" xr:uid="{00000000-0005-0000-0000-000035540000}"/>
    <cellStyle name="RowTitles-Detail 2 6 8" xfId="22368" xr:uid="{00000000-0005-0000-0000-000036540000}"/>
    <cellStyle name="RowTitles-Detail 2 6 8 2" xfId="22369" xr:uid="{00000000-0005-0000-0000-000037540000}"/>
    <cellStyle name="RowTitles-Detail 2 6 8 2 2" xfId="22370" xr:uid="{00000000-0005-0000-0000-000038540000}"/>
    <cellStyle name="RowTitles-Detail 2 6 8 2_Tertiary Salaries Survey" xfId="22371" xr:uid="{00000000-0005-0000-0000-000039540000}"/>
    <cellStyle name="RowTitles-Detail 2 6 8 3" xfId="22372" xr:uid="{00000000-0005-0000-0000-00003A540000}"/>
    <cellStyle name="RowTitles-Detail 2 6 8_Tertiary Salaries Survey" xfId="22373" xr:uid="{00000000-0005-0000-0000-00003B540000}"/>
    <cellStyle name="RowTitles-Detail 2 6 9" xfId="22374" xr:uid="{00000000-0005-0000-0000-00003C540000}"/>
    <cellStyle name="RowTitles-Detail 2 6_STUD aligned by INSTIT" xfId="22375" xr:uid="{00000000-0005-0000-0000-00003D540000}"/>
    <cellStyle name="RowTitles-Detail 2 7" xfId="22376" xr:uid="{00000000-0005-0000-0000-00003E540000}"/>
    <cellStyle name="RowTitles-Detail 2 7 10" xfId="22377" xr:uid="{00000000-0005-0000-0000-00003F540000}"/>
    <cellStyle name="RowTitles-Detail 2 7 2" xfId="22378" xr:uid="{00000000-0005-0000-0000-000040540000}"/>
    <cellStyle name="RowTitles-Detail 2 7 2 2" xfId="22379" xr:uid="{00000000-0005-0000-0000-000041540000}"/>
    <cellStyle name="RowTitles-Detail 2 7 2 2 2" xfId="22380" xr:uid="{00000000-0005-0000-0000-000042540000}"/>
    <cellStyle name="RowTitles-Detail 2 7 2 2 2 2" xfId="22381" xr:uid="{00000000-0005-0000-0000-000043540000}"/>
    <cellStyle name="RowTitles-Detail 2 7 2 2 2_Tertiary Salaries Survey" xfId="22382" xr:uid="{00000000-0005-0000-0000-000044540000}"/>
    <cellStyle name="RowTitles-Detail 2 7 2 2 3" xfId="22383" xr:uid="{00000000-0005-0000-0000-000045540000}"/>
    <cellStyle name="RowTitles-Detail 2 7 2 2 4" xfId="22384" xr:uid="{00000000-0005-0000-0000-000046540000}"/>
    <cellStyle name="RowTitles-Detail 2 7 2 2_Tertiary Salaries Survey" xfId="22385" xr:uid="{00000000-0005-0000-0000-000047540000}"/>
    <cellStyle name="RowTitles-Detail 2 7 2 3" xfId="22386" xr:uid="{00000000-0005-0000-0000-000048540000}"/>
    <cellStyle name="RowTitles-Detail 2 7 2 3 2" xfId="22387" xr:uid="{00000000-0005-0000-0000-000049540000}"/>
    <cellStyle name="RowTitles-Detail 2 7 2 3 2 2" xfId="22388" xr:uid="{00000000-0005-0000-0000-00004A540000}"/>
    <cellStyle name="RowTitles-Detail 2 7 2 3 2_Tertiary Salaries Survey" xfId="22389" xr:uid="{00000000-0005-0000-0000-00004B540000}"/>
    <cellStyle name="RowTitles-Detail 2 7 2 3 3" xfId="22390" xr:uid="{00000000-0005-0000-0000-00004C540000}"/>
    <cellStyle name="RowTitles-Detail 2 7 2 3_Tertiary Salaries Survey" xfId="22391" xr:uid="{00000000-0005-0000-0000-00004D540000}"/>
    <cellStyle name="RowTitles-Detail 2 7 2 4" xfId="22392" xr:uid="{00000000-0005-0000-0000-00004E540000}"/>
    <cellStyle name="RowTitles-Detail 2 7 2 5" xfId="22393" xr:uid="{00000000-0005-0000-0000-00004F540000}"/>
    <cellStyle name="RowTitles-Detail 2 7 2 6" xfId="22394" xr:uid="{00000000-0005-0000-0000-000050540000}"/>
    <cellStyle name="RowTitles-Detail 2 7 2_Tertiary Salaries Survey" xfId="22395" xr:uid="{00000000-0005-0000-0000-000051540000}"/>
    <cellStyle name="RowTitles-Detail 2 7 3" xfId="22396" xr:uid="{00000000-0005-0000-0000-000052540000}"/>
    <cellStyle name="RowTitles-Detail 2 7 3 2" xfId="22397" xr:uid="{00000000-0005-0000-0000-000053540000}"/>
    <cellStyle name="RowTitles-Detail 2 7 3 2 2" xfId="22398" xr:uid="{00000000-0005-0000-0000-000054540000}"/>
    <cellStyle name="RowTitles-Detail 2 7 3 2 2 2" xfId="22399" xr:uid="{00000000-0005-0000-0000-000055540000}"/>
    <cellStyle name="RowTitles-Detail 2 7 3 2 2_Tertiary Salaries Survey" xfId="22400" xr:uid="{00000000-0005-0000-0000-000056540000}"/>
    <cellStyle name="RowTitles-Detail 2 7 3 2 3" xfId="22401" xr:uid="{00000000-0005-0000-0000-000057540000}"/>
    <cellStyle name="RowTitles-Detail 2 7 3 2_Tertiary Salaries Survey" xfId="22402" xr:uid="{00000000-0005-0000-0000-000058540000}"/>
    <cellStyle name="RowTitles-Detail 2 7 3 3" xfId="22403" xr:uid="{00000000-0005-0000-0000-000059540000}"/>
    <cellStyle name="RowTitles-Detail 2 7 3 3 2" xfId="22404" xr:uid="{00000000-0005-0000-0000-00005A540000}"/>
    <cellStyle name="RowTitles-Detail 2 7 3 3 2 2" xfId="22405" xr:uid="{00000000-0005-0000-0000-00005B540000}"/>
    <cellStyle name="RowTitles-Detail 2 7 3 3 2_Tertiary Salaries Survey" xfId="22406" xr:uid="{00000000-0005-0000-0000-00005C540000}"/>
    <cellStyle name="RowTitles-Detail 2 7 3 3 3" xfId="22407" xr:uid="{00000000-0005-0000-0000-00005D540000}"/>
    <cellStyle name="RowTitles-Detail 2 7 3 3_Tertiary Salaries Survey" xfId="22408" xr:uid="{00000000-0005-0000-0000-00005E540000}"/>
    <cellStyle name="RowTitles-Detail 2 7 3 4" xfId="22409" xr:uid="{00000000-0005-0000-0000-00005F540000}"/>
    <cellStyle name="RowTitles-Detail 2 7 3 4 2" xfId="22410" xr:uid="{00000000-0005-0000-0000-000060540000}"/>
    <cellStyle name="RowTitles-Detail 2 7 3 4_Tertiary Salaries Survey" xfId="22411" xr:uid="{00000000-0005-0000-0000-000061540000}"/>
    <cellStyle name="RowTitles-Detail 2 7 3 5" xfId="22412" xr:uid="{00000000-0005-0000-0000-000062540000}"/>
    <cellStyle name="RowTitles-Detail 2 7 3_Tertiary Salaries Survey" xfId="22413" xr:uid="{00000000-0005-0000-0000-000063540000}"/>
    <cellStyle name="RowTitles-Detail 2 7 4" xfId="22414" xr:uid="{00000000-0005-0000-0000-000064540000}"/>
    <cellStyle name="RowTitles-Detail 2 7 4 2" xfId="22415" xr:uid="{00000000-0005-0000-0000-000065540000}"/>
    <cellStyle name="RowTitles-Detail 2 7 4 2 2" xfId="22416" xr:uid="{00000000-0005-0000-0000-000066540000}"/>
    <cellStyle name="RowTitles-Detail 2 7 4 2 2 2" xfId="22417" xr:uid="{00000000-0005-0000-0000-000067540000}"/>
    <cellStyle name="RowTitles-Detail 2 7 4 2 2_Tertiary Salaries Survey" xfId="22418" xr:uid="{00000000-0005-0000-0000-000068540000}"/>
    <cellStyle name="RowTitles-Detail 2 7 4 2 3" xfId="22419" xr:uid="{00000000-0005-0000-0000-000069540000}"/>
    <cellStyle name="RowTitles-Detail 2 7 4 2_Tertiary Salaries Survey" xfId="22420" xr:uid="{00000000-0005-0000-0000-00006A540000}"/>
    <cellStyle name="RowTitles-Detail 2 7 4 3" xfId="22421" xr:uid="{00000000-0005-0000-0000-00006B540000}"/>
    <cellStyle name="RowTitles-Detail 2 7 4 3 2" xfId="22422" xr:uid="{00000000-0005-0000-0000-00006C540000}"/>
    <cellStyle name="RowTitles-Detail 2 7 4 3 2 2" xfId="22423" xr:uid="{00000000-0005-0000-0000-00006D540000}"/>
    <cellStyle name="RowTitles-Detail 2 7 4 3 2_Tertiary Salaries Survey" xfId="22424" xr:uid="{00000000-0005-0000-0000-00006E540000}"/>
    <cellStyle name="RowTitles-Detail 2 7 4 3 3" xfId="22425" xr:uid="{00000000-0005-0000-0000-00006F540000}"/>
    <cellStyle name="RowTitles-Detail 2 7 4 3_Tertiary Salaries Survey" xfId="22426" xr:uid="{00000000-0005-0000-0000-000070540000}"/>
    <cellStyle name="RowTitles-Detail 2 7 4 4" xfId="22427" xr:uid="{00000000-0005-0000-0000-000071540000}"/>
    <cellStyle name="RowTitles-Detail 2 7 4 4 2" xfId="22428" xr:uid="{00000000-0005-0000-0000-000072540000}"/>
    <cellStyle name="RowTitles-Detail 2 7 4 4_Tertiary Salaries Survey" xfId="22429" xr:uid="{00000000-0005-0000-0000-000073540000}"/>
    <cellStyle name="RowTitles-Detail 2 7 4 5" xfId="22430" xr:uid="{00000000-0005-0000-0000-000074540000}"/>
    <cellStyle name="RowTitles-Detail 2 7 4_Tertiary Salaries Survey" xfId="22431" xr:uid="{00000000-0005-0000-0000-000075540000}"/>
    <cellStyle name="RowTitles-Detail 2 7 5" xfId="22432" xr:uid="{00000000-0005-0000-0000-000076540000}"/>
    <cellStyle name="RowTitles-Detail 2 7 5 2" xfId="22433" xr:uid="{00000000-0005-0000-0000-000077540000}"/>
    <cellStyle name="RowTitles-Detail 2 7 5 2 2" xfId="22434" xr:uid="{00000000-0005-0000-0000-000078540000}"/>
    <cellStyle name="RowTitles-Detail 2 7 5 2 2 2" xfId="22435" xr:uid="{00000000-0005-0000-0000-000079540000}"/>
    <cellStyle name="RowTitles-Detail 2 7 5 2 2_Tertiary Salaries Survey" xfId="22436" xr:uid="{00000000-0005-0000-0000-00007A540000}"/>
    <cellStyle name="RowTitles-Detail 2 7 5 2 3" xfId="22437" xr:uid="{00000000-0005-0000-0000-00007B540000}"/>
    <cellStyle name="RowTitles-Detail 2 7 5 2_Tertiary Salaries Survey" xfId="22438" xr:uid="{00000000-0005-0000-0000-00007C540000}"/>
    <cellStyle name="RowTitles-Detail 2 7 5 3" xfId="22439" xr:uid="{00000000-0005-0000-0000-00007D540000}"/>
    <cellStyle name="RowTitles-Detail 2 7 5 3 2" xfId="22440" xr:uid="{00000000-0005-0000-0000-00007E540000}"/>
    <cellStyle name="RowTitles-Detail 2 7 5 3 2 2" xfId="22441" xr:uid="{00000000-0005-0000-0000-00007F540000}"/>
    <cellStyle name="RowTitles-Detail 2 7 5 3 2_Tertiary Salaries Survey" xfId="22442" xr:uid="{00000000-0005-0000-0000-000080540000}"/>
    <cellStyle name="RowTitles-Detail 2 7 5 3 3" xfId="22443" xr:uid="{00000000-0005-0000-0000-000081540000}"/>
    <cellStyle name="RowTitles-Detail 2 7 5 3_Tertiary Salaries Survey" xfId="22444" xr:uid="{00000000-0005-0000-0000-000082540000}"/>
    <cellStyle name="RowTitles-Detail 2 7 5 4" xfId="22445" xr:uid="{00000000-0005-0000-0000-000083540000}"/>
    <cellStyle name="RowTitles-Detail 2 7 5 4 2" xfId="22446" xr:uid="{00000000-0005-0000-0000-000084540000}"/>
    <cellStyle name="RowTitles-Detail 2 7 5 4_Tertiary Salaries Survey" xfId="22447" xr:uid="{00000000-0005-0000-0000-000085540000}"/>
    <cellStyle name="RowTitles-Detail 2 7 5 5" xfId="22448" xr:uid="{00000000-0005-0000-0000-000086540000}"/>
    <cellStyle name="RowTitles-Detail 2 7 5_Tertiary Salaries Survey" xfId="22449" xr:uid="{00000000-0005-0000-0000-000087540000}"/>
    <cellStyle name="RowTitles-Detail 2 7 6" xfId="22450" xr:uid="{00000000-0005-0000-0000-000088540000}"/>
    <cellStyle name="RowTitles-Detail 2 7 6 2" xfId="22451" xr:uid="{00000000-0005-0000-0000-000089540000}"/>
    <cellStyle name="RowTitles-Detail 2 7 6 2 2" xfId="22452" xr:uid="{00000000-0005-0000-0000-00008A540000}"/>
    <cellStyle name="RowTitles-Detail 2 7 6 2 2 2" xfId="22453" xr:uid="{00000000-0005-0000-0000-00008B540000}"/>
    <cellStyle name="RowTitles-Detail 2 7 6 2 2_Tertiary Salaries Survey" xfId="22454" xr:uid="{00000000-0005-0000-0000-00008C540000}"/>
    <cellStyle name="RowTitles-Detail 2 7 6 2 3" xfId="22455" xr:uid="{00000000-0005-0000-0000-00008D540000}"/>
    <cellStyle name="RowTitles-Detail 2 7 6 2_Tertiary Salaries Survey" xfId="22456" xr:uid="{00000000-0005-0000-0000-00008E540000}"/>
    <cellStyle name="RowTitles-Detail 2 7 6 3" xfId="22457" xr:uid="{00000000-0005-0000-0000-00008F540000}"/>
    <cellStyle name="RowTitles-Detail 2 7 6 3 2" xfId="22458" xr:uid="{00000000-0005-0000-0000-000090540000}"/>
    <cellStyle name="RowTitles-Detail 2 7 6 3 2 2" xfId="22459" xr:uid="{00000000-0005-0000-0000-000091540000}"/>
    <cellStyle name="RowTitles-Detail 2 7 6 3 2_Tertiary Salaries Survey" xfId="22460" xr:uid="{00000000-0005-0000-0000-000092540000}"/>
    <cellStyle name="RowTitles-Detail 2 7 6 3 3" xfId="22461" xr:uid="{00000000-0005-0000-0000-000093540000}"/>
    <cellStyle name="RowTitles-Detail 2 7 6 3_Tertiary Salaries Survey" xfId="22462" xr:uid="{00000000-0005-0000-0000-000094540000}"/>
    <cellStyle name="RowTitles-Detail 2 7 6 4" xfId="22463" xr:uid="{00000000-0005-0000-0000-000095540000}"/>
    <cellStyle name="RowTitles-Detail 2 7 6 4 2" xfId="22464" xr:uid="{00000000-0005-0000-0000-000096540000}"/>
    <cellStyle name="RowTitles-Detail 2 7 6 4_Tertiary Salaries Survey" xfId="22465" xr:uid="{00000000-0005-0000-0000-000097540000}"/>
    <cellStyle name="RowTitles-Detail 2 7 6 5" xfId="22466" xr:uid="{00000000-0005-0000-0000-000098540000}"/>
    <cellStyle name="RowTitles-Detail 2 7 6_Tertiary Salaries Survey" xfId="22467" xr:uid="{00000000-0005-0000-0000-000099540000}"/>
    <cellStyle name="RowTitles-Detail 2 7 7" xfId="22468" xr:uid="{00000000-0005-0000-0000-00009A540000}"/>
    <cellStyle name="RowTitles-Detail 2 7 7 2" xfId="22469" xr:uid="{00000000-0005-0000-0000-00009B540000}"/>
    <cellStyle name="RowTitles-Detail 2 7 7 2 2" xfId="22470" xr:uid="{00000000-0005-0000-0000-00009C540000}"/>
    <cellStyle name="RowTitles-Detail 2 7 7 2_Tertiary Salaries Survey" xfId="22471" xr:uid="{00000000-0005-0000-0000-00009D540000}"/>
    <cellStyle name="RowTitles-Detail 2 7 7 3" xfId="22472" xr:uid="{00000000-0005-0000-0000-00009E540000}"/>
    <cellStyle name="RowTitles-Detail 2 7 7_Tertiary Salaries Survey" xfId="22473" xr:uid="{00000000-0005-0000-0000-00009F540000}"/>
    <cellStyle name="RowTitles-Detail 2 7 8" xfId="22474" xr:uid="{00000000-0005-0000-0000-0000A0540000}"/>
    <cellStyle name="RowTitles-Detail 2 7 8 2" xfId="22475" xr:uid="{00000000-0005-0000-0000-0000A1540000}"/>
    <cellStyle name="RowTitles-Detail 2 7 8 2 2" xfId="22476" xr:uid="{00000000-0005-0000-0000-0000A2540000}"/>
    <cellStyle name="RowTitles-Detail 2 7 8 2_Tertiary Salaries Survey" xfId="22477" xr:uid="{00000000-0005-0000-0000-0000A3540000}"/>
    <cellStyle name="RowTitles-Detail 2 7 8 3" xfId="22478" xr:uid="{00000000-0005-0000-0000-0000A4540000}"/>
    <cellStyle name="RowTitles-Detail 2 7 8_Tertiary Salaries Survey" xfId="22479" xr:uid="{00000000-0005-0000-0000-0000A5540000}"/>
    <cellStyle name="RowTitles-Detail 2 7 9" xfId="22480" xr:uid="{00000000-0005-0000-0000-0000A6540000}"/>
    <cellStyle name="RowTitles-Detail 2 7_STUD aligned by INSTIT" xfId="22481" xr:uid="{00000000-0005-0000-0000-0000A7540000}"/>
    <cellStyle name="RowTitles-Detail 2 8" xfId="22482" xr:uid="{00000000-0005-0000-0000-0000A8540000}"/>
    <cellStyle name="RowTitles-Detail 2 8 2" xfId="22483" xr:uid="{00000000-0005-0000-0000-0000A9540000}"/>
    <cellStyle name="RowTitles-Detail 2 8 2 2" xfId="22484" xr:uid="{00000000-0005-0000-0000-0000AA540000}"/>
    <cellStyle name="RowTitles-Detail 2 8 2 2 2" xfId="22485" xr:uid="{00000000-0005-0000-0000-0000AB540000}"/>
    <cellStyle name="RowTitles-Detail 2 8 2 2_Tertiary Salaries Survey" xfId="22486" xr:uid="{00000000-0005-0000-0000-0000AC540000}"/>
    <cellStyle name="RowTitles-Detail 2 8 2 3" xfId="22487" xr:uid="{00000000-0005-0000-0000-0000AD540000}"/>
    <cellStyle name="RowTitles-Detail 2 8 2 4" xfId="22488" xr:uid="{00000000-0005-0000-0000-0000AE540000}"/>
    <cellStyle name="RowTitles-Detail 2 8 2_Tertiary Salaries Survey" xfId="22489" xr:uid="{00000000-0005-0000-0000-0000AF540000}"/>
    <cellStyle name="RowTitles-Detail 2 8 3" xfId="22490" xr:uid="{00000000-0005-0000-0000-0000B0540000}"/>
    <cellStyle name="RowTitles-Detail 2 8 3 2" xfId="22491" xr:uid="{00000000-0005-0000-0000-0000B1540000}"/>
    <cellStyle name="RowTitles-Detail 2 8 3 2 2" xfId="22492" xr:uid="{00000000-0005-0000-0000-0000B2540000}"/>
    <cellStyle name="RowTitles-Detail 2 8 3 2_Tertiary Salaries Survey" xfId="22493" xr:uid="{00000000-0005-0000-0000-0000B3540000}"/>
    <cellStyle name="RowTitles-Detail 2 8 3 3" xfId="22494" xr:uid="{00000000-0005-0000-0000-0000B4540000}"/>
    <cellStyle name="RowTitles-Detail 2 8 3_Tertiary Salaries Survey" xfId="22495" xr:uid="{00000000-0005-0000-0000-0000B5540000}"/>
    <cellStyle name="RowTitles-Detail 2 8 4" xfId="22496" xr:uid="{00000000-0005-0000-0000-0000B6540000}"/>
    <cellStyle name="RowTitles-Detail 2 8 5" xfId="22497" xr:uid="{00000000-0005-0000-0000-0000B7540000}"/>
    <cellStyle name="RowTitles-Detail 2 8 5 2" xfId="22498" xr:uid="{00000000-0005-0000-0000-0000B8540000}"/>
    <cellStyle name="RowTitles-Detail 2 8 5_Tertiary Salaries Survey" xfId="22499" xr:uid="{00000000-0005-0000-0000-0000B9540000}"/>
    <cellStyle name="RowTitles-Detail 2 8 6" xfId="22500" xr:uid="{00000000-0005-0000-0000-0000BA540000}"/>
    <cellStyle name="RowTitles-Detail 2 8 7" xfId="22501" xr:uid="{00000000-0005-0000-0000-0000BB540000}"/>
    <cellStyle name="RowTitles-Detail 2 8_Tertiary Salaries Survey" xfId="22502" xr:uid="{00000000-0005-0000-0000-0000BC540000}"/>
    <cellStyle name="RowTitles-Detail 2 9" xfId="22503" xr:uid="{00000000-0005-0000-0000-0000BD540000}"/>
    <cellStyle name="RowTitles-Detail 2 9 2" xfId="22504" xr:uid="{00000000-0005-0000-0000-0000BE540000}"/>
    <cellStyle name="RowTitles-Detail 2 9 2 2" xfId="22505" xr:uid="{00000000-0005-0000-0000-0000BF540000}"/>
    <cellStyle name="RowTitles-Detail 2 9 2 2 2" xfId="22506" xr:uid="{00000000-0005-0000-0000-0000C0540000}"/>
    <cellStyle name="RowTitles-Detail 2 9 2 2_Tertiary Salaries Survey" xfId="22507" xr:uid="{00000000-0005-0000-0000-0000C1540000}"/>
    <cellStyle name="RowTitles-Detail 2 9 2 3" xfId="22508" xr:uid="{00000000-0005-0000-0000-0000C2540000}"/>
    <cellStyle name="RowTitles-Detail 2 9 2_Tertiary Salaries Survey" xfId="22509" xr:uid="{00000000-0005-0000-0000-0000C3540000}"/>
    <cellStyle name="RowTitles-Detail 2 9 3" xfId="22510" xr:uid="{00000000-0005-0000-0000-0000C4540000}"/>
    <cellStyle name="RowTitles-Detail 2 9 3 2" xfId="22511" xr:uid="{00000000-0005-0000-0000-0000C5540000}"/>
    <cellStyle name="RowTitles-Detail 2 9 3 2 2" xfId="22512" xr:uid="{00000000-0005-0000-0000-0000C6540000}"/>
    <cellStyle name="RowTitles-Detail 2 9 3 2_Tertiary Salaries Survey" xfId="22513" xr:uid="{00000000-0005-0000-0000-0000C7540000}"/>
    <cellStyle name="RowTitles-Detail 2 9 3 3" xfId="22514" xr:uid="{00000000-0005-0000-0000-0000C8540000}"/>
    <cellStyle name="RowTitles-Detail 2 9 3_Tertiary Salaries Survey" xfId="22515" xr:uid="{00000000-0005-0000-0000-0000C9540000}"/>
    <cellStyle name="RowTitles-Detail 2 9 4" xfId="22516" xr:uid="{00000000-0005-0000-0000-0000CA540000}"/>
    <cellStyle name="RowTitles-Detail 2 9 5" xfId="22517" xr:uid="{00000000-0005-0000-0000-0000CB540000}"/>
    <cellStyle name="RowTitles-Detail 2 9_Tertiary Salaries Survey" xfId="22518" xr:uid="{00000000-0005-0000-0000-0000CC540000}"/>
    <cellStyle name="RowTitles-Detail 2_STUD aligned by INSTIT" xfId="22519" xr:uid="{00000000-0005-0000-0000-0000CD540000}"/>
    <cellStyle name="RowTitles-Detail 3" xfId="22520" xr:uid="{00000000-0005-0000-0000-0000CE540000}"/>
    <cellStyle name="RowTitles-Detail 3 10" xfId="22521" xr:uid="{00000000-0005-0000-0000-0000CF540000}"/>
    <cellStyle name="RowTitles-Detail 3 10 2" xfId="22522" xr:uid="{00000000-0005-0000-0000-0000D0540000}"/>
    <cellStyle name="RowTitles-Detail 3 10 2 2" xfId="22523" xr:uid="{00000000-0005-0000-0000-0000D1540000}"/>
    <cellStyle name="RowTitles-Detail 3 10 2 2 2" xfId="22524" xr:uid="{00000000-0005-0000-0000-0000D2540000}"/>
    <cellStyle name="RowTitles-Detail 3 10 2 2_Tertiary Salaries Survey" xfId="22525" xr:uid="{00000000-0005-0000-0000-0000D3540000}"/>
    <cellStyle name="RowTitles-Detail 3 10 2 3" xfId="22526" xr:uid="{00000000-0005-0000-0000-0000D4540000}"/>
    <cellStyle name="RowTitles-Detail 3 10 2_Tertiary Salaries Survey" xfId="22527" xr:uid="{00000000-0005-0000-0000-0000D5540000}"/>
    <cellStyle name="RowTitles-Detail 3 10 3" xfId="22528" xr:uid="{00000000-0005-0000-0000-0000D6540000}"/>
    <cellStyle name="RowTitles-Detail 3 10 3 2" xfId="22529" xr:uid="{00000000-0005-0000-0000-0000D7540000}"/>
    <cellStyle name="RowTitles-Detail 3 10 3 2 2" xfId="22530" xr:uid="{00000000-0005-0000-0000-0000D8540000}"/>
    <cellStyle name="RowTitles-Detail 3 10 3 2_Tertiary Salaries Survey" xfId="22531" xr:uid="{00000000-0005-0000-0000-0000D9540000}"/>
    <cellStyle name="RowTitles-Detail 3 10 3 3" xfId="22532" xr:uid="{00000000-0005-0000-0000-0000DA540000}"/>
    <cellStyle name="RowTitles-Detail 3 10 3_Tertiary Salaries Survey" xfId="22533" xr:uid="{00000000-0005-0000-0000-0000DB540000}"/>
    <cellStyle name="RowTitles-Detail 3 10 4" xfId="22534" xr:uid="{00000000-0005-0000-0000-0000DC540000}"/>
    <cellStyle name="RowTitles-Detail 3 10 4 2" xfId="22535" xr:uid="{00000000-0005-0000-0000-0000DD540000}"/>
    <cellStyle name="RowTitles-Detail 3 10 4_Tertiary Salaries Survey" xfId="22536" xr:uid="{00000000-0005-0000-0000-0000DE540000}"/>
    <cellStyle name="RowTitles-Detail 3 10 5" xfId="22537" xr:uid="{00000000-0005-0000-0000-0000DF540000}"/>
    <cellStyle name="RowTitles-Detail 3 10_Tertiary Salaries Survey" xfId="22538" xr:uid="{00000000-0005-0000-0000-0000E0540000}"/>
    <cellStyle name="RowTitles-Detail 3 11" xfId="22539" xr:uid="{00000000-0005-0000-0000-0000E1540000}"/>
    <cellStyle name="RowTitles-Detail 3 11 2" xfId="22540" xr:uid="{00000000-0005-0000-0000-0000E2540000}"/>
    <cellStyle name="RowTitles-Detail 3 11 2 2" xfId="22541" xr:uid="{00000000-0005-0000-0000-0000E3540000}"/>
    <cellStyle name="RowTitles-Detail 3 11 2 2 2" xfId="22542" xr:uid="{00000000-0005-0000-0000-0000E4540000}"/>
    <cellStyle name="RowTitles-Detail 3 11 2 2_Tertiary Salaries Survey" xfId="22543" xr:uid="{00000000-0005-0000-0000-0000E5540000}"/>
    <cellStyle name="RowTitles-Detail 3 11 2 3" xfId="22544" xr:uid="{00000000-0005-0000-0000-0000E6540000}"/>
    <cellStyle name="RowTitles-Detail 3 11 2_Tertiary Salaries Survey" xfId="22545" xr:uid="{00000000-0005-0000-0000-0000E7540000}"/>
    <cellStyle name="RowTitles-Detail 3 11 3" xfId="22546" xr:uid="{00000000-0005-0000-0000-0000E8540000}"/>
    <cellStyle name="RowTitles-Detail 3 11 3 2" xfId="22547" xr:uid="{00000000-0005-0000-0000-0000E9540000}"/>
    <cellStyle name="RowTitles-Detail 3 11 3 2 2" xfId="22548" xr:uid="{00000000-0005-0000-0000-0000EA540000}"/>
    <cellStyle name="RowTitles-Detail 3 11 3 2_Tertiary Salaries Survey" xfId="22549" xr:uid="{00000000-0005-0000-0000-0000EB540000}"/>
    <cellStyle name="RowTitles-Detail 3 11 3 3" xfId="22550" xr:uid="{00000000-0005-0000-0000-0000EC540000}"/>
    <cellStyle name="RowTitles-Detail 3 11 3_Tertiary Salaries Survey" xfId="22551" xr:uid="{00000000-0005-0000-0000-0000ED540000}"/>
    <cellStyle name="RowTitles-Detail 3 11 4" xfId="22552" xr:uid="{00000000-0005-0000-0000-0000EE540000}"/>
    <cellStyle name="RowTitles-Detail 3 11 4 2" xfId="22553" xr:uid="{00000000-0005-0000-0000-0000EF540000}"/>
    <cellStyle name="RowTitles-Detail 3 11 4_Tertiary Salaries Survey" xfId="22554" xr:uid="{00000000-0005-0000-0000-0000F0540000}"/>
    <cellStyle name="RowTitles-Detail 3 11 5" xfId="22555" xr:uid="{00000000-0005-0000-0000-0000F1540000}"/>
    <cellStyle name="RowTitles-Detail 3 11_Tertiary Salaries Survey" xfId="22556" xr:uid="{00000000-0005-0000-0000-0000F2540000}"/>
    <cellStyle name="RowTitles-Detail 3 12" xfId="22557" xr:uid="{00000000-0005-0000-0000-0000F3540000}"/>
    <cellStyle name="RowTitles-Detail 3 12 2" xfId="22558" xr:uid="{00000000-0005-0000-0000-0000F4540000}"/>
    <cellStyle name="RowTitles-Detail 3 12 2 2" xfId="22559" xr:uid="{00000000-0005-0000-0000-0000F5540000}"/>
    <cellStyle name="RowTitles-Detail 3 12 2_Tertiary Salaries Survey" xfId="22560" xr:uid="{00000000-0005-0000-0000-0000F6540000}"/>
    <cellStyle name="RowTitles-Detail 3 12 3" xfId="22561" xr:uid="{00000000-0005-0000-0000-0000F7540000}"/>
    <cellStyle name="RowTitles-Detail 3 12_Tertiary Salaries Survey" xfId="22562" xr:uid="{00000000-0005-0000-0000-0000F8540000}"/>
    <cellStyle name="RowTitles-Detail 3 13" xfId="22563" xr:uid="{00000000-0005-0000-0000-0000F9540000}"/>
    <cellStyle name="RowTitles-Detail 3 14" xfId="22564" xr:uid="{00000000-0005-0000-0000-0000FA540000}"/>
    <cellStyle name="RowTitles-Detail 3 15" xfId="22565" xr:uid="{00000000-0005-0000-0000-0000FB540000}"/>
    <cellStyle name="RowTitles-Detail 3 16" xfId="22566" xr:uid="{00000000-0005-0000-0000-0000FC540000}"/>
    <cellStyle name="RowTitles-Detail 3 2" xfId="22567" xr:uid="{00000000-0005-0000-0000-0000FD540000}"/>
    <cellStyle name="RowTitles-Detail 3 2 10" xfId="22568" xr:uid="{00000000-0005-0000-0000-0000FE540000}"/>
    <cellStyle name="RowTitles-Detail 3 2 10 2" xfId="22569" xr:uid="{00000000-0005-0000-0000-0000FF540000}"/>
    <cellStyle name="RowTitles-Detail 3 2 10 2 2" xfId="22570" xr:uid="{00000000-0005-0000-0000-000000550000}"/>
    <cellStyle name="RowTitles-Detail 3 2 10 2 2 2" xfId="22571" xr:uid="{00000000-0005-0000-0000-000001550000}"/>
    <cellStyle name="RowTitles-Detail 3 2 10 2 2_Tertiary Salaries Survey" xfId="22572" xr:uid="{00000000-0005-0000-0000-000002550000}"/>
    <cellStyle name="RowTitles-Detail 3 2 10 2 3" xfId="22573" xr:uid="{00000000-0005-0000-0000-000003550000}"/>
    <cellStyle name="RowTitles-Detail 3 2 10 2_Tertiary Salaries Survey" xfId="22574" xr:uid="{00000000-0005-0000-0000-000004550000}"/>
    <cellStyle name="RowTitles-Detail 3 2 10 3" xfId="22575" xr:uid="{00000000-0005-0000-0000-000005550000}"/>
    <cellStyle name="RowTitles-Detail 3 2 10 3 2" xfId="22576" xr:uid="{00000000-0005-0000-0000-000006550000}"/>
    <cellStyle name="RowTitles-Detail 3 2 10 3 2 2" xfId="22577" xr:uid="{00000000-0005-0000-0000-000007550000}"/>
    <cellStyle name="RowTitles-Detail 3 2 10 3 2_Tertiary Salaries Survey" xfId="22578" xr:uid="{00000000-0005-0000-0000-000008550000}"/>
    <cellStyle name="RowTitles-Detail 3 2 10 3 3" xfId="22579" xr:uid="{00000000-0005-0000-0000-000009550000}"/>
    <cellStyle name="RowTitles-Detail 3 2 10 3_Tertiary Salaries Survey" xfId="22580" xr:uid="{00000000-0005-0000-0000-00000A550000}"/>
    <cellStyle name="RowTitles-Detail 3 2 10 4" xfId="22581" xr:uid="{00000000-0005-0000-0000-00000B550000}"/>
    <cellStyle name="RowTitles-Detail 3 2 10 4 2" xfId="22582" xr:uid="{00000000-0005-0000-0000-00000C550000}"/>
    <cellStyle name="RowTitles-Detail 3 2 10 4_Tertiary Salaries Survey" xfId="22583" xr:uid="{00000000-0005-0000-0000-00000D550000}"/>
    <cellStyle name="RowTitles-Detail 3 2 10 5" xfId="22584" xr:uid="{00000000-0005-0000-0000-00000E550000}"/>
    <cellStyle name="RowTitles-Detail 3 2 10_Tertiary Salaries Survey" xfId="22585" xr:uid="{00000000-0005-0000-0000-00000F550000}"/>
    <cellStyle name="RowTitles-Detail 3 2 11" xfId="22586" xr:uid="{00000000-0005-0000-0000-000010550000}"/>
    <cellStyle name="RowTitles-Detail 3 2 11 2" xfId="22587" xr:uid="{00000000-0005-0000-0000-000011550000}"/>
    <cellStyle name="RowTitles-Detail 3 2 11 2 2" xfId="22588" xr:uid="{00000000-0005-0000-0000-000012550000}"/>
    <cellStyle name="RowTitles-Detail 3 2 11 2_Tertiary Salaries Survey" xfId="22589" xr:uid="{00000000-0005-0000-0000-000013550000}"/>
    <cellStyle name="RowTitles-Detail 3 2 11 3" xfId="22590" xr:uid="{00000000-0005-0000-0000-000014550000}"/>
    <cellStyle name="RowTitles-Detail 3 2 11_Tertiary Salaries Survey" xfId="22591" xr:uid="{00000000-0005-0000-0000-000015550000}"/>
    <cellStyle name="RowTitles-Detail 3 2 12" xfId="22592" xr:uid="{00000000-0005-0000-0000-000016550000}"/>
    <cellStyle name="RowTitles-Detail 3 2 13" xfId="22593" xr:uid="{00000000-0005-0000-0000-000017550000}"/>
    <cellStyle name="RowTitles-Detail 3 2 14" xfId="22594" xr:uid="{00000000-0005-0000-0000-000018550000}"/>
    <cellStyle name="RowTitles-Detail 3 2 2" xfId="22595" xr:uid="{00000000-0005-0000-0000-000019550000}"/>
    <cellStyle name="RowTitles-Detail 3 2 2 10" xfId="22596" xr:uid="{00000000-0005-0000-0000-00001A550000}"/>
    <cellStyle name="RowTitles-Detail 3 2 2 10 2" xfId="22597" xr:uid="{00000000-0005-0000-0000-00001B550000}"/>
    <cellStyle name="RowTitles-Detail 3 2 2 10 2 2" xfId="22598" xr:uid="{00000000-0005-0000-0000-00001C550000}"/>
    <cellStyle name="RowTitles-Detail 3 2 2 10 2_Tertiary Salaries Survey" xfId="22599" xr:uid="{00000000-0005-0000-0000-00001D550000}"/>
    <cellStyle name="RowTitles-Detail 3 2 2 10 3" xfId="22600" xr:uid="{00000000-0005-0000-0000-00001E550000}"/>
    <cellStyle name="RowTitles-Detail 3 2 2 10_Tertiary Salaries Survey" xfId="22601" xr:uid="{00000000-0005-0000-0000-00001F550000}"/>
    <cellStyle name="RowTitles-Detail 3 2 2 11" xfId="22602" xr:uid="{00000000-0005-0000-0000-000020550000}"/>
    <cellStyle name="RowTitles-Detail 3 2 2 12" xfId="22603" xr:uid="{00000000-0005-0000-0000-000021550000}"/>
    <cellStyle name="RowTitles-Detail 3 2 2 13" xfId="22604" xr:uid="{00000000-0005-0000-0000-000022550000}"/>
    <cellStyle name="RowTitles-Detail 3 2 2 2" xfId="22605" xr:uid="{00000000-0005-0000-0000-000023550000}"/>
    <cellStyle name="RowTitles-Detail 3 2 2 2 10" xfId="22606" xr:uid="{00000000-0005-0000-0000-000024550000}"/>
    <cellStyle name="RowTitles-Detail 3 2 2 2 2" xfId="22607" xr:uid="{00000000-0005-0000-0000-000025550000}"/>
    <cellStyle name="RowTitles-Detail 3 2 2 2 2 2" xfId="22608" xr:uid="{00000000-0005-0000-0000-000026550000}"/>
    <cellStyle name="RowTitles-Detail 3 2 2 2 2 2 2" xfId="22609" xr:uid="{00000000-0005-0000-0000-000027550000}"/>
    <cellStyle name="RowTitles-Detail 3 2 2 2 2 2 2 2" xfId="22610" xr:uid="{00000000-0005-0000-0000-000028550000}"/>
    <cellStyle name="RowTitles-Detail 3 2 2 2 2 2 2_Tertiary Salaries Survey" xfId="22611" xr:uid="{00000000-0005-0000-0000-000029550000}"/>
    <cellStyle name="RowTitles-Detail 3 2 2 2 2 2 3" xfId="22612" xr:uid="{00000000-0005-0000-0000-00002A550000}"/>
    <cellStyle name="RowTitles-Detail 3 2 2 2 2 2 4" xfId="22613" xr:uid="{00000000-0005-0000-0000-00002B550000}"/>
    <cellStyle name="RowTitles-Detail 3 2 2 2 2 2_Tertiary Salaries Survey" xfId="22614" xr:uid="{00000000-0005-0000-0000-00002C550000}"/>
    <cellStyle name="RowTitles-Detail 3 2 2 2 2 3" xfId="22615" xr:uid="{00000000-0005-0000-0000-00002D550000}"/>
    <cellStyle name="RowTitles-Detail 3 2 2 2 2 3 2" xfId="22616" xr:uid="{00000000-0005-0000-0000-00002E550000}"/>
    <cellStyle name="RowTitles-Detail 3 2 2 2 2 3 2 2" xfId="22617" xr:uid="{00000000-0005-0000-0000-00002F550000}"/>
    <cellStyle name="RowTitles-Detail 3 2 2 2 2 3 2_Tertiary Salaries Survey" xfId="22618" xr:uid="{00000000-0005-0000-0000-000030550000}"/>
    <cellStyle name="RowTitles-Detail 3 2 2 2 2 3 3" xfId="22619" xr:uid="{00000000-0005-0000-0000-000031550000}"/>
    <cellStyle name="RowTitles-Detail 3 2 2 2 2 3_Tertiary Salaries Survey" xfId="22620" xr:uid="{00000000-0005-0000-0000-000032550000}"/>
    <cellStyle name="RowTitles-Detail 3 2 2 2 2 4" xfId="22621" xr:uid="{00000000-0005-0000-0000-000033550000}"/>
    <cellStyle name="RowTitles-Detail 3 2 2 2 2 5" xfId="22622" xr:uid="{00000000-0005-0000-0000-000034550000}"/>
    <cellStyle name="RowTitles-Detail 3 2 2 2 2 6" xfId="22623" xr:uid="{00000000-0005-0000-0000-000035550000}"/>
    <cellStyle name="RowTitles-Detail 3 2 2 2 2_Tertiary Salaries Survey" xfId="22624" xr:uid="{00000000-0005-0000-0000-000036550000}"/>
    <cellStyle name="RowTitles-Detail 3 2 2 2 3" xfId="22625" xr:uid="{00000000-0005-0000-0000-000037550000}"/>
    <cellStyle name="RowTitles-Detail 3 2 2 2 3 2" xfId="22626" xr:uid="{00000000-0005-0000-0000-000038550000}"/>
    <cellStyle name="RowTitles-Detail 3 2 2 2 3 2 2" xfId="22627" xr:uid="{00000000-0005-0000-0000-000039550000}"/>
    <cellStyle name="RowTitles-Detail 3 2 2 2 3 2 2 2" xfId="22628" xr:uid="{00000000-0005-0000-0000-00003A550000}"/>
    <cellStyle name="RowTitles-Detail 3 2 2 2 3 2 2_Tertiary Salaries Survey" xfId="22629" xr:uid="{00000000-0005-0000-0000-00003B550000}"/>
    <cellStyle name="RowTitles-Detail 3 2 2 2 3 2 3" xfId="22630" xr:uid="{00000000-0005-0000-0000-00003C550000}"/>
    <cellStyle name="RowTitles-Detail 3 2 2 2 3 2_Tertiary Salaries Survey" xfId="22631" xr:uid="{00000000-0005-0000-0000-00003D550000}"/>
    <cellStyle name="RowTitles-Detail 3 2 2 2 3 3" xfId="22632" xr:uid="{00000000-0005-0000-0000-00003E550000}"/>
    <cellStyle name="RowTitles-Detail 3 2 2 2 3 3 2" xfId="22633" xr:uid="{00000000-0005-0000-0000-00003F550000}"/>
    <cellStyle name="RowTitles-Detail 3 2 2 2 3 3 2 2" xfId="22634" xr:uid="{00000000-0005-0000-0000-000040550000}"/>
    <cellStyle name="RowTitles-Detail 3 2 2 2 3 3 2_Tertiary Salaries Survey" xfId="22635" xr:uid="{00000000-0005-0000-0000-000041550000}"/>
    <cellStyle name="RowTitles-Detail 3 2 2 2 3 3 3" xfId="22636" xr:uid="{00000000-0005-0000-0000-000042550000}"/>
    <cellStyle name="RowTitles-Detail 3 2 2 2 3 3_Tertiary Salaries Survey" xfId="22637" xr:uid="{00000000-0005-0000-0000-000043550000}"/>
    <cellStyle name="RowTitles-Detail 3 2 2 2 3 4" xfId="22638" xr:uid="{00000000-0005-0000-0000-000044550000}"/>
    <cellStyle name="RowTitles-Detail 3 2 2 2 3 5" xfId="22639" xr:uid="{00000000-0005-0000-0000-000045550000}"/>
    <cellStyle name="RowTitles-Detail 3 2 2 2 3 5 2" xfId="22640" xr:uid="{00000000-0005-0000-0000-000046550000}"/>
    <cellStyle name="RowTitles-Detail 3 2 2 2 3 5_Tertiary Salaries Survey" xfId="22641" xr:uid="{00000000-0005-0000-0000-000047550000}"/>
    <cellStyle name="RowTitles-Detail 3 2 2 2 3 6" xfId="22642" xr:uid="{00000000-0005-0000-0000-000048550000}"/>
    <cellStyle name="RowTitles-Detail 3 2 2 2 3_Tertiary Salaries Survey" xfId="22643" xr:uid="{00000000-0005-0000-0000-000049550000}"/>
    <cellStyle name="RowTitles-Detail 3 2 2 2 4" xfId="22644" xr:uid="{00000000-0005-0000-0000-00004A550000}"/>
    <cellStyle name="RowTitles-Detail 3 2 2 2 4 2" xfId="22645" xr:uid="{00000000-0005-0000-0000-00004B550000}"/>
    <cellStyle name="RowTitles-Detail 3 2 2 2 4 2 2" xfId="22646" xr:uid="{00000000-0005-0000-0000-00004C550000}"/>
    <cellStyle name="RowTitles-Detail 3 2 2 2 4 2 2 2" xfId="22647" xr:uid="{00000000-0005-0000-0000-00004D550000}"/>
    <cellStyle name="RowTitles-Detail 3 2 2 2 4 2 2_Tertiary Salaries Survey" xfId="22648" xr:uid="{00000000-0005-0000-0000-00004E550000}"/>
    <cellStyle name="RowTitles-Detail 3 2 2 2 4 2 3" xfId="22649" xr:uid="{00000000-0005-0000-0000-00004F550000}"/>
    <cellStyle name="RowTitles-Detail 3 2 2 2 4 2_Tertiary Salaries Survey" xfId="22650" xr:uid="{00000000-0005-0000-0000-000050550000}"/>
    <cellStyle name="RowTitles-Detail 3 2 2 2 4 3" xfId="22651" xr:uid="{00000000-0005-0000-0000-000051550000}"/>
    <cellStyle name="RowTitles-Detail 3 2 2 2 4 3 2" xfId="22652" xr:uid="{00000000-0005-0000-0000-000052550000}"/>
    <cellStyle name="RowTitles-Detail 3 2 2 2 4 3 2 2" xfId="22653" xr:uid="{00000000-0005-0000-0000-000053550000}"/>
    <cellStyle name="RowTitles-Detail 3 2 2 2 4 3 2_Tertiary Salaries Survey" xfId="22654" xr:uid="{00000000-0005-0000-0000-000054550000}"/>
    <cellStyle name="RowTitles-Detail 3 2 2 2 4 3 3" xfId="22655" xr:uid="{00000000-0005-0000-0000-000055550000}"/>
    <cellStyle name="RowTitles-Detail 3 2 2 2 4 3_Tertiary Salaries Survey" xfId="22656" xr:uid="{00000000-0005-0000-0000-000056550000}"/>
    <cellStyle name="RowTitles-Detail 3 2 2 2 4 4" xfId="22657" xr:uid="{00000000-0005-0000-0000-000057550000}"/>
    <cellStyle name="RowTitles-Detail 3 2 2 2 4 4 2" xfId="22658" xr:uid="{00000000-0005-0000-0000-000058550000}"/>
    <cellStyle name="RowTitles-Detail 3 2 2 2 4 4_Tertiary Salaries Survey" xfId="22659" xr:uid="{00000000-0005-0000-0000-000059550000}"/>
    <cellStyle name="RowTitles-Detail 3 2 2 2 4 5" xfId="22660" xr:uid="{00000000-0005-0000-0000-00005A550000}"/>
    <cellStyle name="RowTitles-Detail 3 2 2 2 4_Tertiary Salaries Survey" xfId="22661" xr:uid="{00000000-0005-0000-0000-00005B550000}"/>
    <cellStyle name="RowTitles-Detail 3 2 2 2 5" xfId="22662" xr:uid="{00000000-0005-0000-0000-00005C550000}"/>
    <cellStyle name="RowTitles-Detail 3 2 2 2 5 2" xfId="22663" xr:uid="{00000000-0005-0000-0000-00005D550000}"/>
    <cellStyle name="RowTitles-Detail 3 2 2 2 5 2 2" xfId="22664" xr:uid="{00000000-0005-0000-0000-00005E550000}"/>
    <cellStyle name="RowTitles-Detail 3 2 2 2 5 2 2 2" xfId="22665" xr:uid="{00000000-0005-0000-0000-00005F550000}"/>
    <cellStyle name="RowTitles-Detail 3 2 2 2 5 2 2_Tertiary Salaries Survey" xfId="22666" xr:uid="{00000000-0005-0000-0000-000060550000}"/>
    <cellStyle name="RowTitles-Detail 3 2 2 2 5 2 3" xfId="22667" xr:uid="{00000000-0005-0000-0000-000061550000}"/>
    <cellStyle name="RowTitles-Detail 3 2 2 2 5 2_Tertiary Salaries Survey" xfId="22668" xr:uid="{00000000-0005-0000-0000-000062550000}"/>
    <cellStyle name="RowTitles-Detail 3 2 2 2 5 3" xfId="22669" xr:uid="{00000000-0005-0000-0000-000063550000}"/>
    <cellStyle name="RowTitles-Detail 3 2 2 2 5 3 2" xfId="22670" xr:uid="{00000000-0005-0000-0000-000064550000}"/>
    <cellStyle name="RowTitles-Detail 3 2 2 2 5 3 2 2" xfId="22671" xr:uid="{00000000-0005-0000-0000-000065550000}"/>
    <cellStyle name="RowTitles-Detail 3 2 2 2 5 3 2_Tertiary Salaries Survey" xfId="22672" xr:uid="{00000000-0005-0000-0000-000066550000}"/>
    <cellStyle name="RowTitles-Detail 3 2 2 2 5 3 3" xfId="22673" xr:uid="{00000000-0005-0000-0000-000067550000}"/>
    <cellStyle name="RowTitles-Detail 3 2 2 2 5 3_Tertiary Salaries Survey" xfId="22674" xr:uid="{00000000-0005-0000-0000-000068550000}"/>
    <cellStyle name="RowTitles-Detail 3 2 2 2 5 4" xfId="22675" xr:uid="{00000000-0005-0000-0000-000069550000}"/>
    <cellStyle name="RowTitles-Detail 3 2 2 2 5 4 2" xfId="22676" xr:uid="{00000000-0005-0000-0000-00006A550000}"/>
    <cellStyle name="RowTitles-Detail 3 2 2 2 5 4_Tertiary Salaries Survey" xfId="22677" xr:uid="{00000000-0005-0000-0000-00006B550000}"/>
    <cellStyle name="RowTitles-Detail 3 2 2 2 5 5" xfId="22678" xr:uid="{00000000-0005-0000-0000-00006C550000}"/>
    <cellStyle name="RowTitles-Detail 3 2 2 2 5_Tertiary Salaries Survey" xfId="22679" xr:uid="{00000000-0005-0000-0000-00006D550000}"/>
    <cellStyle name="RowTitles-Detail 3 2 2 2 6" xfId="22680" xr:uid="{00000000-0005-0000-0000-00006E550000}"/>
    <cellStyle name="RowTitles-Detail 3 2 2 2 6 2" xfId="22681" xr:uid="{00000000-0005-0000-0000-00006F550000}"/>
    <cellStyle name="RowTitles-Detail 3 2 2 2 6 2 2" xfId="22682" xr:uid="{00000000-0005-0000-0000-000070550000}"/>
    <cellStyle name="RowTitles-Detail 3 2 2 2 6 2 2 2" xfId="22683" xr:uid="{00000000-0005-0000-0000-000071550000}"/>
    <cellStyle name="RowTitles-Detail 3 2 2 2 6 2 2_Tertiary Salaries Survey" xfId="22684" xr:uid="{00000000-0005-0000-0000-000072550000}"/>
    <cellStyle name="RowTitles-Detail 3 2 2 2 6 2 3" xfId="22685" xr:uid="{00000000-0005-0000-0000-000073550000}"/>
    <cellStyle name="RowTitles-Detail 3 2 2 2 6 2_Tertiary Salaries Survey" xfId="22686" xr:uid="{00000000-0005-0000-0000-000074550000}"/>
    <cellStyle name="RowTitles-Detail 3 2 2 2 6 3" xfId="22687" xr:uid="{00000000-0005-0000-0000-000075550000}"/>
    <cellStyle name="RowTitles-Detail 3 2 2 2 6 3 2" xfId="22688" xr:uid="{00000000-0005-0000-0000-000076550000}"/>
    <cellStyle name="RowTitles-Detail 3 2 2 2 6 3 2 2" xfId="22689" xr:uid="{00000000-0005-0000-0000-000077550000}"/>
    <cellStyle name="RowTitles-Detail 3 2 2 2 6 3 2_Tertiary Salaries Survey" xfId="22690" xr:uid="{00000000-0005-0000-0000-000078550000}"/>
    <cellStyle name="RowTitles-Detail 3 2 2 2 6 3 3" xfId="22691" xr:uid="{00000000-0005-0000-0000-000079550000}"/>
    <cellStyle name="RowTitles-Detail 3 2 2 2 6 3_Tertiary Salaries Survey" xfId="22692" xr:uid="{00000000-0005-0000-0000-00007A550000}"/>
    <cellStyle name="RowTitles-Detail 3 2 2 2 6 4" xfId="22693" xr:uid="{00000000-0005-0000-0000-00007B550000}"/>
    <cellStyle name="RowTitles-Detail 3 2 2 2 6 4 2" xfId="22694" xr:uid="{00000000-0005-0000-0000-00007C550000}"/>
    <cellStyle name="RowTitles-Detail 3 2 2 2 6 4_Tertiary Salaries Survey" xfId="22695" xr:uid="{00000000-0005-0000-0000-00007D550000}"/>
    <cellStyle name="RowTitles-Detail 3 2 2 2 6 5" xfId="22696" xr:uid="{00000000-0005-0000-0000-00007E550000}"/>
    <cellStyle name="RowTitles-Detail 3 2 2 2 6_Tertiary Salaries Survey" xfId="22697" xr:uid="{00000000-0005-0000-0000-00007F550000}"/>
    <cellStyle name="RowTitles-Detail 3 2 2 2 7" xfId="22698" xr:uid="{00000000-0005-0000-0000-000080550000}"/>
    <cellStyle name="RowTitles-Detail 3 2 2 2 7 2" xfId="22699" xr:uid="{00000000-0005-0000-0000-000081550000}"/>
    <cellStyle name="RowTitles-Detail 3 2 2 2 7 2 2" xfId="22700" xr:uid="{00000000-0005-0000-0000-000082550000}"/>
    <cellStyle name="RowTitles-Detail 3 2 2 2 7 2_Tertiary Salaries Survey" xfId="22701" xr:uid="{00000000-0005-0000-0000-000083550000}"/>
    <cellStyle name="RowTitles-Detail 3 2 2 2 7 3" xfId="22702" xr:uid="{00000000-0005-0000-0000-000084550000}"/>
    <cellStyle name="RowTitles-Detail 3 2 2 2 7_Tertiary Salaries Survey" xfId="22703" xr:uid="{00000000-0005-0000-0000-000085550000}"/>
    <cellStyle name="RowTitles-Detail 3 2 2 2 8" xfId="22704" xr:uid="{00000000-0005-0000-0000-000086550000}"/>
    <cellStyle name="RowTitles-Detail 3 2 2 2 9" xfId="22705" xr:uid="{00000000-0005-0000-0000-000087550000}"/>
    <cellStyle name="RowTitles-Detail 3 2 2 2_STUD aligned by INSTIT" xfId="22706" xr:uid="{00000000-0005-0000-0000-000088550000}"/>
    <cellStyle name="RowTitles-Detail 3 2 2 3" xfId="22707" xr:uid="{00000000-0005-0000-0000-000089550000}"/>
    <cellStyle name="RowTitles-Detail 3 2 2 3 10" xfId="22708" xr:uid="{00000000-0005-0000-0000-00008A550000}"/>
    <cellStyle name="RowTitles-Detail 3 2 2 3 2" xfId="22709" xr:uid="{00000000-0005-0000-0000-00008B550000}"/>
    <cellStyle name="RowTitles-Detail 3 2 2 3 2 2" xfId="22710" xr:uid="{00000000-0005-0000-0000-00008C550000}"/>
    <cellStyle name="RowTitles-Detail 3 2 2 3 2 2 2" xfId="22711" xr:uid="{00000000-0005-0000-0000-00008D550000}"/>
    <cellStyle name="RowTitles-Detail 3 2 2 3 2 2 2 2" xfId="22712" xr:uid="{00000000-0005-0000-0000-00008E550000}"/>
    <cellStyle name="RowTitles-Detail 3 2 2 3 2 2 2_Tertiary Salaries Survey" xfId="22713" xr:uid="{00000000-0005-0000-0000-00008F550000}"/>
    <cellStyle name="RowTitles-Detail 3 2 2 3 2 2 3" xfId="22714" xr:uid="{00000000-0005-0000-0000-000090550000}"/>
    <cellStyle name="RowTitles-Detail 3 2 2 3 2 2 4" xfId="22715" xr:uid="{00000000-0005-0000-0000-000091550000}"/>
    <cellStyle name="RowTitles-Detail 3 2 2 3 2 2_Tertiary Salaries Survey" xfId="22716" xr:uid="{00000000-0005-0000-0000-000092550000}"/>
    <cellStyle name="RowTitles-Detail 3 2 2 3 2 3" xfId="22717" xr:uid="{00000000-0005-0000-0000-000093550000}"/>
    <cellStyle name="RowTitles-Detail 3 2 2 3 2 3 2" xfId="22718" xr:uid="{00000000-0005-0000-0000-000094550000}"/>
    <cellStyle name="RowTitles-Detail 3 2 2 3 2 3 2 2" xfId="22719" xr:uid="{00000000-0005-0000-0000-000095550000}"/>
    <cellStyle name="RowTitles-Detail 3 2 2 3 2 3 2_Tertiary Salaries Survey" xfId="22720" xr:uid="{00000000-0005-0000-0000-000096550000}"/>
    <cellStyle name="RowTitles-Detail 3 2 2 3 2 3 3" xfId="22721" xr:uid="{00000000-0005-0000-0000-000097550000}"/>
    <cellStyle name="RowTitles-Detail 3 2 2 3 2 3_Tertiary Salaries Survey" xfId="22722" xr:uid="{00000000-0005-0000-0000-000098550000}"/>
    <cellStyle name="RowTitles-Detail 3 2 2 3 2 4" xfId="22723" xr:uid="{00000000-0005-0000-0000-000099550000}"/>
    <cellStyle name="RowTitles-Detail 3 2 2 3 2 5" xfId="22724" xr:uid="{00000000-0005-0000-0000-00009A550000}"/>
    <cellStyle name="RowTitles-Detail 3 2 2 3 2 5 2" xfId="22725" xr:uid="{00000000-0005-0000-0000-00009B550000}"/>
    <cellStyle name="RowTitles-Detail 3 2 2 3 2 5_Tertiary Salaries Survey" xfId="22726" xr:uid="{00000000-0005-0000-0000-00009C550000}"/>
    <cellStyle name="RowTitles-Detail 3 2 2 3 2 6" xfId="22727" xr:uid="{00000000-0005-0000-0000-00009D550000}"/>
    <cellStyle name="RowTitles-Detail 3 2 2 3 2 7" xfId="22728" xr:uid="{00000000-0005-0000-0000-00009E550000}"/>
    <cellStyle name="RowTitles-Detail 3 2 2 3 2_Tertiary Salaries Survey" xfId="22729" xr:uid="{00000000-0005-0000-0000-00009F550000}"/>
    <cellStyle name="RowTitles-Detail 3 2 2 3 3" xfId="22730" xr:uid="{00000000-0005-0000-0000-0000A0550000}"/>
    <cellStyle name="RowTitles-Detail 3 2 2 3 3 2" xfId="22731" xr:uid="{00000000-0005-0000-0000-0000A1550000}"/>
    <cellStyle name="RowTitles-Detail 3 2 2 3 3 2 2" xfId="22732" xr:uid="{00000000-0005-0000-0000-0000A2550000}"/>
    <cellStyle name="RowTitles-Detail 3 2 2 3 3 2 2 2" xfId="22733" xr:uid="{00000000-0005-0000-0000-0000A3550000}"/>
    <cellStyle name="RowTitles-Detail 3 2 2 3 3 2 2_Tertiary Salaries Survey" xfId="22734" xr:uid="{00000000-0005-0000-0000-0000A4550000}"/>
    <cellStyle name="RowTitles-Detail 3 2 2 3 3 2 3" xfId="22735" xr:uid="{00000000-0005-0000-0000-0000A5550000}"/>
    <cellStyle name="RowTitles-Detail 3 2 2 3 3 2_Tertiary Salaries Survey" xfId="22736" xr:uid="{00000000-0005-0000-0000-0000A6550000}"/>
    <cellStyle name="RowTitles-Detail 3 2 2 3 3 3" xfId="22737" xr:uid="{00000000-0005-0000-0000-0000A7550000}"/>
    <cellStyle name="RowTitles-Detail 3 2 2 3 3 3 2" xfId="22738" xr:uid="{00000000-0005-0000-0000-0000A8550000}"/>
    <cellStyle name="RowTitles-Detail 3 2 2 3 3 3 2 2" xfId="22739" xr:uid="{00000000-0005-0000-0000-0000A9550000}"/>
    <cellStyle name="RowTitles-Detail 3 2 2 3 3 3 2_Tertiary Salaries Survey" xfId="22740" xr:uid="{00000000-0005-0000-0000-0000AA550000}"/>
    <cellStyle name="RowTitles-Detail 3 2 2 3 3 3 3" xfId="22741" xr:uid="{00000000-0005-0000-0000-0000AB550000}"/>
    <cellStyle name="RowTitles-Detail 3 2 2 3 3 3_Tertiary Salaries Survey" xfId="22742" xr:uid="{00000000-0005-0000-0000-0000AC550000}"/>
    <cellStyle name="RowTitles-Detail 3 2 2 3 3 4" xfId="22743" xr:uid="{00000000-0005-0000-0000-0000AD550000}"/>
    <cellStyle name="RowTitles-Detail 3 2 2 3 3 5" xfId="22744" xr:uid="{00000000-0005-0000-0000-0000AE550000}"/>
    <cellStyle name="RowTitles-Detail 3 2 2 3 3_Tertiary Salaries Survey" xfId="22745" xr:uid="{00000000-0005-0000-0000-0000AF550000}"/>
    <cellStyle name="RowTitles-Detail 3 2 2 3 4" xfId="22746" xr:uid="{00000000-0005-0000-0000-0000B0550000}"/>
    <cellStyle name="RowTitles-Detail 3 2 2 3 4 2" xfId="22747" xr:uid="{00000000-0005-0000-0000-0000B1550000}"/>
    <cellStyle name="RowTitles-Detail 3 2 2 3 4 2 2" xfId="22748" xr:uid="{00000000-0005-0000-0000-0000B2550000}"/>
    <cellStyle name="RowTitles-Detail 3 2 2 3 4 2 2 2" xfId="22749" xr:uid="{00000000-0005-0000-0000-0000B3550000}"/>
    <cellStyle name="RowTitles-Detail 3 2 2 3 4 2 2_Tertiary Salaries Survey" xfId="22750" xr:uid="{00000000-0005-0000-0000-0000B4550000}"/>
    <cellStyle name="RowTitles-Detail 3 2 2 3 4 2 3" xfId="22751" xr:uid="{00000000-0005-0000-0000-0000B5550000}"/>
    <cellStyle name="RowTitles-Detail 3 2 2 3 4 2_Tertiary Salaries Survey" xfId="22752" xr:uid="{00000000-0005-0000-0000-0000B6550000}"/>
    <cellStyle name="RowTitles-Detail 3 2 2 3 4 3" xfId="22753" xr:uid="{00000000-0005-0000-0000-0000B7550000}"/>
    <cellStyle name="RowTitles-Detail 3 2 2 3 4 3 2" xfId="22754" xr:uid="{00000000-0005-0000-0000-0000B8550000}"/>
    <cellStyle name="RowTitles-Detail 3 2 2 3 4 3 2 2" xfId="22755" xr:uid="{00000000-0005-0000-0000-0000B9550000}"/>
    <cellStyle name="RowTitles-Detail 3 2 2 3 4 3 2_Tertiary Salaries Survey" xfId="22756" xr:uid="{00000000-0005-0000-0000-0000BA550000}"/>
    <cellStyle name="RowTitles-Detail 3 2 2 3 4 3 3" xfId="22757" xr:uid="{00000000-0005-0000-0000-0000BB550000}"/>
    <cellStyle name="RowTitles-Detail 3 2 2 3 4 3_Tertiary Salaries Survey" xfId="22758" xr:uid="{00000000-0005-0000-0000-0000BC550000}"/>
    <cellStyle name="RowTitles-Detail 3 2 2 3 4 4" xfId="22759" xr:uid="{00000000-0005-0000-0000-0000BD550000}"/>
    <cellStyle name="RowTitles-Detail 3 2 2 3 4 4 2" xfId="22760" xr:uid="{00000000-0005-0000-0000-0000BE550000}"/>
    <cellStyle name="RowTitles-Detail 3 2 2 3 4 4_Tertiary Salaries Survey" xfId="22761" xr:uid="{00000000-0005-0000-0000-0000BF550000}"/>
    <cellStyle name="RowTitles-Detail 3 2 2 3 4 5" xfId="22762" xr:uid="{00000000-0005-0000-0000-0000C0550000}"/>
    <cellStyle name="RowTitles-Detail 3 2 2 3 4_Tertiary Salaries Survey" xfId="22763" xr:uid="{00000000-0005-0000-0000-0000C1550000}"/>
    <cellStyle name="RowTitles-Detail 3 2 2 3 5" xfId="22764" xr:uid="{00000000-0005-0000-0000-0000C2550000}"/>
    <cellStyle name="RowTitles-Detail 3 2 2 3 5 2" xfId="22765" xr:uid="{00000000-0005-0000-0000-0000C3550000}"/>
    <cellStyle name="RowTitles-Detail 3 2 2 3 5 2 2" xfId="22766" xr:uid="{00000000-0005-0000-0000-0000C4550000}"/>
    <cellStyle name="RowTitles-Detail 3 2 2 3 5 2 2 2" xfId="22767" xr:uid="{00000000-0005-0000-0000-0000C5550000}"/>
    <cellStyle name="RowTitles-Detail 3 2 2 3 5 2 2_Tertiary Salaries Survey" xfId="22768" xr:uid="{00000000-0005-0000-0000-0000C6550000}"/>
    <cellStyle name="RowTitles-Detail 3 2 2 3 5 2 3" xfId="22769" xr:uid="{00000000-0005-0000-0000-0000C7550000}"/>
    <cellStyle name="RowTitles-Detail 3 2 2 3 5 2_Tertiary Salaries Survey" xfId="22770" xr:uid="{00000000-0005-0000-0000-0000C8550000}"/>
    <cellStyle name="RowTitles-Detail 3 2 2 3 5 3" xfId="22771" xr:uid="{00000000-0005-0000-0000-0000C9550000}"/>
    <cellStyle name="RowTitles-Detail 3 2 2 3 5 3 2" xfId="22772" xr:uid="{00000000-0005-0000-0000-0000CA550000}"/>
    <cellStyle name="RowTitles-Detail 3 2 2 3 5 3 2 2" xfId="22773" xr:uid="{00000000-0005-0000-0000-0000CB550000}"/>
    <cellStyle name="RowTitles-Detail 3 2 2 3 5 3 2_Tertiary Salaries Survey" xfId="22774" xr:uid="{00000000-0005-0000-0000-0000CC550000}"/>
    <cellStyle name="RowTitles-Detail 3 2 2 3 5 3 3" xfId="22775" xr:uid="{00000000-0005-0000-0000-0000CD550000}"/>
    <cellStyle name="RowTitles-Detail 3 2 2 3 5 3_Tertiary Salaries Survey" xfId="22776" xr:uid="{00000000-0005-0000-0000-0000CE550000}"/>
    <cellStyle name="RowTitles-Detail 3 2 2 3 5 4" xfId="22777" xr:uid="{00000000-0005-0000-0000-0000CF550000}"/>
    <cellStyle name="RowTitles-Detail 3 2 2 3 5 4 2" xfId="22778" xr:uid="{00000000-0005-0000-0000-0000D0550000}"/>
    <cellStyle name="RowTitles-Detail 3 2 2 3 5 4_Tertiary Salaries Survey" xfId="22779" xr:uid="{00000000-0005-0000-0000-0000D1550000}"/>
    <cellStyle name="RowTitles-Detail 3 2 2 3 5 5" xfId="22780" xr:uid="{00000000-0005-0000-0000-0000D2550000}"/>
    <cellStyle name="RowTitles-Detail 3 2 2 3 5_Tertiary Salaries Survey" xfId="22781" xr:uid="{00000000-0005-0000-0000-0000D3550000}"/>
    <cellStyle name="RowTitles-Detail 3 2 2 3 6" xfId="22782" xr:uid="{00000000-0005-0000-0000-0000D4550000}"/>
    <cellStyle name="RowTitles-Detail 3 2 2 3 6 2" xfId="22783" xr:uid="{00000000-0005-0000-0000-0000D5550000}"/>
    <cellStyle name="RowTitles-Detail 3 2 2 3 6 2 2" xfId="22784" xr:uid="{00000000-0005-0000-0000-0000D6550000}"/>
    <cellStyle name="RowTitles-Detail 3 2 2 3 6 2 2 2" xfId="22785" xr:uid="{00000000-0005-0000-0000-0000D7550000}"/>
    <cellStyle name="RowTitles-Detail 3 2 2 3 6 2 2_Tertiary Salaries Survey" xfId="22786" xr:uid="{00000000-0005-0000-0000-0000D8550000}"/>
    <cellStyle name="RowTitles-Detail 3 2 2 3 6 2 3" xfId="22787" xr:uid="{00000000-0005-0000-0000-0000D9550000}"/>
    <cellStyle name="RowTitles-Detail 3 2 2 3 6 2_Tertiary Salaries Survey" xfId="22788" xr:uid="{00000000-0005-0000-0000-0000DA550000}"/>
    <cellStyle name="RowTitles-Detail 3 2 2 3 6 3" xfId="22789" xr:uid="{00000000-0005-0000-0000-0000DB550000}"/>
    <cellStyle name="RowTitles-Detail 3 2 2 3 6 3 2" xfId="22790" xr:uid="{00000000-0005-0000-0000-0000DC550000}"/>
    <cellStyle name="RowTitles-Detail 3 2 2 3 6 3 2 2" xfId="22791" xr:uid="{00000000-0005-0000-0000-0000DD550000}"/>
    <cellStyle name="RowTitles-Detail 3 2 2 3 6 3 2_Tertiary Salaries Survey" xfId="22792" xr:uid="{00000000-0005-0000-0000-0000DE550000}"/>
    <cellStyle name="RowTitles-Detail 3 2 2 3 6 3 3" xfId="22793" xr:uid="{00000000-0005-0000-0000-0000DF550000}"/>
    <cellStyle name="RowTitles-Detail 3 2 2 3 6 3_Tertiary Salaries Survey" xfId="22794" xr:uid="{00000000-0005-0000-0000-0000E0550000}"/>
    <cellStyle name="RowTitles-Detail 3 2 2 3 6 4" xfId="22795" xr:uid="{00000000-0005-0000-0000-0000E1550000}"/>
    <cellStyle name="RowTitles-Detail 3 2 2 3 6 4 2" xfId="22796" xr:uid="{00000000-0005-0000-0000-0000E2550000}"/>
    <cellStyle name="RowTitles-Detail 3 2 2 3 6 4_Tertiary Salaries Survey" xfId="22797" xr:uid="{00000000-0005-0000-0000-0000E3550000}"/>
    <cellStyle name="RowTitles-Detail 3 2 2 3 6 5" xfId="22798" xr:uid="{00000000-0005-0000-0000-0000E4550000}"/>
    <cellStyle name="RowTitles-Detail 3 2 2 3 6_Tertiary Salaries Survey" xfId="22799" xr:uid="{00000000-0005-0000-0000-0000E5550000}"/>
    <cellStyle name="RowTitles-Detail 3 2 2 3 7" xfId="22800" xr:uid="{00000000-0005-0000-0000-0000E6550000}"/>
    <cellStyle name="RowTitles-Detail 3 2 2 3 7 2" xfId="22801" xr:uid="{00000000-0005-0000-0000-0000E7550000}"/>
    <cellStyle name="RowTitles-Detail 3 2 2 3 7 2 2" xfId="22802" xr:uid="{00000000-0005-0000-0000-0000E8550000}"/>
    <cellStyle name="RowTitles-Detail 3 2 2 3 7 2_Tertiary Salaries Survey" xfId="22803" xr:uid="{00000000-0005-0000-0000-0000E9550000}"/>
    <cellStyle name="RowTitles-Detail 3 2 2 3 7 3" xfId="22804" xr:uid="{00000000-0005-0000-0000-0000EA550000}"/>
    <cellStyle name="RowTitles-Detail 3 2 2 3 7_Tertiary Salaries Survey" xfId="22805" xr:uid="{00000000-0005-0000-0000-0000EB550000}"/>
    <cellStyle name="RowTitles-Detail 3 2 2 3 8" xfId="22806" xr:uid="{00000000-0005-0000-0000-0000EC550000}"/>
    <cellStyle name="RowTitles-Detail 3 2 2 3 8 2" xfId="22807" xr:uid="{00000000-0005-0000-0000-0000ED550000}"/>
    <cellStyle name="RowTitles-Detail 3 2 2 3 8 2 2" xfId="22808" xr:uid="{00000000-0005-0000-0000-0000EE550000}"/>
    <cellStyle name="RowTitles-Detail 3 2 2 3 8 2_Tertiary Salaries Survey" xfId="22809" xr:uid="{00000000-0005-0000-0000-0000EF550000}"/>
    <cellStyle name="RowTitles-Detail 3 2 2 3 8 3" xfId="22810" xr:uid="{00000000-0005-0000-0000-0000F0550000}"/>
    <cellStyle name="RowTitles-Detail 3 2 2 3 8_Tertiary Salaries Survey" xfId="22811" xr:uid="{00000000-0005-0000-0000-0000F1550000}"/>
    <cellStyle name="RowTitles-Detail 3 2 2 3 9" xfId="22812" xr:uid="{00000000-0005-0000-0000-0000F2550000}"/>
    <cellStyle name="RowTitles-Detail 3 2 2 3_STUD aligned by INSTIT" xfId="22813" xr:uid="{00000000-0005-0000-0000-0000F3550000}"/>
    <cellStyle name="RowTitles-Detail 3 2 2 4" xfId="22814" xr:uid="{00000000-0005-0000-0000-0000F4550000}"/>
    <cellStyle name="RowTitles-Detail 3 2 2 4 10" xfId="22815" xr:uid="{00000000-0005-0000-0000-0000F5550000}"/>
    <cellStyle name="RowTitles-Detail 3 2 2 4 2" xfId="22816" xr:uid="{00000000-0005-0000-0000-0000F6550000}"/>
    <cellStyle name="RowTitles-Detail 3 2 2 4 2 2" xfId="22817" xr:uid="{00000000-0005-0000-0000-0000F7550000}"/>
    <cellStyle name="RowTitles-Detail 3 2 2 4 2 2 2" xfId="22818" xr:uid="{00000000-0005-0000-0000-0000F8550000}"/>
    <cellStyle name="RowTitles-Detail 3 2 2 4 2 2 2 2" xfId="22819" xr:uid="{00000000-0005-0000-0000-0000F9550000}"/>
    <cellStyle name="RowTitles-Detail 3 2 2 4 2 2 2_Tertiary Salaries Survey" xfId="22820" xr:uid="{00000000-0005-0000-0000-0000FA550000}"/>
    <cellStyle name="RowTitles-Detail 3 2 2 4 2 2 3" xfId="22821" xr:uid="{00000000-0005-0000-0000-0000FB550000}"/>
    <cellStyle name="RowTitles-Detail 3 2 2 4 2 2 4" xfId="22822" xr:uid="{00000000-0005-0000-0000-0000FC550000}"/>
    <cellStyle name="RowTitles-Detail 3 2 2 4 2 2_Tertiary Salaries Survey" xfId="22823" xr:uid="{00000000-0005-0000-0000-0000FD550000}"/>
    <cellStyle name="RowTitles-Detail 3 2 2 4 2 3" xfId="22824" xr:uid="{00000000-0005-0000-0000-0000FE550000}"/>
    <cellStyle name="RowTitles-Detail 3 2 2 4 2 3 2" xfId="22825" xr:uid="{00000000-0005-0000-0000-0000FF550000}"/>
    <cellStyle name="RowTitles-Detail 3 2 2 4 2 3 2 2" xfId="22826" xr:uid="{00000000-0005-0000-0000-000000560000}"/>
    <cellStyle name="RowTitles-Detail 3 2 2 4 2 3 2_Tertiary Salaries Survey" xfId="22827" xr:uid="{00000000-0005-0000-0000-000001560000}"/>
    <cellStyle name="RowTitles-Detail 3 2 2 4 2 3 3" xfId="22828" xr:uid="{00000000-0005-0000-0000-000002560000}"/>
    <cellStyle name="RowTitles-Detail 3 2 2 4 2 3_Tertiary Salaries Survey" xfId="22829" xr:uid="{00000000-0005-0000-0000-000003560000}"/>
    <cellStyle name="RowTitles-Detail 3 2 2 4 2 4" xfId="22830" xr:uid="{00000000-0005-0000-0000-000004560000}"/>
    <cellStyle name="RowTitles-Detail 3 2 2 4 2 5" xfId="22831" xr:uid="{00000000-0005-0000-0000-000005560000}"/>
    <cellStyle name="RowTitles-Detail 3 2 2 4 2 5 2" xfId="22832" xr:uid="{00000000-0005-0000-0000-000006560000}"/>
    <cellStyle name="RowTitles-Detail 3 2 2 4 2 5_Tertiary Salaries Survey" xfId="22833" xr:uid="{00000000-0005-0000-0000-000007560000}"/>
    <cellStyle name="RowTitles-Detail 3 2 2 4 2 6" xfId="22834" xr:uid="{00000000-0005-0000-0000-000008560000}"/>
    <cellStyle name="RowTitles-Detail 3 2 2 4 2 7" xfId="22835" xr:uid="{00000000-0005-0000-0000-000009560000}"/>
    <cellStyle name="RowTitles-Detail 3 2 2 4 2_Tertiary Salaries Survey" xfId="22836" xr:uid="{00000000-0005-0000-0000-00000A560000}"/>
    <cellStyle name="RowTitles-Detail 3 2 2 4 3" xfId="22837" xr:uid="{00000000-0005-0000-0000-00000B560000}"/>
    <cellStyle name="RowTitles-Detail 3 2 2 4 3 2" xfId="22838" xr:uid="{00000000-0005-0000-0000-00000C560000}"/>
    <cellStyle name="RowTitles-Detail 3 2 2 4 3 2 2" xfId="22839" xr:uid="{00000000-0005-0000-0000-00000D560000}"/>
    <cellStyle name="RowTitles-Detail 3 2 2 4 3 2 2 2" xfId="22840" xr:uid="{00000000-0005-0000-0000-00000E560000}"/>
    <cellStyle name="RowTitles-Detail 3 2 2 4 3 2 2_Tertiary Salaries Survey" xfId="22841" xr:uid="{00000000-0005-0000-0000-00000F560000}"/>
    <cellStyle name="RowTitles-Detail 3 2 2 4 3 2 3" xfId="22842" xr:uid="{00000000-0005-0000-0000-000010560000}"/>
    <cellStyle name="RowTitles-Detail 3 2 2 4 3 2_Tertiary Salaries Survey" xfId="22843" xr:uid="{00000000-0005-0000-0000-000011560000}"/>
    <cellStyle name="RowTitles-Detail 3 2 2 4 3 3" xfId="22844" xr:uid="{00000000-0005-0000-0000-000012560000}"/>
    <cellStyle name="RowTitles-Detail 3 2 2 4 3 3 2" xfId="22845" xr:uid="{00000000-0005-0000-0000-000013560000}"/>
    <cellStyle name="RowTitles-Detail 3 2 2 4 3 3 2 2" xfId="22846" xr:uid="{00000000-0005-0000-0000-000014560000}"/>
    <cellStyle name="RowTitles-Detail 3 2 2 4 3 3 2_Tertiary Salaries Survey" xfId="22847" xr:uid="{00000000-0005-0000-0000-000015560000}"/>
    <cellStyle name="RowTitles-Detail 3 2 2 4 3 3 3" xfId="22848" xr:uid="{00000000-0005-0000-0000-000016560000}"/>
    <cellStyle name="RowTitles-Detail 3 2 2 4 3 3_Tertiary Salaries Survey" xfId="22849" xr:uid="{00000000-0005-0000-0000-000017560000}"/>
    <cellStyle name="RowTitles-Detail 3 2 2 4 3 4" xfId="22850" xr:uid="{00000000-0005-0000-0000-000018560000}"/>
    <cellStyle name="RowTitles-Detail 3 2 2 4 3 5" xfId="22851" xr:uid="{00000000-0005-0000-0000-000019560000}"/>
    <cellStyle name="RowTitles-Detail 3 2 2 4 3_Tertiary Salaries Survey" xfId="22852" xr:uid="{00000000-0005-0000-0000-00001A560000}"/>
    <cellStyle name="RowTitles-Detail 3 2 2 4 4" xfId="22853" xr:uid="{00000000-0005-0000-0000-00001B560000}"/>
    <cellStyle name="RowTitles-Detail 3 2 2 4 4 2" xfId="22854" xr:uid="{00000000-0005-0000-0000-00001C560000}"/>
    <cellStyle name="RowTitles-Detail 3 2 2 4 4 2 2" xfId="22855" xr:uid="{00000000-0005-0000-0000-00001D560000}"/>
    <cellStyle name="RowTitles-Detail 3 2 2 4 4 2 2 2" xfId="22856" xr:uid="{00000000-0005-0000-0000-00001E560000}"/>
    <cellStyle name="RowTitles-Detail 3 2 2 4 4 2 2_Tertiary Salaries Survey" xfId="22857" xr:uid="{00000000-0005-0000-0000-00001F560000}"/>
    <cellStyle name="RowTitles-Detail 3 2 2 4 4 2 3" xfId="22858" xr:uid="{00000000-0005-0000-0000-000020560000}"/>
    <cellStyle name="RowTitles-Detail 3 2 2 4 4 2_Tertiary Salaries Survey" xfId="22859" xr:uid="{00000000-0005-0000-0000-000021560000}"/>
    <cellStyle name="RowTitles-Detail 3 2 2 4 4 3" xfId="22860" xr:uid="{00000000-0005-0000-0000-000022560000}"/>
    <cellStyle name="RowTitles-Detail 3 2 2 4 4 3 2" xfId="22861" xr:uid="{00000000-0005-0000-0000-000023560000}"/>
    <cellStyle name="RowTitles-Detail 3 2 2 4 4 3 2 2" xfId="22862" xr:uid="{00000000-0005-0000-0000-000024560000}"/>
    <cellStyle name="RowTitles-Detail 3 2 2 4 4 3 2_Tertiary Salaries Survey" xfId="22863" xr:uid="{00000000-0005-0000-0000-000025560000}"/>
    <cellStyle name="RowTitles-Detail 3 2 2 4 4 3 3" xfId="22864" xr:uid="{00000000-0005-0000-0000-000026560000}"/>
    <cellStyle name="RowTitles-Detail 3 2 2 4 4 3_Tertiary Salaries Survey" xfId="22865" xr:uid="{00000000-0005-0000-0000-000027560000}"/>
    <cellStyle name="RowTitles-Detail 3 2 2 4 4 4" xfId="22866" xr:uid="{00000000-0005-0000-0000-000028560000}"/>
    <cellStyle name="RowTitles-Detail 3 2 2 4 4 5" xfId="22867" xr:uid="{00000000-0005-0000-0000-000029560000}"/>
    <cellStyle name="RowTitles-Detail 3 2 2 4 4 5 2" xfId="22868" xr:uid="{00000000-0005-0000-0000-00002A560000}"/>
    <cellStyle name="RowTitles-Detail 3 2 2 4 4 5_Tertiary Salaries Survey" xfId="22869" xr:uid="{00000000-0005-0000-0000-00002B560000}"/>
    <cellStyle name="RowTitles-Detail 3 2 2 4 4 6" xfId="22870" xr:uid="{00000000-0005-0000-0000-00002C560000}"/>
    <cellStyle name="RowTitles-Detail 3 2 2 4 4_Tertiary Salaries Survey" xfId="22871" xr:uid="{00000000-0005-0000-0000-00002D560000}"/>
    <cellStyle name="RowTitles-Detail 3 2 2 4 5" xfId="22872" xr:uid="{00000000-0005-0000-0000-00002E560000}"/>
    <cellStyle name="RowTitles-Detail 3 2 2 4 5 2" xfId="22873" xr:uid="{00000000-0005-0000-0000-00002F560000}"/>
    <cellStyle name="RowTitles-Detail 3 2 2 4 5 2 2" xfId="22874" xr:uid="{00000000-0005-0000-0000-000030560000}"/>
    <cellStyle name="RowTitles-Detail 3 2 2 4 5 2 2 2" xfId="22875" xr:uid="{00000000-0005-0000-0000-000031560000}"/>
    <cellStyle name="RowTitles-Detail 3 2 2 4 5 2 2_Tertiary Salaries Survey" xfId="22876" xr:uid="{00000000-0005-0000-0000-000032560000}"/>
    <cellStyle name="RowTitles-Detail 3 2 2 4 5 2 3" xfId="22877" xr:uid="{00000000-0005-0000-0000-000033560000}"/>
    <cellStyle name="RowTitles-Detail 3 2 2 4 5 2_Tertiary Salaries Survey" xfId="22878" xr:uid="{00000000-0005-0000-0000-000034560000}"/>
    <cellStyle name="RowTitles-Detail 3 2 2 4 5 3" xfId="22879" xr:uid="{00000000-0005-0000-0000-000035560000}"/>
    <cellStyle name="RowTitles-Detail 3 2 2 4 5 3 2" xfId="22880" xr:uid="{00000000-0005-0000-0000-000036560000}"/>
    <cellStyle name="RowTitles-Detail 3 2 2 4 5 3 2 2" xfId="22881" xr:uid="{00000000-0005-0000-0000-000037560000}"/>
    <cellStyle name="RowTitles-Detail 3 2 2 4 5 3 2_Tertiary Salaries Survey" xfId="22882" xr:uid="{00000000-0005-0000-0000-000038560000}"/>
    <cellStyle name="RowTitles-Detail 3 2 2 4 5 3 3" xfId="22883" xr:uid="{00000000-0005-0000-0000-000039560000}"/>
    <cellStyle name="RowTitles-Detail 3 2 2 4 5 3_Tertiary Salaries Survey" xfId="22884" xr:uid="{00000000-0005-0000-0000-00003A560000}"/>
    <cellStyle name="RowTitles-Detail 3 2 2 4 5 4" xfId="22885" xr:uid="{00000000-0005-0000-0000-00003B560000}"/>
    <cellStyle name="RowTitles-Detail 3 2 2 4 5 4 2" xfId="22886" xr:uid="{00000000-0005-0000-0000-00003C560000}"/>
    <cellStyle name="RowTitles-Detail 3 2 2 4 5 4_Tertiary Salaries Survey" xfId="22887" xr:uid="{00000000-0005-0000-0000-00003D560000}"/>
    <cellStyle name="RowTitles-Detail 3 2 2 4 5 5" xfId="22888" xr:uid="{00000000-0005-0000-0000-00003E560000}"/>
    <cellStyle name="RowTitles-Detail 3 2 2 4 5_Tertiary Salaries Survey" xfId="22889" xr:uid="{00000000-0005-0000-0000-00003F560000}"/>
    <cellStyle name="RowTitles-Detail 3 2 2 4 6" xfId="22890" xr:uid="{00000000-0005-0000-0000-000040560000}"/>
    <cellStyle name="RowTitles-Detail 3 2 2 4 6 2" xfId="22891" xr:uid="{00000000-0005-0000-0000-000041560000}"/>
    <cellStyle name="RowTitles-Detail 3 2 2 4 6 2 2" xfId="22892" xr:uid="{00000000-0005-0000-0000-000042560000}"/>
    <cellStyle name="RowTitles-Detail 3 2 2 4 6 2 2 2" xfId="22893" xr:uid="{00000000-0005-0000-0000-000043560000}"/>
    <cellStyle name="RowTitles-Detail 3 2 2 4 6 2 2_Tertiary Salaries Survey" xfId="22894" xr:uid="{00000000-0005-0000-0000-000044560000}"/>
    <cellStyle name="RowTitles-Detail 3 2 2 4 6 2 3" xfId="22895" xr:uid="{00000000-0005-0000-0000-000045560000}"/>
    <cellStyle name="RowTitles-Detail 3 2 2 4 6 2_Tertiary Salaries Survey" xfId="22896" xr:uid="{00000000-0005-0000-0000-000046560000}"/>
    <cellStyle name="RowTitles-Detail 3 2 2 4 6 3" xfId="22897" xr:uid="{00000000-0005-0000-0000-000047560000}"/>
    <cellStyle name="RowTitles-Detail 3 2 2 4 6 3 2" xfId="22898" xr:uid="{00000000-0005-0000-0000-000048560000}"/>
    <cellStyle name="RowTitles-Detail 3 2 2 4 6 3 2 2" xfId="22899" xr:uid="{00000000-0005-0000-0000-000049560000}"/>
    <cellStyle name="RowTitles-Detail 3 2 2 4 6 3 2_Tertiary Salaries Survey" xfId="22900" xr:uid="{00000000-0005-0000-0000-00004A560000}"/>
    <cellStyle name="RowTitles-Detail 3 2 2 4 6 3 3" xfId="22901" xr:uid="{00000000-0005-0000-0000-00004B560000}"/>
    <cellStyle name="RowTitles-Detail 3 2 2 4 6 3_Tertiary Salaries Survey" xfId="22902" xr:uid="{00000000-0005-0000-0000-00004C560000}"/>
    <cellStyle name="RowTitles-Detail 3 2 2 4 6 4" xfId="22903" xr:uid="{00000000-0005-0000-0000-00004D560000}"/>
    <cellStyle name="RowTitles-Detail 3 2 2 4 6 4 2" xfId="22904" xr:uid="{00000000-0005-0000-0000-00004E560000}"/>
    <cellStyle name="RowTitles-Detail 3 2 2 4 6 4_Tertiary Salaries Survey" xfId="22905" xr:uid="{00000000-0005-0000-0000-00004F560000}"/>
    <cellStyle name="RowTitles-Detail 3 2 2 4 6 5" xfId="22906" xr:uid="{00000000-0005-0000-0000-000050560000}"/>
    <cellStyle name="RowTitles-Detail 3 2 2 4 6_Tertiary Salaries Survey" xfId="22907" xr:uid="{00000000-0005-0000-0000-000051560000}"/>
    <cellStyle name="RowTitles-Detail 3 2 2 4 7" xfId="22908" xr:uid="{00000000-0005-0000-0000-000052560000}"/>
    <cellStyle name="RowTitles-Detail 3 2 2 4 7 2" xfId="22909" xr:uid="{00000000-0005-0000-0000-000053560000}"/>
    <cellStyle name="RowTitles-Detail 3 2 2 4 7 2 2" xfId="22910" xr:uid="{00000000-0005-0000-0000-000054560000}"/>
    <cellStyle name="RowTitles-Detail 3 2 2 4 7 2_Tertiary Salaries Survey" xfId="22911" xr:uid="{00000000-0005-0000-0000-000055560000}"/>
    <cellStyle name="RowTitles-Detail 3 2 2 4 7 3" xfId="22912" xr:uid="{00000000-0005-0000-0000-000056560000}"/>
    <cellStyle name="RowTitles-Detail 3 2 2 4 7_Tertiary Salaries Survey" xfId="22913" xr:uid="{00000000-0005-0000-0000-000057560000}"/>
    <cellStyle name="RowTitles-Detail 3 2 2 4 8" xfId="22914" xr:uid="{00000000-0005-0000-0000-000058560000}"/>
    <cellStyle name="RowTitles-Detail 3 2 2 4 9" xfId="22915" xr:uid="{00000000-0005-0000-0000-000059560000}"/>
    <cellStyle name="RowTitles-Detail 3 2 2 4_STUD aligned by INSTIT" xfId="22916" xr:uid="{00000000-0005-0000-0000-00005A560000}"/>
    <cellStyle name="RowTitles-Detail 3 2 2 5" xfId="22917" xr:uid="{00000000-0005-0000-0000-00005B560000}"/>
    <cellStyle name="RowTitles-Detail 3 2 2 5 2" xfId="22918" xr:uid="{00000000-0005-0000-0000-00005C560000}"/>
    <cellStyle name="RowTitles-Detail 3 2 2 5 2 2" xfId="22919" xr:uid="{00000000-0005-0000-0000-00005D560000}"/>
    <cellStyle name="RowTitles-Detail 3 2 2 5 2 2 2" xfId="22920" xr:uid="{00000000-0005-0000-0000-00005E560000}"/>
    <cellStyle name="RowTitles-Detail 3 2 2 5 2 2_Tertiary Salaries Survey" xfId="22921" xr:uid="{00000000-0005-0000-0000-00005F560000}"/>
    <cellStyle name="RowTitles-Detail 3 2 2 5 2 3" xfId="22922" xr:uid="{00000000-0005-0000-0000-000060560000}"/>
    <cellStyle name="RowTitles-Detail 3 2 2 5 2 4" xfId="22923" xr:uid="{00000000-0005-0000-0000-000061560000}"/>
    <cellStyle name="RowTitles-Detail 3 2 2 5 2_Tertiary Salaries Survey" xfId="22924" xr:uid="{00000000-0005-0000-0000-000062560000}"/>
    <cellStyle name="RowTitles-Detail 3 2 2 5 3" xfId="22925" xr:uid="{00000000-0005-0000-0000-000063560000}"/>
    <cellStyle name="RowTitles-Detail 3 2 2 5 3 2" xfId="22926" xr:uid="{00000000-0005-0000-0000-000064560000}"/>
    <cellStyle name="RowTitles-Detail 3 2 2 5 3 2 2" xfId="22927" xr:uid="{00000000-0005-0000-0000-000065560000}"/>
    <cellStyle name="RowTitles-Detail 3 2 2 5 3 2_Tertiary Salaries Survey" xfId="22928" xr:uid="{00000000-0005-0000-0000-000066560000}"/>
    <cellStyle name="RowTitles-Detail 3 2 2 5 3 3" xfId="22929" xr:uid="{00000000-0005-0000-0000-000067560000}"/>
    <cellStyle name="RowTitles-Detail 3 2 2 5 3_Tertiary Salaries Survey" xfId="22930" xr:uid="{00000000-0005-0000-0000-000068560000}"/>
    <cellStyle name="RowTitles-Detail 3 2 2 5 4" xfId="22931" xr:uid="{00000000-0005-0000-0000-000069560000}"/>
    <cellStyle name="RowTitles-Detail 3 2 2 5 5" xfId="22932" xr:uid="{00000000-0005-0000-0000-00006A560000}"/>
    <cellStyle name="RowTitles-Detail 3 2 2 5 5 2" xfId="22933" xr:uid="{00000000-0005-0000-0000-00006B560000}"/>
    <cellStyle name="RowTitles-Detail 3 2 2 5 5_Tertiary Salaries Survey" xfId="22934" xr:uid="{00000000-0005-0000-0000-00006C560000}"/>
    <cellStyle name="RowTitles-Detail 3 2 2 5 6" xfId="22935" xr:uid="{00000000-0005-0000-0000-00006D560000}"/>
    <cellStyle name="RowTitles-Detail 3 2 2 5 7" xfId="22936" xr:uid="{00000000-0005-0000-0000-00006E560000}"/>
    <cellStyle name="RowTitles-Detail 3 2 2 5_Tertiary Salaries Survey" xfId="22937" xr:uid="{00000000-0005-0000-0000-00006F560000}"/>
    <cellStyle name="RowTitles-Detail 3 2 2 6" xfId="22938" xr:uid="{00000000-0005-0000-0000-000070560000}"/>
    <cellStyle name="RowTitles-Detail 3 2 2 6 2" xfId="22939" xr:uid="{00000000-0005-0000-0000-000071560000}"/>
    <cellStyle name="RowTitles-Detail 3 2 2 6 2 2" xfId="22940" xr:uid="{00000000-0005-0000-0000-000072560000}"/>
    <cellStyle name="RowTitles-Detail 3 2 2 6 2 2 2" xfId="22941" xr:uid="{00000000-0005-0000-0000-000073560000}"/>
    <cellStyle name="RowTitles-Detail 3 2 2 6 2 2_Tertiary Salaries Survey" xfId="22942" xr:uid="{00000000-0005-0000-0000-000074560000}"/>
    <cellStyle name="RowTitles-Detail 3 2 2 6 2 3" xfId="22943" xr:uid="{00000000-0005-0000-0000-000075560000}"/>
    <cellStyle name="RowTitles-Detail 3 2 2 6 2_Tertiary Salaries Survey" xfId="22944" xr:uid="{00000000-0005-0000-0000-000076560000}"/>
    <cellStyle name="RowTitles-Detail 3 2 2 6 3" xfId="22945" xr:uid="{00000000-0005-0000-0000-000077560000}"/>
    <cellStyle name="RowTitles-Detail 3 2 2 6 3 2" xfId="22946" xr:uid="{00000000-0005-0000-0000-000078560000}"/>
    <cellStyle name="RowTitles-Detail 3 2 2 6 3 2 2" xfId="22947" xr:uid="{00000000-0005-0000-0000-000079560000}"/>
    <cellStyle name="RowTitles-Detail 3 2 2 6 3 2_Tertiary Salaries Survey" xfId="22948" xr:uid="{00000000-0005-0000-0000-00007A560000}"/>
    <cellStyle name="RowTitles-Detail 3 2 2 6 3 3" xfId="22949" xr:uid="{00000000-0005-0000-0000-00007B560000}"/>
    <cellStyle name="RowTitles-Detail 3 2 2 6 3_Tertiary Salaries Survey" xfId="22950" xr:uid="{00000000-0005-0000-0000-00007C560000}"/>
    <cellStyle name="RowTitles-Detail 3 2 2 6 4" xfId="22951" xr:uid="{00000000-0005-0000-0000-00007D560000}"/>
    <cellStyle name="RowTitles-Detail 3 2 2 6 5" xfId="22952" xr:uid="{00000000-0005-0000-0000-00007E560000}"/>
    <cellStyle name="RowTitles-Detail 3 2 2 6_Tertiary Salaries Survey" xfId="22953" xr:uid="{00000000-0005-0000-0000-00007F560000}"/>
    <cellStyle name="RowTitles-Detail 3 2 2 7" xfId="22954" xr:uid="{00000000-0005-0000-0000-000080560000}"/>
    <cellStyle name="RowTitles-Detail 3 2 2 7 2" xfId="22955" xr:uid="{00000000-0005-0000-0000-000081560000}"/>
    <cellStyle name="RowTitles-Detail 3 2 2 7 2 2" xfId="22956" xr:uid="{00000000-0005-0000-0000-000082560000}"/>
    <cellStyle name="RowTitles-Detail 3 2 2 7 2 2 2" xfId="22957" xr:uid="{00000000-0005-0000-0000-000083560000}"/>
    <cellStyle name="RowTitles-Detail 3 2 2 7 2 2_Tertiary Salaries Survey" xfId="22958" xr:uid="{00000000-0005-0000-0000-000084560000}"/>
    <cellStyle name="RowTitles-Detail 3 2 2 7 2 3" xfId="22959" xr:uid="{00000000-0005-0000-0000-000085560000}"/>
    <cellStyle name="RowTitles-Detail 3 2 2 7 2_Tertiary Salaries Survey" xfId="22960" xr:uid="{00000000-0005-0000-0000-000086560000}"/>
    <cellStyle name="RowTitles-Detail 3 2 2 7 3" xfId="22961" xr:uid="{00000000-0005-0000-0000-000087560000}"/>
    <cellStyle name="RowTitles-Detail 3 2 2 7 3 2" xfId="22962" xr:uid="{00000000-0005-0000-0000-000088560000}"/>
    <cellStyle name="RowTitles-Detail 3 2 2 7 3 2 2" xfId="22963" xr:uid="{00000000-0005-0000-0000-000089560000}"/>
    <cellStyle name="RowTitles-Detail 3 2 2 7 3 2_Tertiary Salaries Survey" xfId="22964" xr:uid="{00000000-0005-0000-0000-00008A560000}"/>
    <cellStyle name="RowTitles-Detail 3 2 2 7 3 3" xfId="22965" xr:uid="{00000000-0005-0000-0000-00008B560000}"/>
    <cellStyle name="RowTitles-Detail 3 2 2 7 3_Tertiary Salaries Survey" xfId="22966" xr:uid="{00000000-0005-0000-0000-00008C560000}"/>
    <cellStyle name="RowTitles-Detail 3 2 2 7 4" xfId="22967" xr:uid="{00000000-0005-0000-0000-00008D560000}"/>
    <cellStyle name="RowTitles-Detail 3 2 2 7 5" xfId="22968" xr:uid="{00000000-0005-0000-0000-00008E560000}"/>
    <cellStyle name="RowTitles-Detail 3 2 2 7 5 2" xfId="22969" xr:uid="{00000000-0005-0000-0000-00008F560000}"/>
    <cellStyle name="RowTitles-Detail 3 2 2 7 5_Tertiary Salaries Survey" xfId="22970" xr:uid="{00000000-0005-0000-0000-000090560000}"/>
    <cellStyle name="RowTitles-Detail 3 2 2 7 6" xfId="22971" xr:uid="{00000000-0005-0000-0000-000091560000}"/>
    <cellStyle name="RowTitles-Detail 3 2 2 7_Tertiary Salaries Survey" xfId="22972" xr:uid="{00000000-0005-0000-0000-000092560000}"/>
    <cellStyle name="RowTitles-Detail 3 2 2 8" xfId="22973" xr:uid="{00000000-0005-0000-0000-000093560000}"/>
    <cellStyle name="RowTitles-Detail 3 2 2 8 2" xfId="22974" xr:uid="{00000000-0005-0000-0000-000094560000}"/>
    <cellStyle name="RowTitles-Detail 3 2 2 8 2 2" xfId="22975" xr:uid="{00000000-0005-0000-0000-000095560000}"/>
    <cellStyle name="RowTitles-Detail 3 2 2 8 2 2 2" xfId="22976" xr:uid="{00000000-0005-0000-0000-000096560000}"/>
    <cellStyle name="RowTitles-Detail 3 2 2 8 2 2_Tertiary Salaries Survey" xfId="22977" xr:uid="{00000000-0005-0000-0000-000097560000}"/>
    <cellStyle name="RowTitles-Detail 3 2 2 8 2 3" xfId="22978" xr:uid="{00000000-0005-0000-0000-000098560000}"/>
    <cellStyle name="RowTitles-Detail 3 2 2 8 2_Tertiary Salaries Survey" xfId="22979" xr:uid="{00000000-0005-0000-0000-000099560000}"/>
    <cellStyle name="RowTitles-Detail 3 2 2 8 3" xfId="22980" xr:uid="{00000000-0005-0000-0000-00009A560000}"/>
    <cellStyle name="RowTitles-Detail 3 2 2 8 3 2" xfId="22981" xr:uid="{00000000-0005-0000-0000-00009B560000}"/>
    <cellStyle name="RowTitles-Detail 3 2 2 8 3 2 2" xfId="22982" xr:uid="{00000000-0005-0000-0000-00009C560000}"/>
    <cellStyle name="RowTitles-Detail 3 2 2 8 3 2_Tertiary Salaries Survey" xfId="22983" xr:uid="{00000000-0005-0000-0000-00009D560000}"/>
    <cellStyle name="RowTitles-Detail 3 2 2 8 3 3" xfId="22984" xr:uid="{00000000-0005-0000-0000-00009E560000}"/>
    <cellStyle name="RowTitles-Detail 3 2 2 8 3_Tertiary Salaries Survey" xfId="22985" xr:uid="{00000000-0005-0000-0000-00009F560000}"/>
    <cellStyle name="RowTitles-Detail 3 2 2 8 4" xfId="22986" xr:uid="{00000000-0005-0000-0000-0000A0560000}"/>
    <cellStyle name="RowTitles-Detail 3 2 2 8 4 2" xfId="22987" xr:uid="{00000000-0005-0000-0000-0000A1560000}"/>
    <cellStyle name="RowTitles-Detail 3 2 2 8 4_Tertiary Salaries Survey" xfId="22988" xr:uid="{00000000-0005-0000-0000-0000A2560000}"/>
    <cellStyle name="RowTitles-Detail 3 2 2 8 5" xfId="22989" xr:uid="{00000000-0005-0000-0000-0000A3560000}"/>
    <cellStyle name="RowTitles-Detail 3 2 2 8_Tertiary Salaries Survey" xfId="22990" xr:uid="{00000000-0005-0000-0000-0000A4560000}"/>
    <cellStyle name="RowTitles-Detail 3 2 2 9" xfId="22991" xr:uid="{00000000-0005-0000-0000-0000A5560000}"/>
    <cellStyle name="RowTitles-Detail 3 2 2 9 2" xfId="22992" xr:uid="{00000000-0005-0000-0000-0000A6560000}"/>
    <cellStyle name="RowTitles-Detail 3 2 2 9 2 2" xfId="22993" xr:uid="{00000000-0005-0000-0000-0000A7560000}"/>
    <cellStyle name="RowTitles-Detail 3 2 2 9 2 2 2" xfId="22994" xr:uid="{00000000-0005-0000-0000-0000A8560000}"/>
    <cellStyle name="RowTitles-Detail 3 2 2 9 2 2_Tertiary Salaries Survey" xfId="22995" xr:uid="{00000000-0005-0000-0000-0000A9560000}"/>
    <cellStyle name="RowTitles-Detail 3 2 2 9 2 3" xfId="22996" xr:uid="{00000000-0005-0000-0000-0000AA560000}"/>
    <cellStyle name="RowTitles-Detail 3 2 2 9 2_Tertiary Salaries Survey" xfId="22997" xr:uid="{00000000-0005-0000-0000-0000AB560000}"/>
    <cellStyle name="RowTitles-Detail 3 2 2 9 3" xfId="22998" xr:uid="{00000000-0005-0000-0000-0000AC560000}"/>
    <cellStyle name="RowTitles-Detail 3 2 2 9 3 2" xfId="22999" xr:uid="{00000000-0005-0000-0000-0000AD560000}"/>
    <cellStyle name="RowTitles-Detail 3 2 2 9 3 2 2" xfId="23000" xr:uid="{00000000-0005-0000-0000-0000AE560000}"/>
    <cellStyle name="RowTitles-Detail 3 2 2 9 3 2_Tertiary Salaries Survey" xfId="23001" xr:uid="{00000000-0005-0000-0000-0000AF560000}"/>
    <cellStyle name="RowTitles-Detail 3 2 2 9 3 3" xfId="23002" xr:uid="{00000000-0005-0000-0000-0000B0560000}"/>
    <cellStyle name="RowTitles-Detail 3 2 2 9 3_Tertiary Salaries Survey" xfId="23003" xr:uid="{00000000-0005-0000-0000-0000B1560000}"/>
    <cellStyle name="RowTitles-Detail 3 2 2 9 4" xfId="23004" xr:uid="{00000000-0005-0000-0000-0000B2560000}"/>
    <cellStyle name="RowTitles-Detail 3 2 2 9 4 2" xfId="23005" xr:uid="{00000000-0005-0000-0000-0000B3560000}"/>
    <cellStyle name="RowTitles-Detail 3 2 2 9 4_Tertiary Salaries Survey" xfId="23006" xr:uid="{00000000-0005-0000-0000-0000B4560000}"/>
    <cellStyle name="RowTitles-Detail 3 2 2 9 5" xfId="23007" xr:uid="{00000000-0005-0000-0000-0000B5560000}"/>
    <cellStyle name="RowTitles-Detail 3 2 2 9_Tertiary Salaries Survey" xfId="23008" xr:uid="{00000000-0005-0000-0000-0000B6560000}"/>
    <cellStyle name="RowTitles-Detail 3 2 2_STUD aligned by INSTIT" xfId="23009" xr:uid="{00000000-0005-0000-0000-0000B7560000}"/>
    <cellStyle name="RowTitles-Detail 3 2 3" xfId="23010" xr:uid="{00000000-0005-0000-0000-0000B8560000}"/>
    <cellStyle name="RowTitles-Detail 3 2 3 10" xfId="23011" xr:uid="{00000000-0005-0000-0000-0000B9560000}"/>
    <cellStyle name="RowTitles-Detail 3 2 3 2" xfId="23012" xr:uid="{00000000-0005-0000-0000-0000BA560000}"/>
    <cellStyle name="RowTitles-Detail 3 2 3 2 2" xfId="23013" xr:uid="{00000000-0005-0000-0000-0000BB560000}"/>
    <cellStyle name="RowTitles-Detail 3 2 3 2 2 2" xfId="23014" xr:uid="{00000000-0005-0000-0000-0000BC560000}"/>
    <cellStyle name="RowTitles-Detail 3 2 3 2 2 2 2" xfId="23015" xr:uid="{00000000-0005-0000-0000-0000BD560000}"/>
    <cellStyle name="RowTitles-Detail 3 2 3 2 2 2_Tertiary Salaries Survey" xfId="23016" xr:uid="{00000000-0005-0000-0000-0000BE560000}"/>
    <cellStyle name="RowTitles-Detail 3 2 3 2 2 3" xfId="23017" xr:uid="{00000000-0005-0000-0000-0000BF560000}"/>
    <cellStyle name="RowTitles-Detail 3 2 3 2 2 4" xfId="23018" xr:uid="{00000000-0005-0000-0000-0000C0560000}"/>
    <cellStyle name="RowTitles-Detail 3 2 3 2 2_Tertiary Salaries Survey" xfId="23019" xr:uid="{00000000-0005-0000-0000-0000C1560000}"/>
    <cellStyle name="RowTitles-Detail 3 2 3 2 3" xfId="23020" xr:uid="{00000000-0005-0000-0000-0000C2560000}"/>
    <cellStyle name="RowTitles-Detail 3 2 3 2 3 2" xfId="23021" xr:uid="{00000000-0005-0000-0000-0000C3560000}"/>
    <cellStyle name="RowTitles-Detail 3 2 3 2 3 2 2" xfId="23022" xr:uid="{00000000-0005-0000-0000-0000C4560000}"/>
    <cellStyle name="RowTitles-Detail 3 2 3 2 3 2_Tertiary Salaries Survey" xfId="23023" xr:uid="{00000000-0005-0000-0000-0000C5560000}"/>
    <cellStyle name="RowTitles-Detail 3 2 3 2 3 3" xfId="23024" xr:uid="{00000000-0005-0000-0000-0000C6560000}"/>
    <cellStyle name="RowTitles-Detail 3 2 3 2 3_Tertiary Salaries Survey" xfId="23025" xr:uid="{00000000-0005-0000-0000-0000C7560000}"/>
    <cellStyle name="RowTitles-Detail 3 2 3 2 4" xfId="23026" xr:uid="{00000000-0005-0000-0000-0000C8560000}"/>
    <cellStyle name="RowTitles-Detail 3 2 3 2 5" xfId="23027" xr:uid="{00000000-0005-0000-0000-0000C9560000}"/>
    <cellStyle name="RowTitles-Detail 3 2 3 2 6" xfId="23028" xr:uid="{00000000-0005-0000-0000-0000CA560000}"/>
    <cellStyle name="RowTitles-Detail 3 2 3 2_Tertiary Salaries Survey" xfId="23029" xr:uid="{00000000-0005-0000-0000-0000CB560000}"/>
    <cellStyle name="RowTitles-Detail 3 2 3 3" xfId="23030" xr:uid="{00000000-0005-0000-0000-0000CC560000}"/>
    <cellStyle name="RowTitles-Detail 3 2 3 3 2" xfId="23031" xr:uid="{00000000-0005-0000-0000-0000CD560000}"/>
    <cellStyle name="RowTitles-Detail 3 2 3 3 2 2" xfId="23032" xr:uid="{00000000-0005-0000-0000-0000CE560000}"/>
    <cellStyle name="RowTitles-Detail 3 2 3 3 2 2 2" xfId="23033" xr:uid="{00000000-0005-0000-0000-0000CF560000}"/>
    <cellStyle name="RowTitles-Detail 3 2 3 3 2 2_Tertiary Salaries Survey" xfId="23034" xr:uid="{00000000-0005-0000-0000-0000D0560000}"/>
    <cellStyle name="RowTitles-Detail 3 2 3 3 2 3" xfId="23035" xr:uid="{00000000-0005-0000-0000-0000D1560000}"/>
    <cellStyle name="RowTitles-Detail 3 2 3 3 2_Tertiary Salaries Survey" xfId="23036" xr:uid="{00000000-0005-0000-0000-0000D2560000}"/>
    <cellStyle name="RowTitles-Detail 3 2 3 3 3" xfId="23037" xr:uid="{00000000-0005-0000-0000-0000D3560000}"/>
    <cellStyle name="RowTitles-Detail 3 2 3 3 3 2" xfId="23038" xr:uid="{00000000-0005-0000-0000-0000D4560000}"/>
    <cellStyle name="RowTitles-Detail 3 2 3 3 3 2 2" xfId="23039" xr:uid="{00000000-0005-0000-0000-0000D5560000}"/>
    <cellStyle name="RowTitles-Detail 3 2 3 3 3 2_Tertiary Salaries Survey" xfId="23040" xr:uid="{00000000-0005-0000-0000-0000D6560000}"/>
    <cellStyle name="RowTitles-Detail 3 2 3 3 3 3" xfId="23041" xr:uid="{00000000-0005-0000-0000-0000D7560000}"/>
    <cellStyle name="RowTitles-Detail 3 2 3 3 3_Tertiary Salaries Survey" xfId="23042" xr:uid="{00000000-0005-0000-0000-0000D8560000}"/>
    <cellStyle name="RowTitles-Detail 3 2 3 3 4" xfId="23043" xr:uid="{00000000-0005-0000-0000-0000D9560000}"/>
    <cellStyle name="RowTitles-Detail 3 2 3 3 5" xfId="23044" xr:uid="{00000000-0005-0000-0000-0000DA560000}"/>
    <cellStyle name="RowTitles-Detail 3 2 3 3 5 2" xfId="23045" xr:uid="{00000000-0005-0000-0000-0000DB560000}"/>
    <cellStyle name="RowTitles-Detail 3 2 3 3 5_Tertiary Salaries Survey" xfId="23046" xr:uid="{00000000-0005-0000-0000-0000DC560000}"/>
    <cellStyle name="RowTitles-Detail 3 2 3 3 6" xfId="23047" xr:uid="{00000000-0005-0000-0000-0000DD560000}"/>
    <cellStyle name="RowTitles-Detail 3 2 3 3_Tertiary Salaries Survey" xfId="23048" xr:uid="{00000000-0005-0000-0000-0000DE560000}"/>
    <cellStyle name="RowTitles-Detail 3 2 3 4" xfId="23049" xr:uid="{00000000-0005-0000-0000-0000DF560000}"/>
    <cellStyle name="RowTitles-Detail 3 2 3 4 2" xfId="23050" xr:uid="{00000000-0005-0000-0000-0000E0560000}"/>
    <cellStyle name="RowTitles-Detail 3 2 3 4 2 2" xfId="23051" xr:uid="{00000000-0005-0000-0000-0000E1560000}"/>
    <cellStyle name="RowTitles-Detail 3 2 3 4 2 2 2" xfId="23052" xr:uid="{00000000-0005-0000-0000-0000E2560000}"/>
    <cellStyle name="RowTitles-Detail 3 2 3 4 2 2_Tertiary Salaries Survey" xfId="23053" xr:uid="{00000000-0005-0000-0000-0000E3560000}"/>
    <cellStyle name="RowTitles-Detail 3 2 3 4 2 3" xfId="23054" xr:uid="{00000000-0005-0000-0000-0000E4560000}"/>
    <cellStyle name="RowTitles-Detail 3 2 3 4 2_Tertiary Salaries Survey" xfId="23055" xr:uid="{00000000-0005-0000-0000-0000E5560000}"/>
    <cellStyle name="RowTitles-Detail 3 2 3 4 3" xfId="23056" xr:uid="{00000000-0005-0000-0000-0000E6560000}"/>
    <cellStyle name="RowTitles-Detail 3 2 3 4 3 2" xfId="23057" xr:uid="{00000000-0005-0000-0000-0000E7560000}"/>
    <cellStyle name="RowTitles-Detail 3 2 3 4 3 2 2" xfId="23058" xr:uid="{00000000-0005-0000-0000-0000E8560000}"/>
    <cellStyle name="RowTitles-Detail 3 2 3 4 3 2_Tertiary Salaries Survey" xfId="23059" xr:uid="{00000000-0005-0000-0000-0000E9560000}"/>
    <cellStyle name="RowTitles-Detail 3 2 3 4 3 3" xfId="23060" xr:uid="{00000000-0005-0000-0000-0000EA560000}"/>
    <cellStyle name="RowTitles-Detail 3 2 3 4 3_Tertiary Salaries Survey" xfId="23061" xr:uid="{00000000-0005-0000-0000-0000EB560000}"/>
    <cellStyle name="RowTitles-Detail 3 2 3 4 4" xfId="23062" xr:uid="{00000000-0005-0000-0000-0000EC560000}"/>
    <cellStyle name="RowTitles-Detail 3 2 3 4 4 2" xfId="23063" xr:uid="{00000000-0005-0000-0000-0000ED560000}"/>
    <cellStyle name="RowTitles-Detail 3 2 3 4 4_Tertiary Salaries Survey" xfId="23064" xr:uid="{00000000-0005-0000-0000-0000EE560000}"/>
    <cellStyle name="RowTitles-Detail 3 2 3 4 5" xfId="23065" xr:uid="{00000000-0005-0000-0000-0000EF560000}"/>
    <cellStyle name="RowTitles-Detail 3 2 3 4_Tertiary Salaries Survey" xfId="23066" xr:uid="{00000000-0005-0000-0000-0000F0560000}"/>
    <cellStyle name="RowTitles-Detail 3 2 3 5" xfId="23067" xr:uid="{00000000-0005-0000-0000-0000F1560000}"/>
    <cellStyle name="RowTitles-Detail 3 2 3 5 2" xfId="23068" xr:uid="{00000000-0005-0000-0000-0000F2560000}"/>
    <cellStyle name="RowTitles-Detail 3 2 3 5 2 2" xfId="23069" xr:uid="{00000000-0005-0000-0000-0000F3560000}"/>
    <cellStyle name="RowTitles-Detail 3 2 3 5 2 2 2" xfId="23070" xr:uid="{00000000-0005-0000-0000-0000F4560000}"/>
    <cellStyle name="RowTitles-Detail 3 2 3 5 2 2_Tertiary Salaries Survey" xfId="23071" xr:uid="{00000000-0005-0000-0000-0000F5560000}"/>
    <cellStyle name="RowTitles-Detail 3 2 3 5 2 3" xfId="23072" xr:uid="{00000000-0005-0000-0000-0000F6560000}"/>
    <cellStyle name="RowTitles-Detail 3 2 3 5 2_Tertiary Salaries Survey" xfId="23073" xr:uid="{00000000-0005-0000-0000-0000F7560000}"/>
    <cellStyle name="RowTitles-Detail 3 2 3 5 3" xfId="23074" xr:uid="{00000000-0005-0000-0000-0000F8560000}"/>
    <cellStyle name="RowTitles-Detail 3 2 3 5 3 2" xfId="23075" xr:uid="{00000000-0005-0000-0000-0000F9560000}"/>
    <cellStyle name="RowTitles-Detail 3 2 3 5 3 2 2" xfId="23076" xr:uid="{00000000-0005-0000-0000-0000FA560000}"/>
    <cellStyle name="RowTitles-Detail 3 2 3 5 3 2_Tertiary Salaries Survey" xfId="23077" xr:uid="{00000000-0005-0000-0000-0000FB560000}"/>
    <cellStyle name="RowTitles-Detail 3 2 3 5 3 3" xfId="23078" xr:uid="{00000000-0005-0000-0000-0000FC560000}"/>
    <cellStyle name="RowTitles-Detail 3 2 3 5 3_Tertiary Salaries Survey" xfId="23079" xr:uid="{00000000-0005-0000-0000-0000FD560000}"/>
    <cellStyle name="RowTitles-Detail 3 2 3 5 4" xfId="23080" xr:uid="{00000000-0005-0000-0000-0000FE560000}"/>
    <cellStyle name="RowTitles-Detail 3 2 3 5 4 2" xfId="23081" xr:uid="{00000000-0005-0000-0000-0000FF560000}"/>
    <cellStyle name="RowTitles-Detail 3 2 3 5 4_Tertiary Salaries Survey" xfId="23082" xr:uid="{00000000-0005-0000-0000-000000570000}"/>
    <cellStyle name="RowTitles-Detail 3 2 3 5 5" xfId="23083" xr:uid="{00000000-0005-0000-0000-000001570000}"/>
    <cellStyle name="RowTitles-Detail 3 2 3 5_Tertiary Salaries Survey" xfId="23084" xr:uid="{00000000-0005-0000-0000-000002570000}"/>
    <cellStyle name="RowTitles-Detail 3 2 3 6" xfId="23085" xr:uid="{00000000-0005-0000-0000-000003570000}"/>
    <cellStyle name="RowTitles-Detail 3 2 3 6 2" xfId="23086" xr:uid="{00000000-0005-0000-0000-000004570000}"/>
    <cellStyle name="RowTitles-Detail 3 2 3 6 2 2" xfId="23087" xr:uid="{00000000-0005-0000-0000-000005570000}"/>
    <cellStyle name="RowTitles-Detail 3 2 3 6 2 2 2" xfId="23088" xr:uid="{00000000-0005-0000-0000-000006570000}"/>
    <cellStyle name="RowTitles-Detail 3 2 3 6 2 2_Tertiary Salaries Survey" xfId="23089" xr:uid="{00000000-0005-0000-0000-000007570000}"/>
    <cellStyle name="RowTitles-Detail 3 2 3 6 2 3" xfId="23090" xr:uid="{00000000-0005-0000-0000-000008570000}"/>
    <cellStyle name="RowTitles-Detail 3 2 3 6 2_Tertiary Salaries Survey" xfId="23091" xr:uid="{00000000-0005-0000-0000-000009570000}"/>
    <cellStyle name="RowTitles-Detail 3 2 3 6 3" xfId="23092" xr:uid="{00000000-0005-0000-0000-00000A570000}"/>
    <cellStyle name="RowTitles-Detail 3 2 3 6 3 2" xfId="23093" xr:uid="{00000000-0005-0000-0000-00000B570000}"/>
    <cellStyle name="RowTitles-Detail 3 2 3 6 3 2 2" xfId="23094" xr:uid="{00000000-0005-0000-0000-00000C570000}"/>
    <cellStyle name="RowTitles-Detail 3 2 3 6 3 2_Tertiary Salaries Survey" xfId="23095" xr:uid="{00000000-0005-0000-0000-00000D570000}"/>
    <cellStyle name="RowTitles-Detail 3 2 3 6 3 3" xfId="23096" xr:uid="{00000000-0005-0000-0000-00000E570000}"/>
    <cellStyle name="RowTitles-Detail 3 2 3 6 3_Tertiary Salaries Survey" xfId="23097" xr:uid="{00000000-0005-0000-0000-00000F570000}"/>
    <cellStyle name="RowTitles-Detail 3 2 3 6 4" xfId="23098" xr:uid="{00000000-0005-0000-0000-000010570000}"/>
    <cellStyle name="RowTitles-Detail 3 2 3 6 4 2" xfId="23099" xr:uid="{00000000-0005-0000-0000-000011570000}"/>
    <cellStyle name="RowTitles-Detail 3 2 3 6 4_Tertiary Salaries Survey" xfId="23100" xr:uid="{00000000-0005-0000-0000-000012570000}"/>
    <cellStyle name="RowTitles-Detail 3 2 3 6 5" xfId="23101" xr:uid="{00000000-0005-0000-0000-000013570000}"/>
    <cellStyle name="RowTitles-Detail 3 2 3 6_Tertiary Salaries Survey" xfId="23102" xr:uid="{00000000-0005-0000-0000-000014570000}"/>
    <cellStyle name="RowTitles-Detail 3 2 3 7" xfId="23103" xr:uid="{00000000-0005-0000-0000-000015570000}"/>
    <cellStyle name="RowTitles-Detail 3 2 3 7 2" xfId="23104" xr:uid="{00000000-0005-0000-0000-000016570000}"/>
    <cellStyle name="RowTitles-Detail 3 2 3 7 2 2" xfId="23105" xr:uid="{00000000-0005-0000-0000-000017570000}"/>
    <cellStyle name="RowTitles-Detail 3 2 3 7 2_Tertiary Salaries Survey" xfId="23106" xr:uid="{00000000-0005-0000-0000-000018570000}"/>
    <cellStyle name="RowTitles-Detail 3 2 3 7 3" xfId="23107" xr:uid="{00000000-0005-0000-0000-000019570000}"/>
    <cellStyle name="RowTitles-Detail 3 2 3 7_Tertiary Salaries Survey" xfId="23108" xr:uid="{00000000-0005-0000-0000-00001A570000}"/>
    <cellStyle name="RowTitles-Detail 3 2 3 8" xfId="23109" xr:uid="{00000000-0005-0000-0000-00001B570000}"/>
    <cellStyle name="RowTitles-Detail 3 2 3 9" xfId="23110" xr:uid="{00000000-0005-0000-0000-00001C570000}"/>
    <cellStyle name="RowTitles-Detail 3 2 3_STUD aligned by INSTIT" xfId="23111" xr:uid="{00000000-0005-0000-0000-00001D570000}"/>
    <cellStyle name="RowTitles-Detail 3 2 4" xfId="23112" xr:uid="{00000000-0005-0000-0000-00001E570000}"/>
    <cellStyle name="RowTitles-Detail 3 2 4 10" xfId="23113" xr:uid="{00000000-0005-0000-0000-00001F570000}"/>
    <cellStyle name="RowTitles-Detail 3 2 4 2" xfId="23114" xr:uid="{00000000-0005-0000-0000-000020570000}"/>
    <cellStyle name="RowTitles-Detail 3 2 4 2 2" xfId="23115" xr:uid="{00000000-0005-0000-0000-000021570000}"/>
    <cellStyle name="RowTitles-Detail 3 2 4 2 2 2" xfId="23116" xr:uid="{00000000-0005-0000-0000-000022570000}"/>
    <cellStyle name="RowTitles-Detail 3 2 4 2 2 2 2" xfId="23117" xr:uid="{00000000-0005-0000-0000-000023570000}"/>
    <cellStyle name="RowTitles-Detail 3 2 4 2 2 2_Tertiary Salaries Survey" xfId="23118" xr:uid="{00000000-0005-0000-0000-000024570000}"/>
    <cellStyle name="RowTitles-Detail 3 2 4 2 2 3" xfId="23119" xr:uid="{00000000-0005-0000-0000-000025570000}"/>
    <cellStyle name="RowTitles-Detail 3 2 4 2 2 4" xfId="23120" xr:uid="{00000000-0005-0000-0000-000026570000}"/>
    <cellStyle name="RowTitles-Detail 3 2 4 2 2_Tertiary Salaries Survey" xfId="23121" xr:uid="{00000000-0005-0000-0000-000027570000}"/>
    <cellStyle name="RowTitles-Detail 3 2 4 2 3" xfId="23122" xr:uid="{00000000-0005-0000-0000-000028570000}"/>
    <cellStyle name="RowTitles-Detail 3 2 4 2 3 2" xfId="23123" xr:uid="{00000000-0005-0000-0000-000029570000}"/>
    <cellStyle name="RowTitles-Detail 3 2 4 2 3 2 2" xfId="23124" xr:uid="{00000000-0005-0000-0000-00002A570000}"/>
    <cellStyle name="RowTitles-Detail 3 2 4 2 3 2_Tertiary Salaries Survey" xfId="23125" xr:uid="{00000000-0005-0000-0000-00002B570000}"/>
    <cellStyle name="RowTitles-Detail 3 2 4 2 3 3" xfId="23126" xr:uid="{00000000-0005-0000-0000-00002C570000}"/>
    <cellStyle name="RowTitles-Detail 3 2 4 2 3_Tertiary Salaries Survey" xfId="23127" xr:uid="{00000000-0005-0000-0000-00002D570000}"/>
    <cellStyle name="RowTitles-Detail 3 2 4 2 4" xfId="23128" xr:uid="{00000000-0005-0000-0000-00002E570000}"/>
    <cellStyle name="RowTitles-Detail 3 2 4 2 5" xfId="23129" xr:uid="{00000000-0005-0000-0000-00002F570000}"/>
    <cellStyle name="RowTitles-Detail 3 2 4 2 5 2" xfId="23130" xr:uid="{00000000-0005-0000-0000-000030570000}"/>
    <cellStyle name="RowTitles-Detail 3 2 4 2 5_Tertiary Salaries Survey" xfId="23131" xr:uid="{00000000-0005-0000-0000-000031570000}"/>
    <cellStyle name="RowTitles-Detail 3 2 4 2 6" xfId="23132" xr:uid="{00000000-0005-0000-0000-000032570000}"/>
    <cellStyle name="RowTitles-Detail 3 2 4 2 7" xfId="23133" xr:uid="{00000000-0005-0000-0000-000033570000}"/>
    <cellStyle name="RowTitles-Detail 3 2 4 2_Tertiary Salaries Survey" xfId="23134" xr:uid="{00000000-0005-0000-0000-000034570000}"/>
    <cellStyle name="RowTitles-Detail 3 2 4 3" xfId="23135" xr:uid="{00000000-0005-0000-0000-000035570000}"/>
    <cellStyle name="RowTitles-Detail 3 2 4 3 2" xfId="23136" xr:uid="{00000000-0005-0000-0000-000036570000}"/>
    <cellStyle name="RowTitles-Detail 3 2 4 3 2 2" xfId="23137" xr:uid="{00000000-0005-0000-0000-000037570000}"/>
    <cellStyle name="RowTitles-Detail 3 2 4 3 2 2 2" xfId="23138" xr:uid="{00000000-0005-0000-0000-000038570000}"/>
    <cellStyle name="RowTitles-Detail 3 2 4 3 2 2_Tertiary Salaries Survey" xfId="23139" xr:uid="{00000000-0005-0000-0000-000039570000}"/>
    <cellStyle name="RowTitles-Detail 3 2 4 3 2 3" xfId="23140" xr:uid="{00000000-0005-0000-0000-00003A570000}"/>
    <cellStyle name="RowTitles-Detail 3 2 4 3 2_Tertiary Salaries Survey" xfId="23141" xr:uid="{00000000-0005-0000-0000-00003B570000}"/>
    <cellStyle name="RowTitles-Detail 3 2 4 3 3" xfId="23142" xr:uid="{00000000-0005-0000-0000-00003C570000}"/>
    <cellStyle name="RowTitles-Detail 3 2 4 3 3 2" xfId="23143" xr:uid="{00000000-0005-0000-0000-00003D570000}"/>
    <cellStyle name="RowTitles-Detail 3 2 4 3 3 2 2" xfId="23144" xr:uid="{00000000-0005-0000-0000-00003E570000}"/>
    <cellStyle name="RowTitles-Detail 3 2 4 3 3 2_Tertiary Salaries Survey" xfId="23145" xr:uid="{00000000-0005-0000-0000-00003F570000}"/>
    <cellStyle name="RowTitles-Detail 3 2 4 3 3 3" xfId="23146" xr:uid="{00000000-0005-0000-0000-000040570000}"/>
    <cellStyle name="RowTitles-Detail 3 2 4 3 3_Tertiary Salaries Survey" xfId="23147" xr:uid="{00000000-0005-0000-0000-000041570000}"/>
    <cellStyle name="RowTitles-Detail 3 2 4 3 4" xfId="23148" xr:uid="{00000000-0005-0000-0000-000042570000}"/>
    <cellStyle name="RowTitles-Detail 3 2 4 3 5" xfId="23149" xr:uid="{00000000-0005-0000-0000-000043570000}"/>
    <cellStyle name="RowTitles-Detail 3 2 4 3_Tertiary Salaries Survey" xfId="23150" xr:uid="{00000000-0005-0000-0000-000044570000}"/>
    <cellStyle name="RowTitles-Detail 3 2 4 4" xfId="23151" xr:uid="{00000000-0005-0000-0000-000045570000}"/>
    <cellStyle name="RowTitles-Detail 3 2 4 4 2" xfId="23152" xr:uid="{00000000-0005-0000-0000-000046570000}"/>
    <cellStyle name="RowTitles-Detail 3 2 4 4 2 2" xfId="23153" xr:uid="{00000000-0005-0000-0000-000047570000}"/>
    <cellStyle name="RowTitles-Detail 3 2 4 4 2 2 2" xfId="23154" xr:uid="{00000000-0005-0000-0000-000048570000}"/>
    <cellStyle name="RowTitles-Detail 3 2 4 4 2 2_Tertiary Salaries Survey" xfId="23155" xr:uid="{00000000-0005-0000-0000-000049570000}"/>
    <cellStyle name="RowTitles-Detail 3 2 4 4 2 3" xfId="23156" xr:uid="{00000000-0005-0000-0000-00004A570000}"/>
    <cellStyle name="RowTitles-Detail 3 2 4 4 2_Tertiary Salaries Survey" xfId="23157" xr:uid="{00000000-0005-0000-0000-00004B570000}"/>
    <cellStyle name="RowTitles-Detail 3 2 4 4 3" xfId="23158" xr:uid="{00000000-0005-0000-0000-00004C570000}"/>
    <cellStyle name="RowTitles-Detail 3 2 4 4 3 2" xfId="23159" xr:uid="{00000000-0005-0000-0000-00004D570000}"/>
    <cellStyle name="RowTitles-Detail 3 2 4 4 3 2 2" xfId="23160" xr:uid="{00000000-0005-0000-0000-00004E570000}"/>
    <cellStyle name="RowTitles-Detail 3 2 4 4 3 2_Tertiary Salaries Survey" xfId="23161" xr:uid="{00000000-0005-0000-0000-00004F570000}"/>
    <cellStyle name="RowTitles-Detail 3 2 4 4 3 3" xfId="23162" xr:uid="{00000000-0005-0000-0000-000050570000}"/>
    <cellStyle name="RowTitles-Detail 3 2 4 4 3_Tertiary Salaries Survey" xfId="23163" xr:uid="{00000000-0005-0000-0000-000051570000}"/>
    <cellStyle name="RowTitles-Detail 3 2 4 4 4" xfId="23164" xr:uid="{00000000-0005-0000-0000-000052570000}"/>
    <cellStyle name="RowTitles-Detail 3 2 4 4 4 2" xfId="23165" xr:uid="{00000000-0005-0000-0000-000053570000}"/>
    <cellStyle name="RowTitles-Detail 3 2 4 4 4_Tertiary Salaries Survey" xfId="23166" xr:uid="{00000000-0005-0000-0000-000054570000}"/>
    <cellStyle name="RowTitles-Detail 3 2 4 4 5" xfId="23167" xr:uid="{00000000-0005-0000-0000-000055570000}"/>
    <cellStyle name="RowTitles-Detail 3 2 4 4_Tertiary Salaries Survey" xfId="23168" xr:uid="{00000000-0005-0000-0000-000056570000}"/>
    <cellStyle name="RowTitles-Detail 3 2 4 5" xfId="23169" xr:uid="{00000000-0005-0000-0000-000057570000}"/>
    <cellStyle name="RowTitles-Detail 3 2 4 5 2" xfId="23170" xr:uid="{00000000-0005-0000-0000-000058570000}"/>
    <cellStyle name="RowTitles-Detail 3 2 4 5 2 2" xfId="23171" xr:uid="{00000000-0005-0000-0000-000059570000}"/>
    <cellStyle name="RowTitles-Detail 3 2 4 5 2 2 2" xfId="23172" xr:uid="{00000000-0005-0000-0000-00005A570000}"/>
    <cellStyle name="RowTitles-Detail 3 2 4 5 2 2_Tertiary Salaries Survey" xfId="23173" xr:uid="{00000000-0005-0000-0000-00005B570000}"/>
    <cellStyle name="RowTitles-Detail 3 2 4 5 2 3" xfId="23174" xr:uid="{00000000-0005-0000-0000-00005C570000}"/>
    <cellStyle name="RowTitles-Detail 3 2 4 5 2_Tertiary Salaries Survey" xfId="23175" xr:uid="{00000000-0005-0000-0000-00005D570000}"/>
    <cellStyle name="RowTitles-Detail 3 2 4 5 3" xfId="23176" xr:uid="{00000000-0005-0000-0000-00005E570000}"/>
    <cellStyle name="RowTitles-Detail 3 2 4 5 3 2" xfId="23177" xr:uid="{00000000-0005-0000-0000-00005F570000}"/>
    <cellStyle name="RowTitles-Detail 3 2 4 5 3 2 2" xfId="23178" xr:uid="{00000000-0005-0000-0000-000060570000}"/>
    <cellStyle name="RowTitles-Detail 3 2 4 5 3 2_Tertiary Salaries Survey" xfId="23179" xr:uid="{00000000-0005-0000-0000-000061570000}"/>
    <cellStyle name="RowTitles-Detail 3 2 4 5 3 3" xfId="23180" xr:uid="{00000000-0005-0000-0000-000062570000}"/>
    <cellStyle name="RowTitles-Detail 3 2 4 5 3_Tertiary Salaries Survey" xfId="23181" xr:uid="{00000000-0005-0000-0000-000063570000}"/>
    <cellStyle name="RowTitles-Detail 3 2 4 5 4" xfId="23182" xr:uid="{00000000-0005-0000-0000-000064570000}"/>
    <cellStyle name="RowTitles-Detail 3 2 4 5 4 2" xfId="23183" xr:uid="{00000000-0005-0000-0000-000065570000}"/>
    <cellStyle name="RowTitles-Detail 3 2 4 5 4_Tertiary Salaries Survey" xfId="23184" xr:uid="{00000000-0005-0000-0000-000066570000}"/>
    <cellStyle name="RowTitles-Detail 3 2 4 5 5" xfId="23185" xr:uid="{00000000-0005-0000-0000-000067570000}"/>
    <cellStyle name="RowTitles-Detail 3 2 4 5_Tertiary Salaries Survey" xfId="23186" xr:uid="{00000000-0005-0000-0000-000068570000}"/>
    <cellStyle name="RowTitles-Detail 3 2 4 6" xfId="23187" xr:uid="{00000000-0005-0000-0000-000069570000}"/>
    <cellStyle name="RowTitles-Detail 3 2 4 6 2" xfId="23188" xr:uid="{00000000-0005-0000-0000-00006A570000}"/>
    <cellStyle name="RowTitles-Detail 3 2 4 6 2 2" xfId="23189" xr:uid="{00000000-0005-0000-0000-00006B570000}"/>
    <cellStyle name="RowTitles-Detail 3 2 4 6 2 2 2" xfId="23190" xr:uid="{00000000-0005-0000-0000-00006C570000}"/>
    <cellStyle name="RowTitles-Detail 3 2 4 6 2 2_Tertiary Salaries Survey" xfId="23191" xr:uid="{00000000-0005-0000-0000-00006D570000}"/>
    <cellStyle name="RowTitles-Detail 3 2 4 6 2 3" xfId="23192" xr:uid="{00000000-0005-0000-0000-00006E570000}"/>
    <cellStyle name="RowTitles-Detail 3 2 4 6 2_Tertiary Salaries Survey" xfId="23193" xr:uid="{00000000-0005-0000-0000-00006F570000}"/>
    <cellStyle name="RowTitles-Detail 3 2 4 6 3" xfId="23194" xr:uid="{00000000-0005-0000-0000-000070570000}"/>
    <cellStyle name="RowTitles-Detail 3 2 4 6 3 2" xfId="23195" xr:uid="{00000000-0005-0000-0000-000071570000}"/>
    <cellStyle name="RowTitles-Detail 3 2 4 6 3 2 2" xfId="23196" xr:uid="{00000000-0005-0000-0000-000072570000}"/>
    <cellStyle name="RowTitles-Detail 3 2 4 6 3 2_Tertiary Salaries Survey" xfId="23197" xr:uid="{00000000-0005-0000-0000-000073570000}"/>
    <cellStyle name="RowTitles-Detail 3 2 4 6 3 3" xfId="23198" xr:uid="{00000000-0005-0000-0000-000074570000}"/>
    <cellStyle name="RowTitles-Detail 3 2 4 6 3_Tertiary Salaries Survey" xfId="23199" xr:uid="{00000000-0005-0000-0000-000075570000}"/>
    <cellStyle name="RowTitles-Detail 3 2 4 6 4" xfId="23200" xr:uid="{00000000-0005-0000-0000-000076570000}"/>
    <cellStyle name="RowTitles-Detail 3 2 4 6 4 2" xfId="23201" xr:uid="{00000000-0005-0000-0000-000077570000}"/>
    <cellStyle name="RowTitles-Detail 3 2 4 6 4_Tertiary Salaries Survey" xfId="23202" xr:uid="{00000000-0005-0000-0000-000078570000}"/>
    <cellStyle name="RowTitles-Detail 3 2 4 6 5" xfId="23203" xr:uid="{00000000-0005-0000-0000-000079570000}"/>
    <cellStyle name="RowTitles-Detail 3 2 4 6_Tertiary Salaries Survey" xfId="23204" xr:uid="{00000000-0005-0000-0000-00007A570000}"/>
    <cellStyle name="RowTitles-Detail 3 2 4 7" xfId="23205" xr:uid="{00000000-0005-0000-0000-00007B570000}"/>
    <cellStyle name="RowTitles-Detail 3 2 4 7 2" xfId="23206" xr:uid="{00000000-0005-0000-0000-00007C570000}"/>
    <cellStyle name="RowTitles-Detail 3 2 4 7 2 2" xfId="23207" xr:uid="{00000000-0005-0000-0000-00007D570000}"/>
    <cellStyle name="RowTitles-Detail 3 2 4 7 2_Tertiary Salaries Survey" xfId="23208" xr:uid="{00000000-0005-0000-0000-00007E570000}"/>
    <cellStyle name="RowTitles-Detail 3 2 4 7 3" xfId="23209" xr:uid="{00000000-0005-0000-0000-00007F570000}"/>
    <cellStyle name="RowTitles-Detail 3 2 4 7_Tertiary Salaries Survey" xfId="23210" xr:uid="{00000000-0005-0000-0000-000080570000}"/>
    <cellStyle name="RowTitles-Detail 3 2 4 8" xfId="23211" xr:uid="{00000000-0005-0000-0000-000081570000}"/>
    <cellStyle name="RowTitles-Detail 3 2 4 8 2" xfId="23212" xr:uid="{00000000-0005-0000-0000-000082570000}"/>
    <cellStyle name="RowTitles-Detail 3 2 4 8 2 2" xfId="23213" xr:uid="{00000000-0005-0000-0000-000083570000}"/>
    <cellStyle name="RowTitles-Detail 3 2 4 8 2_Tertiary Salaries Survey" xfId="23214" xr:uid="{00000000-0005-0000-0000-000084570000}"/>
    <cellStyle name="RowTitles-Detail 3 2 4 8 3" xfId="23215" xr:uid="{00000000-0005-0000-0000-000085570000}"/>
    <cellStyle name="RowTitles-Detail 3 2 4 8_Tertiary Salaries Survey" xfId="23216" xr:uid="{00000000-0005-0000-0000-000086570000}"/>
    <cellStyle name="RowTitles-Detail 3 2 4 9" xfId="23217" xr:uid="{00000000-0005-0000-0000-000087570000}"/>
    <cellStyle name="RowTitles-Detail 3 2 4_STUD aligned by INSTIT" xfId="23218" xr:uid="{00000000-0005-0000-0000-000088570000}"/>
    <cellStyle name="RowTitles-Detail 3 2 5" xfId="23219" xr:uid="{00000000-0005-0000-0000-000089570000}"/>
    <cellStyle name="RowTitles-Detail 3 2 5 10" xfId="23220" xr:uid="{00000000-0005-0000-0000-00008A570000}"/>
    <cellStyle name="RowTitles-Detail 3 2 5 2" xfId="23221" xr:uid="{00000000-0005-0000-0000-00008B570000}"/>
    <cellStyle name="RowTitles-Detail 3 2 5 2 2" xfId="23222" xr:uid="{00000000-0005-0000-0000-00008C570000}"/>
    <cellStyle name="RowTitles-Detail 3 2 5 2 2 2" xfId="23223" xr:uid="{00000000-0005-0000-0000-00008D570000}"/>
    <cellStyle name="RowTitles-Detail 3 2 5 2 2 2 2" xfId="23224" xr:uid="{00000000-0005-0000-0000-00008E570000}"/>
    <cellStyle name="RowTitles-Detail 3 2 5 2 2 2_Tertiary Salaries Survey" xfId="23225" xr:uid="{00000000-0005-0000-0000-00008F570000}"/>
    <cellStyle name="RowTitles-Detail 3 2 5 2 2 3" xfId="23226" xr:uid="{00000000-0005-0000-0000-000090570000}"/>
    <cellStyle name="RowTitles-Detail 3 2 5 2 2 4" xfId="23227" xr:uid="{00000000-0005-0000-0000-000091570000}"/>
    <cellStyle name="RowTitles-Detail 3 2 5 2 2_Tertiary Salaries Survey" xfId="23228" xr:uid="{00000000-0005-0000-0000-000092570000}"/>
    <cellStyle name="RowTitles-Detail 3 2 5 2 3" xfId="23229" xr:uid="{00000000-0005-0000-0000-000093570000}"/>
    <cellStyle name="RowTitles-Detail 3 2 5 2 3 2" xfId="23230" xr:uid="{00000000-0005-0000-0000-000094570000}"/>
    <cellStyle name="RowTitles-Detail 3 2 5 2 3 2 2" xfId="23231" xr:uid="{00000000-0005-0000-0000-000095570000}"/>
    <cellStyle name="RowTitles-Detail 3 2 5 2 3 2_Tertiary Salaries Survey" xfId="23232" xr:uid="{00000000-0005-0000-0000-000096570000}"/>
    <cellStyle name="RowTitles-Detail 3 2 5 2 3 3" xfId="23233" xr:uid="{00000000-0005-0000-0000-000097570000}"/>
    <cellStyle name="RowTitles-Detail 3 2 5 2 3_Tertiary Salaries Survey" xfId="23234" xr:uid="{00000000-0005-0000-0000-000098570000}"/>
    <cellStyle name="RowTitles-Detail 3 2 5 2 4" xfId="23235" xr:uid="{00000000-0005-0000-0000-000099570000}"/>
    <cellStyle name="RowTitles-Detail 3 2 5 2 5" xfId="23236" xr:uid="{00000000-0005-0000-0000-00009A570000}"/>
    <cellStyle name="RowTitles-Detail 3 2 5 2 5 2" xfId="23237" xr:uid="{00000000-0005-0000-0000-00009B570000}"/>
    <cellStyle name="RowTitles-Detail 3 2 5 2 5_Tertiary Salaries Survey" xfId="23238" xr:uid="{00000000-0005-0000-0000-00009C570000}"/>
    <cellStyle name="RowTitles-Detail 3 2 5 2 6" xfId="23239" xr:uid="{00000000-0005-0000-0000-00009D570000}"/>
    <cellStyle name="RowTitles-Detail 3 2 5 2 7" xfId="23240" xr:uid="{00000000-0005-0000-0000-00009E570000}"/>
    <cellStyle name="RowTitles-Detail 3 2 5 2_Tertiary Salaries Survey" xfId="23241" xr:uid="{00000000-0005-0000-0000-00009F570000}"/>
    <cellStyle name="RowTitles-Detail 3 2 5 3" xfId="23242" xr:uid="{00000000-0005-0000-0000-0000A0570000}"/>
    <cellStyle name="RowTitles-Detail 3 2 5 3 2" xfId="23243" xr:uid="{00000000-0005-0000-0000-0000A1570000}"/>
    <cellStyle name="RowTitles-Detail 3 2 5 3 2 2" xfId="23244" xr:uid="{00000000-0005-0000-0000-0000A2570000}"/>
    <cellStyle name="RowTitles-Detail 3 2 5 3 2 2 2" xfId="23245" xr:uid="{00000000-0005-0000-0000-0000A3570000}"/>
    <cellStyle name="RowTitles-Detail 3 2 5 3 2 2_Tertiary Salaries Survey" xfId="23246" xr:uid="{00000000-0005-0000-0000-0000A4570000}"/>
    <cellStyle name="RowTitles-Detail 3 2 5 3 2 3" xfId="23247" xr:uid="{00000000-0005-0000-0000-0000A5570000}"/>
    <cellStyle name="RowTitles-Detail 3 2 5 3 2_Tertiary Salaries Survey" xfId="23248" xr:uid="{00000000-0005-0000-0000-0000A6570000}"/>
    <cellStyle name="RowTitles-Detail 3 2 5 3 3" xfId="23249" xr:uid="{00000000-0005-0000-0000-0000A7570000}"/>
    <cellStyle name="RowTitles-Detail 3 2 5 3 3 2" xfId="23250" xr:uid="{00000000-0005-0000-0000-0000A8570000}"/>
    <cellStyle name="RowTitles-Detail 3 2 5 3 3 2 2" xfId="23251" xr:uid="{00000000-0005-0000-0000-0000A9570000}"/>
    <cellStyle name="RowTitles-Detail 3 2 5 3 3 2_Tertiary Salaries Survey" xfId="23252" xr:uid="{00000000-0005-0000-0000-0000AA570000}"/>
    <cellStyle name="RowTitles-Detail 3 2 5 3 3 3" xfId="23253" xr:uid="{00000000-0005-0000-0000-0000AB570000}"/>
    <cellStyle name="RowTitles-Detail 3 2 5 3 3_Tertiary Salaries Survey" xfId="23254" xr:uid="{00000000-0005-0000-0000-0000AC570000}"/>
    <cellStyle name="RowTitles-Detail 3 2 5 3 4" xfId="23255" xr:uid="{00000000-0005-0000-0000-0000AD570000}"/>
    <cellStyle name="RowTitles-Detail 3 2 5 3 5" xfId="23256" xr:uid="{00000000-0005-0000-0000-0000AE570000}"/>
    <cellStyle name="RowTitles-Detail 3 2 5 3_Tertiary Salaries Survey" xfId="23257" xr:uid="{00000000-0005-0000-0000-0000AF570000}"/>
    <cellStyle name="RowTitles-Detail 3 2 5 4" xfId="23258" xr:uid="{00000000-0005-0000-0000-0000B0570000}"/>
    <cellStyle name="RowTitles-Detail 3 2 5 4 2" xfId="23259" xr:uid="{00000000-0005-0000-0000-0000B1570000}"/>
    <cellStyle name="RowTitles-Detail 3 2 5 4 2 2" xfId="23260" xr:uid="{00000000-0005-0000-0000-0000B2570000}"/>
    <cellStyle name="RowTitles-Detail 3 2 5 4 2 2 2" xfId="23261" xr:uid="{00000000-0005-0000-0000-0000B3570000}"/>
    <cellStyle name="RowTitles-Detail 3 2 5 4 2 2_Tertiary Salaries Survey" xfId="23262" xr:uid="{00000000-0005-0000-0000-0000B4570000}"/>
    <cellStyle name="RowTitles-Detail 3 2 5 4 2 3" xfId="23263" xr:uid="{00000000-0005-0000-0000-0000B5570000}"/>
    <cellStyle name="RowTitles-Detail 3 2 5 4 2_Tertiary Salaries Survey" xfId="23264" xr:uid="{00000000-0005-0000-0000-0000B6570000}"/>
    <cellStyle name="RowTitles-Detail 3 2 5 4 3" xfId="23265" xr:uid="{00000000-0005-0000-0000-0000B7570000}"/>
    <cellStyle name="RowTitles-Detail 3 2 5 4 3 2" xfId="23266" xr:uid="{00000000-0005-0000-0000-0000B8570000}"/>
    <cellStyle name="RowTitles-Detail 3 2 5 4 3 2 2" xfId="23267" xr:uid="{00000000-0005-0000-0000-0000B9570000}"/>
    <cellStyle name="RowTitles-Detail 3 2 5 4 3 2_Tertiary Salaries Survey" xfId="23268" xr:uid="{00000000-0005-0000-0000-0000BA570000}"/>
    <cellStyle name="RowTitles-Detail 3 2 5 4 3 3" xfId="23269" xr:uid="{00000000-0005-0000-0000-0000BB570000}"/>
    <cellStyle name="RowTitles-Detail 3 2 5 4 3_Tertiary Salaries Survey" xfId="23270" xr:uid="{00000000-0005-0000-0000-0000BC570000}"/>
    <cellStyle name="RowTitles-Detail 3 2 5 4 4" xfId="23271" xr:uid="{00000000-0005-0000-0000-0000BD570000}"/>
    <cellStyle name="RowTitles-Detail 3 2 5 4 5" xfId="23272" xr:uid="{00000000-0005-0000-0000-0000BE570000}"/>
    <cellStyle name="RowTitles-Detail 3 2 5 4 5 2" xfId="23273" xr:uid="{00000000-0005-0000-0000-0000BF570000}"/>
    <cellStyle name="RowTitles-Detail 3 2 5 4 5_Tertiary Salaries Survey" xfId="23274" xr:uid="{00000000-0005-0000-0000-0000C0570000}"/>
    <cellStyle name="RowTitles-Detail 3 2 5 4 6" xfId="23275" xr:uid="{00000000-0005-0000-0000-0000C1570000}"/>
    <cellStyle name="RowTitles-Detail 3 2 5 4_Tertiary Salaries Survey" xfId="23276" xr:uid="{00000000-0005-0000-0000-0000C2570000}"/>
    <cellStyle name="RowTitles-Detail 3 2 5 5" xfId="23277" xr:uid="{00000000-0005-0000-0000-0000C3570000}"/>
    <cellStyle name="RowTitles-Detail 3 2 5 5 2" xfId="23278" xr:uid="{00000000-0005-0000-0000-0000C4570000}"/>
    <cellStyle name="RowTitles-Detail 3 2 5 5 2 2" xfId="23279" xr:uid="{00000000-0005-0000-0000-0000C5570000}"/>
    <cellStyle name="RowTitles-Detail 3 2 5 5 2 2 2" xfId="23280" xr:uid="{00000000-0005-0000-0000-0000C6570000}"/>
    <cellStyle name="RowTitles-Detail 3 2 5 5 2 2_Tertiary Salaries Survey" xfId="23281" xr:uid="{00000000-0005-0000-0000-0000C7570000}"/>
    <cellStyle name="RowTitles-Detail 3 2 5 5 2 3" xfId="23282" xr:uid="{00000000-0005-0000-0000-0000C8570000}"/>
    <cellStyle name="RowTitles-Detail 3 2 5 5 2_Tertiary Salaries Survey" xfId="23283" xr:uid="{00000000-0005-0000-0000-0000C9570000}"/>
    <cellStyle name="RowTitles-Detail 3 2 5 5 3" xfId="23284" xr:uid="{00000000-0005-0000-0000-0000CA570000}"/>
    <cellStyle name="RowTitles-Detail 3 2 5 5 3 2" xfId="23285" xr:uid="{00000000-0005-0000-0000-0000CB570000}"/>
    <cellStyle name="RowTitles-Detail 3 2 5 5 3 2 2" xfId="23286" xr:uid="{00000000-0005-0000-0000-0000CC570000}"/>
    <cellStyle name="RowTitles-Detail 3 2 5 5 3 2_Tertiary Salaries Survey" xfId="23287" xr:uid="{00000000-0005-0000-0000-0000CD570000}"/>
    <cellStyle name="RowTitles-Detail 3 2 5 5 3 3" xfId="23288" xr:uid="{00000000-0005-0000-0000-0000CE570000}"/>
    <cellStyle name="RowTitles-Detail 3 2 5 5 3_Tertiary Salaries Survey" xfId="23289" xr:uid="{00000000-0005-0000-0000-0000CF570000}"/>
    <cellStyle name="RowTitles-Detail 3 2 5 5 4" xfId="23290" xr:uid="{00000000-0005-0000-0000-0000D0570000}"/>
    <cellStyle name="RowTitles-Detail 3 2 5 5 4 2" xfId="23291" xr:uid="{00000000-0005-0000-0000-0000D1570000}"/>
    <cellStyle name="RowTitles-Detail 3 2 5 5 4_Tertiary Salaries Survey" xfId="23292" xr:uid="{00000000-0005-0000-0000-0000D2570000}"/>
    <cellStyle name="RowTitles-Detail 3 2 5 5 5" xfId="23293" xr:uid="{00000000-0005-0000-0000-0000D3570000}"/>
    <cellStyle name="RowTitles-Detail 3 2 5 5_Tertiary Salaries Survey" xfId="23294" xr:uid="{00000000-0005-0000-0000-0000D4570000}"/>
    <cellStyle name="RowTitles-Detail 3 2 5 6" xfId="23295" xr:uid="{00000000-0005-0000-0000-0000D5570000}"/>
    <cellStyle name="RowTitles-Detail 3 2 5 6 2" xfId="23296" xr:uid="{00000000-0005-0000-0000-0000D6570000}"/>
    <cellStyle name="RowTitles-Detail 3 2 5 6 2 2" xfId="23297" xr:uid="{00000000-0005-0000-0000-0000D7570000}"/>
    <cellStyle name="RowTitles-Detail 3 2 5 6 2 2 2" xfId="23298" xr:uid="{00000000-0005-0000-0000-0000D8570000}"/>
    <cellStyle name="RowTitles-Detail 3 2 5 6 2 2_Tertiary Salaries Survey" xfId="23299" xr:uid="{00000000-0005-0000-0000-0000D9570000}"/>
    <cellStyle name="RowTitles-Detail 3 2 5 6 2 3" xfId="23300" xr:uid="{00000000-0005-0000-0000-0000DA570000}"/>
    <cellStyle name="RowTitles-Detail 3 2 5 6 2_Tertiary Salaries Survey" xfId="23301" xr:uid="{00000000-0005-0000-0000-0000DB570000}"/>
    <cellStyle name="RowTitles-Detail 3 2 5 6 3" xfId="23302" xr:uid="{00000000-0005-0000-0000-0000DC570000}"/>
    <cellStyle name="RowTitles-Detail 3 2 5 6 3 2" xfId="23303" xr:uid="{00000000-0005-0000-0000-0000DD570000}"/>
    <cellStyle name="RowTitles-Detail 3 2 5 6 3 2 2" xfId="23304" xr:uid="{00000000-0005-0000-0000-0000DE570000}"/>
    <cellStyle name="RowTitles-Detail 3 2 5 6 3 2_Tertiary Salaries Survey" xfId="23305" xr:uid="{00000000-0005-0000-0000-0000DF570000}"/>
    <cellStyle name="RowTitles-Detail 3 2 5 6 3 3" xfId="23306" xr:uid="{00000000-0005-0000-0000-0000E0570000}"/>
    <cellStyle name="RowTitles-Detail 3 2 5 6 3_Tertiary Salaries Survey" xfId="23307" xr:uid="{00000000-0005-0000-0000-0000E1570000}"/>
    <cellStyle name="RowTitles-Detail 3 2 5 6 4" xfId="23308" xr:uid="{00000000-0005-0000-0000-0000E2570000}"/>
    <cellStyle name="RowTitles-Detail 3 2 5 6 4 2" xfId="23309" xr:uid="{00000000-0005-0000-0000-0000E3570000}"/>
    <cellStyle name="RowTitles-Detail 3 2 5 6 4_Tertiary Salaries Survey" xfId="23310" xr:uid="{00000000-0005-0000-0000-0000E4570000}"/>
    <cellStyle name="RowTitles-Detail 3 2 5 6 5" xfId="23311" xr:uid="{00000000-0005-0000-0000-0000E5570000}"/>
    <cellStyle name="RowTitles-Detail 3 2 5 6_Tertiary Salaries Survey" xfId="23312" xr:uid="{00000000-0005-0000-0000-0000E6570000}"/>
    <cellStyle name="RowTitles-Detail 3 2 5 7" xfId="23313" xr:uid="{00000000-0005-0000-0000-0000E7570000}"/>
    <cellStyle name="RowTitles-Detail 3 2 5 7 2" xfId="23314" xr:uid="{00000000-0005-0000-0000-0000E8570000}"/>
    <cellStyle name="RowTitles-Detail 3 2 5 7 2 2" xfId="23315" xr:uid="{00000000-0005-0000-0000-0000E9570000}"/>
    <cellStyle name="RowTitles-Detail 3 2 5 7 2_Tertiary Salaries Survey" xfId="23316" xr:uid="{00000000-0005-0000-0000-0000EA570000}"/>
    <cellStyle name="RowTitles-Detail 3 2 5 7 3" xfId="23317" xr:uid="{00000000-0005-0000-0000-0000EB570000}"/>
    <cellStyle name="RowTitles-Detail 3 2 5 7_Tertiary Salaries Survey" xfId="23318" xr:uid="{00000000-0005-0000-0000-0000EC570000}"/>
    <cellStyle name="RowTitles-Detail 3 2 5 8" xfId="23319" xr:uid="{00000000-0005-0000-0000-0000ED570000}"/>
    <cellStyle name="RowTitles-Detail 3 2 5 9" xfId="23320" xr:uid="{00000000-0005-0000-0000-0000EE570000}"/>
    <cellStyle name="RowTitles-Detail 3 2 5_STUD aligned by INSTIT" xfId="23321" xr:uid="{00000000-0005-0000-0000-0000EF570000}"/>
    <cellStyle name="RowTitles-Detail 3 2 6" xfId="23322" xr:uid="{00000000-0005-0000-0000-0000F0570000}"/>
    <cellStyle name="RowTitles-Detail 3 2 6 2" xfId="23323" xr:uid="{00000000-0005-0000-0000-0000F1570000}"/>
    <cellStyle name="RowTitles-Detail 3 2 6 2 2" xfId="23324" xr:uid="{00000000-0005-0000-0000-0000F2570000}"/>
    <cellStyle name="RowTitles-Detail 3 2 6 2 2 2" xfId="23325" xr:uid="{00000000-0005-0000-0000-0000F3570000}"/>
    <cellStyle name="RowTitles-Detail 3 2 6 2 2_Tertiary Salaries Survey" xfId="23326" xr:uid="{00000000-0005-0000-0000-0000F4570000}"/>
    <cellStyle name="RowTitles-Detail 3 2 6 2 3" xfId="23327" xr:uid="{00000000-0005-0000-0000-0000F5570000}"/>
    <cellStyle name="RowTitles-Detail 3 2 6 2 4" xfId="23328" xr:uid="{00000000-0005-0000-0000-0000F6570000}"/>
    <cellStyle name="RowTitles-Detail 3 2 6 2_Tertiary Salaries Survey" xfId="23329" xr:uid="{00000000-0005-0000-0000-0000F7570000}"/>
    <cellStyle name="RowTitles-Detail 3 2 6 3" xfId="23330" xr:uid="{00000000-0005-0000-0000-0000F8570000}"/>
    <cellStyle name="RowTitles-Detail 3 2 6 3 2" xfId="23331" xr:uid="{00000000-0005-0000-0000-0000F9570000}"/>
    <cellStyle name="RowTitles-Detail 3 2 6 3 2 2" xfId="23332" xr:uid="{00000000-0005-0000-0000-0000FA570000}"/>
    <cellStyle name="RowTitles-Detail 3 2 6 3 2_Tertiary Salaries Survey" xfId="23333" xr:uid="{00000000-0005-0000-0000-0000FB570000}"/>
    <cellStyle name="RowTitles-Detail 3 2 6 3 3" xfId="23334" xr:uid="{00000000-0005-0000-0000-0000FC570000}"/>
    <cellStyle name="RowTitles-Detail 3 2 6 3_Tertiary Salaries Survey" xfId="23335" xr:uid="{00000000-0005-0000-0000-0000FD570000}"/>
    <cellStyle name="RowTitles-Detail 3 2 6 4" xfId="23336" xr:uid="{00000000-0005-0000-0000-0000FE570000}"/>
    <cellStyle name="RowTitles-Detail 3 2 6 5" xfId="23337" xr:uid="{00000000-0005-0000-0000-0000FF570000}"/>
    <cellStyle name="RowTitles-Detail 3 2 6 5 2" xfId="23338" xr:uid="{00000000-0005-0000-0000-000000580000}"/>
    <cellStyle name="RowTitles-Detail 3 2 6 5_Tertiary Salaries Survey" xfId="23339" xr:uid="{00000000-0005-0000-0000-000001580000}"/>
    <cellStyle name="RowTitles-Detail 3 2 6 6" xfId="23340" xr:uid="{00000000-0005-0000-0000-000002580000}"/>
    <cellStyle name="RowTitles-Detail 3 2 6 7" xfId="23341" xr:uid="{00000000-0005-0000-0000-000003580000}"/>
    <cellStyle name="RowTitles-Detail 3 2 6_Tertiary Salaries Survey" xfId="23342" xr:uid="{00000000-0005-0000-0000-000004580000}"/>
    <cellStyle name="RowTitles-Detail 3 2 7" xfId="23343" xr:uid="{00000000-0005-0000-0000-000005580000}"/>
    <cellStyle name="RowTitles-Detail 3 2 7 2" xfId="23344" xr:uid="{00000000-0005-0000-0000-000006580000}"/>
    <cellStyle name="RowTitles-Detail 3 2 7 2 2" xfId="23345" xr:uid="{00000000-0005-0000-0000-000007580000}"/>
    <cellStyle name="RowTitles-Detail 3 2 7 2 2 2" xfId="23346" xr:uid="{00000000-0005-0000-0000-000008580000}"/>
    <cellStyle name="RowTitles-Detail 3 2 7 2 2_Tertiary Salaries Survey" xfId="23347" xr:uid="{00000000-0005-0000-0000-000009580000}"/>
    <cellStyle name="RowTitles-Detail 3 2 7 2 3" xfId="23348" xr:uid="{00000000-0005-0000-0000-00000A580000}"/>
    <cellStyle name="RowTitles-Detail 3 2 7 2_Tertiary Salaries Survey" xfId="23349" xr:uid="{00000000-0005-0000-0000-00000B580000}"/>
    <cellStyle name="RowTitles-Detail 3 2 7 3" xfId="23350" xr:uid="{00000000-0005-0000-0000-00000C580000}"/>
    <cellStyle name="RowTitles-Detail 3 2 7 3 2" xfId="23351" xr:uid="{00000000-0005-0000-0000-00000D580000}"/>
    <cellStyle name="RowTitles-Detail 3 2 7 3 2 2" xfId="23352" xr:uid="{00000000-0005-0000-0000-00000E580000}"/>
    <cellStyle name="RowTitles-Detail 3 2 7 3 2_Tertiary Salaries Survey" xfId="23353" xr:uid="{00000000-0005-0000-0000-00000F580000}"/>
    <cellStyle name="RowTitles-Detail 3 2 7 3 3" xfId="23354" xr:uid="{00000000-0005-0000-0000-000010580000}"/>
    <cellStyle name="RowTitles-Detail 3 2 7 3_Tertiary Salaries Survey" xfId="23355" xr:uid="{00000000-0005-0000-0000-000011580000}"/>
    <cellStyle name="RowTitles-Detail 3 2 7 4" xfId="23356" xr:uid="{00000000-0005-0000-0000-000012580000}"/>
    <cellStyle name="RowTitles-Detail 3 2 7 5" xfId="23357" xr:uid="{00000000-0005-0000-0000-000013580000}"/>
    <cellStyle name="RowTitles-Detail 3 2 7_Tertiary Salaries Survey" xfId="23358" xr:uid="{00000000-0005-0000-0000-000014580000}"/>
    <cellStyle name="RowTitles-Detail 3 2 8" xfId="23359" xr:uid="{00000000-0005-0000-0000-000015580000}"/>
    <cellStyle name="RowTitles-Detail 3 2 8 2" xfId="23360" xr:uid="{00000000-0005-0000-0000-000016580000}"/>
    <cellStyle name="RowTitles-Detail 3 2 8 2 2" xfId="23361" xr:uid="{00000000-0005-0000-0000-000017580000}"/>
    <cellStyle name="RowTitles-Detail 3 2 8 2 2 2" xfId="23362" xr:uid="{00000000-0005-0000-0000-000018580000}"/>
    <cellStyle name="RowTitles-Detail 3 2 8 2 2_Tertiary Salaries Survey" xfId="23363" xr:uid="{00000000-0005-0000-0000-000019580000}"/>
    <cellStyle name="RowTitles-Detail 3 2 8 2 3" xfId="23364" xr:uid="{00000000-0005-0000-0000-00001A580000}"/>
    <cellStyle name="RowTitles-Detail 3 2 8 2_Tertiary Salaries Survey" xfId="23365" xr:uid="{00000000-0005-0000-0000-00001B580000}"/>
    <cellStyle name="RowTitles-Detail 3 2 8 3" xfId="23366" xr:uid="{00000000-0005-0000-0000-00001C580000}"/>
    <cellStyle name="RowTitles-Detail 3 2 8 3 2" xfId="23367" xr:uid="{00000000-0005-0000-0000-00001D580000}"/>
    <cellStyle name="RowTitles-Detail 3 2 8 3 2 2" xfId="23368" xr:uid="{00000000-0005-0000-0000-00001E580000}"/>
    <cellStyle name="RowTitles-Detail 3 2 8 3 2_Tertiary Salaries Survey" xfId="23369" xr:uid="{00000000-0005-0000-0000-00001F580000}"/>
    <cellStyle name="RowTitles-Detail 3 2 8 3 3" xfId="23370" xr:uid="{00000000-0005-0000-0000-000020580000}"/>
    <cellStyle name="RowTitles-Detail 3 2 8 3_Tertiary Salaries Survey" xfId="23371" xr:uid="{00000000-0005-0000-0000-000021580000}"/>
    <cellStyle name="RowTitles-Detail 3 2 8 4" xfId="23372" xr:uid="{00000000-0005-0000-0000-000022580000}"/>
    <cellStyle name="RowTitles-Detail 3 2 8 5" xfId="23373" xr:uid="{00000000-0005-0000-0000-000023580000}"/>
    <cellStyle name="RowTitles-Detail 3 2 8 5 2" xfId="23374" xr:uid="{00000000-0005-0000-0000-000024580000}"/>
    <cellStyle name="RowTitles-Detail 3 2 8 5_Tertiary Salaries Survey" xfId="23375" xr:uid="{00000000-0005-0000-0000-000025580000}"/>
    <cellStyle name="RowTitles-Detail 3 2 8 6" xfId="23376" xr:uid="{00000000-0005-0000-0000-000026580000}"/>
    <cellStyle name="RowTitles-Detail 3 2 8_Tertiary Salaries Survey" xfId="23377" xr:uid="{00000000-0005-0000-0000-000027580000}"/>
    <cellStyle name="RowTitles-Detail 3 2 9" xfId="23378" xr:uid="{00000000-0005-0000-0000-000028580000}"/>
    <cellStyle name="RowTitles-Detail 3 2 9 2" xfId="23379" xr:uid="{00000000-0005-0000-0000-000029580000}"/>
    <cellStyle name="RowTitles-Detail 3 2 9 2 2" xfId="23380" xr:uid="{00000000-0005-0000-0000-00002A580000}"/>
    <cellStyle name="RowTitles-Detail 3 2 9 2 2 2" xfId="23381" xr:uid="{00000000-0005-0000-0000-00002B580000}"/>
    <cellStyle name="RowTitles-Detail 3 2 9 2 2_Tertiary Salaries Survey" xfId="23382" xr:uid="{00000000-0005-0000-0000-00002C580000}"/>
    <cellStyle name="RowTitles-Detail 3 2 9 2 3" xfId="23383" xr:uid="{00000000-0005-0000-0000-00002D580000}"/>
    <cellStyle name="RowTitles-Detail 3 2 9 2_Tertiary Salaries Survey" xfId="23384" xr:uid="{00000000-0005-0000-0000-00002E580000}"/>
    <cellStyle name="RowTitles-Detail 3 2 9 3" xfId="23385" xr:uid="{00000000-0005-0000-0000-00002F580000}"/>
    <cellStyle name="RowTitles-Detail 3 2 9 3 2" xfId="23386" xr:uid="{00000000-0005-0000-0000-000030580000}"/>
    <cellStyle name="RowTitles-Detail 3 2 9 3 2 2" xfId="23387" xr:uid="{00000000-0005-0000-0000-000031580000}"/>
    <cellStyle name="RowTitles-Detail 3 2 9 3 2_Tertiary Salaries Survey" xfId="23388" xr:uid="{00000000-0005-0000-0000-000032580000}"/>
    <cellStyle name="RowTitles-Detail 3 2 9 3 3" xfId="23389" xr:uid="{00000000-0005-0000-0000-000033580000}"/>
    <cellStyle name="RowTitles-Detail 3 2 9 3_Tertiary Salaries Survey" xfId="23390" xr:uid="{00000000-0005-0000-0000-000034580000}"/>
    <cellStyle name="RowTitles-Detail 3 2 9 4" xfId="23391" xr:uid="{00000000-0005-0000-0000-000035580000}"/>
    <cellStyle name="RowTitles-Detail 3 2 9 4 2" xfId="23392" xr:uid="{00000000-0005-0000-0000-000036580000}"/>
    <cellStyle name="RowTitles-Detail 3 2 9 4_Tertiary Salaries Survey" xfId="23393" xr:uid="{00000000-0005-0000-0000-000037580000}"/>
    <cellStyle name="RowTitles-Detail 3 2 9 5" xfId="23394" xr:uid="{00000000-0005-0000-0000-000038580000}"/>
    <cellStyle name="RowTitles-Detail 3 2 9_Tertiary Salaries Survey" xfId="23395" xr:uid="{00000000-0005-0000-0000-000039580000}"/>
    <cellStyle name="RowTitles-Detail 3 2_STUD aligned by INSTIT" xfId="23396" xr:uid="{00000000-0005-0000-0000-00003A580000}"/>
    <cellStyle name="RowTitles-Detail 3 3" xfId="23397" xr:uid="{00000000-0005-0000-0000-00003B580000}"/>
    <cellStyle name="RowTitles-Detail 3 3 10" xfId="23398" xr:uid="{00000000-0005-0000-0000-00003C580000}"/>
    <cellStyle name="RowTitles-Detail 3 3 10 2" xfId="23399" xr:uid="{00000000-0005-0000-0000-00003D580000}"/>
    <cellStyle name="RowTitles-Detail 3 3 10 2 2" xfId="23400" xr:uid="{00000000-0005-0000-0000-00003E580000}"/>
    <cellStyle name="RowTitles-Detail 3 3 10 2_Tertiary Salaries Survey" xfId="23401" xr:uid="{00000000-0005-0000-0000-00003F580000}"/>
    <cellStyle name="RowTitles-Detail 3 3 10 3" xfId="23402" xr:uid="{00000000-0005-0000-0000-000040580000}"/>
    <cellStyle name="RowTitles-Detail 3 3 10_Tertiary Salaries Survey" xfId="23403" xr:uid="{00000000-0005-0000-0000-000041580000}"/>
    <cellStyle name="RowTitles-Detail 3 3 11" xfId="23404" xr:uid="{00000000-0005-0000-0000-000042580000}"/>
    <cellStyle name="RowTitles-Detail 3 3 12" xfId="23405" xr:uid="{00000000-0005-0000-0000-000043580000}"/>
    <cellStyle name="RowTitles-Detail 3 3 13" xfId="23406" xr:uid="{00000000-0005-0000-0000-000044580000}"/>
    <cellStyle name="RowTitles-Detail 3 3 2" xfId="23407" xr:uid="{00000000-0005-0000-0000-000045580000}"/>
    <cellStyle name="RowTitles-Detail 3 3 2 10" xfId="23408" xr:uid="{00000000-0005-0000-0000-000046580000}"/>
    <cellStyle name="RowTitles-Detail 3 3 2 2" xfId="23409" xr:uid="{00000000-0005-0000-0000-000047580000}"/>
    <cellStyle name="RowTitles-Detail 3 3 2 2 2" xfId="23410" xr:uid="{00000000-0005-0000-0000-000048580000}"/>
    <cellStyle name="RowTitles-Detail 3 3 2 2 2 2" xfId="23411" xr:uid="{00000000-0005-0000-0000-000049580000}"/>
    <cellStyle name="RowTitles-Detail 3 3 2 2 2 2 2" xfId="23412" xr:uid="{00000000-0005-0000-0000-00004A580000}"/>
    <cellStyle name="RowTitles-Detail 3 3 2 2 2 2_Tertiary Salaries Survey" xfId="23413" xr:uid="{00000000-0005-0000-0000-00004B580000}"/>
    <cellStyle name="RowTitles-Detail 3 3 2 2 2 3" xfId="23414" xr:uid="{00000000-0005-0000-0000-00004C580000}"/>
    <cellStyle name="RowTitles-Detail 3 3 2 2 2 4" xfId="23415" xr:uid="{00000000-0005-0000-0000-00004D580000}"/>
    <cellStyle name="RowTitles-Detail 3 3 2 2 2_Tertiary Salaries Survey" xfId="23416" xr:uid="{00000000-0005-0000-0000-00004E580000}"/>
    <cellStyle name="RowTitles-Detail 3 3 2 2 3" xfId="23417" xr:uid="{00000000-0005-0000-0000-00004F580000}"/>
    <cellStyle name="RowTitles-Detail 3 3 2 2 3 2" xfId="23418" xr:uid="{00000000-0005-0000-0000-000050580000}"/>
    <cellStyle name="RowTitles-Detail 3 3 2 2 3 2 2" xfId="23419" xr:uid="{00000000-0005-0000-0000-000051580000}"/>
    <cellStyle name="RowTitles-Detail 3 3 2 2 3 2_Tertiary Salaries Survey" xfId="23420" xr:uid="{00000000-0005-0000-0000-000052580000}"/>
    <cellStyle name="RowTitles-Detail 3 3 2 2 3 3" xfId="23421" xr:uid="{00000000-0005-0000-0000-000053580000}"/>
    <cellStyle name="RowTitles-Detail 3 3 2 2 3_Tertiary Salaries Survey" xfId="23422" xr:uid="{00000000-0005-0000-0000-000054580000}"/>
    <cellStyle name="RowTitles-Detail 3 3 2 2 4" xfId="23423" xr:uid="{00000000-0005-0000-0000-000055580000}"/>
    <cellStyle name="RowTitles-Detail 3 3 2 2 5" xfId="23424" xr:uid="{00000000-0005-0000-0000-000056580000}"/>
    <cellStyle name="RowTitles-Detail 3 3 2 2 6" xfId="23425" xr:uid="{00000000-0005-0000-0000-000057580000}"/>
    <cellStyle name="RowTitles-Detail 3 3 2 2_Tertiary Salaries Survey" xfId="23426" xr:uid="{00000000-0005-0000-0000-000058580000}"/>
    <cellStyle name="RowTitles-Detail 3 3 2 3" xfId="23427" xr:uid="{00000000-0005-0000-0000-000059580000}"/>
    <cellStyle name="RowTitles-Detail 3 3 2 3 2" xfId="23428" xr:uid="{00000000-0005-0000-0000-00005A580000}"/>
    <cellStyle name="RowTitles-Detail 3 3 2 3 2 2" xfId="23429" xr:uid="{00000000-0005-0000-0000-00005B580000}"/>
    <cellStyle name="RowTitles-Detail 3 3 2 3 2 2 2" xfId="23430" xr:uid="{00000000-0005-0000-0000-00005C580000}"/>
    <cellStyle name="RowTitles-Detail 3 3 2 3 2 2_Tertiary Salaries Survey" xfId="23431" xr:uid="{00000000-0005-0000-0000-00005D580000}"/>
    <cellStyle name="RowTitles-Detail 3 3 2 3 2 3" xfId="23432" xr:uid="{00000000-0005-0000-0000-00005E580000}"/>
    <cellStyle name="RowTitles-Detail 3 3 2 3 2_Tertiary Salaries Survey" xfId="23433" xr:uid="{00000000-0005-0000-0000-00005F580000}"/>
    <cellStyle name="RowTitles-Detail 3 3 2 3 3" xfId="23434" xr:uid="{00000000-0005-0000-0000-000060580000}"/>
    <cellStyle name="RowTitles-Detail 3 3 2 3 3 2" xfId="23435" xr:uid="{00000000-0005-0000-0000-000061580000}"/>
    <cellStyle name="RowTitles-Detail 3 3 2 3 3 2 2" xfId="23436" xr:uid="{00000000-0005-0000-0000-000062580000}"/>
    <cellStyle name="RowTitles-Detail 3 3 2 3 3 2_Tertiary Salaries Survey" xfId="23437" xr:uid="{00000000-0005-0000-0000-000063580000}"/>
    <cellStyle name="RowTitles-Detail 3 3 2 3 3 3" xfId="23438" xr:uid="{00000000-0005-0000-0000-000064580000}"/>
    <cellStyle name="RowTitles-Detail 3 3 2 3 3_Tertiary Salaries Survey" xfId="23439" xr:uid="{00000000-0005-0000-0000-000065580000}"/>
    <cellStyle name="RowTitles-Detail 3 3 2 3 4" xfId="23440" xr:uid="{00000000-0005-0000-0000-000066580000}"/>
    <cellStyle name="RowTitles-Detail 3 3 2 3 5" xfId="23441" xr:uid="{00000000-0005-0000-0000-000067580000}"/>
    <cellStyle name="RowTitles-Detail 3 3 2 3 5 2" xfId="23442" xr:uid="{00000000-0005-0000-0000-000068580000}"/>
    <cellStyle name="RowTitles-Detail 3 3 2 3 5_Tertiary Salaries Survey" xfId="23443" xr:uid="{00000000-0005-0000-0000-000069580000}"/>
    <cellStyle name="RowTitles-Detail 3 3 2 3 6" xfId="23444" xr:uid="{00000000-0005-0000-0000-00006A580000}"/>
    <cellStyle name="RowTitles-Detail 3 3 2 3_Tertiary Salaries Survey" xfId="23445" xr:uid="{00000000-0005-0000-0000-00006B580000}"/>
    <cellStyle name="RowTitles-Detail 3 3 2 4" xfId="23446" xr:uid="{00000000-0005-0000-0000-00006C580000}"/>
    <cellStyle name="RowTitles-Detail 3 3 2 4 2" xfId="23447" xr:uid="{00000000-0005-0000-0000-00006D580000}"/>
    <cellStyle name="RowTitles-Detail 3 3 2 4 2 2" xfId="23448" xr:uid="{00000000-0005-0000-0000-00006E580000}"/>
    <cellStyle name="RowTitles-Detail 3 3 2 4 2 2 2" xfId="23449" xr:uid="{00000000-0005-0000-0000-00006F580000}"/>
    <cellStyle name="RowTitles-Detail 3 3 2 4 2 2_Tertiary Salaries Survey" xfId="23450" xr:uid="{00000000-0005-0000-0000-000070580000}"/>
    <cellStyle name="RowTitles-Detail 3 3 2 4 2 3" xfId="23451" xr:uid="{00000000-0005-0000-0000-000071580000}"/>
    <cellStyle name="RowTitles-Detail 3 3 2 4 2_Tertiary Salaries Survey" xfId="23452" xr:uid="{00000000-0005-0000-0000-000072580000}"/>
    <cellStyle name="RowTitles-Detail 3 3 2 4 3" xfId="23453" xr:uid="{00000000-0005-0000-0000-000073580000}"/>
    <cellStyle name="RowTitles-Detail 3 3 2 4 3 2" xfId="23454" xr:uid="{00000000-0005-0000-0000-000074580000}"/>
    <cellStyle name="RowTitles-Detail 3 3 2 4 3 2 2" xfId="23455" xr:uid="{00000000-0005-0000-0000-000075580000}"/>
    <cellStyle name="RowTitles-Detail 3 3 2 4 3 2_Tertiary Salaries Survey" xfId="23456" xr:uid="{00000000-0005-0000-0000-000076580000}"/>
    <cellStyle name="RowTitles-Detail 3 3 2 4 3 3" xfId="23457" xr:uid="{00000000-0005-0000-0000-000077580000}"/>
    <cellStyle name="RowTitles-Detail 3 3 2 4 3_Tertiary Salaries Survey" xfId="23458" xr:uid="{00000000-0005-0000-0000-000078580000}"/>
    <cellStyle name="RowTitles-Detail 3 3 2 4 4" xfId="23459" xr:uid="{00000000-0005-0000-0000-000079580000}"/>
    <cellStyle name="RowTitles-Detail 3 3 2 4 4 2" xfId="23460" xr:uid="{00000000-0005-0000-0000-00007A580000}"/>
    <cellStyle name="RowTitles-Detail 3 3 2 4 4_Tertiary Salaries Survey" xfId="23461" xr:uid="{00000000-0005-0000-0000-00007B580000}"/>
    <cellStyle name="RowTitles-Detail 3 3 2 4 5" xfId="23462" xr:uid="{00000000-0005-0000-0000-00007C580000}"/>
    <cellStyle name="RowTitles-Detail 3 3 2 4_Tertiary Salaries Survey" xfId="23463" xr:uid="{00000000-0005-0000-0000-00007D580000}"/>
    <cellStyle name="RowTitles-Detail 3 3 2 5" xfId="23464" xr:uid="{00000000-0005-0000-0000-00007E580000}"/>
    <cellStyle name="RowTitles-Detail 3 3 2 5 2" xfId="23465" xr:uid="{00000000-0005-0000-0000-00007F580000}"/>
    <cellStyle name="RowTitles-Detail 3 3 2 5 2 2" xfId="23466" xr:uid="{00000000-0005-0000-0000-000080580000}"/>
    <cellStyle name="RowTitles-Detail 3 3 2 5 2 2 2" xfId="23467" xr:uid="{00000000-0005-0000-0000-000081580000}"/>
    <cellStyle name="RowTitles-Detail 3 3 2 5 2 2_Tertiary Salaries Survey" xfId="23468" xr:uid="{00000000-0005-0000-0000-000082580000}"/>
    <cellStyle name="RowTitles-Detail 3 3 2 5 2 3" xfId="23469" xr:uid="{00000000-0005-0000-0000-000083580000}"/>
    <cellStyle name="RowTitles-Detail 3 3 2 5 2_Tertiary Salaries Survey" xfId="23470" xr:uid="{00000000-0005-0000-0000-000084580000}"/>
    <cellStyle name="RowTitles-Detail 3 3 2 5 3" xfId="23471" xr:uid="{00000000-0005-0000-0000-000085580000}"/>
    <cellStyle name="RowTitles-Detail 3 3 2 5 3 2" xfId="23472" xr:uid="{00000000-0005-0000-0000-000086580000}"/>
    <cellStyle name="RowTitles-Detail 3 3 2 5 3 2 2" xfId="23473" xr:uid="{00000000-0005-0000-0000-000087580000}"/>
    <cellStyle name="RowTitles-Detail 3 3 2 5 3 2_Tertiary Salaries Survey" xfId="23474" xr:uid="{00000000-0005-0000-0000-000088580000}"/>
    <cellStyle name="RowTitles-Detail 3 3 2 5 3 3" xfId="23475" xr:uid="{00000000-0005-0000-0000-000089580000}"/>
    <cellStyle name="RowTitles-Detail 3 3 2 5 3_Tertiary Salaries Survey" xfId="23476" xr:uid="{00000000-0005-0000-0000-00008A580000}"/>
    <cellStyle name="RowTitles-Detail 3 3 2 5 4" xfId="23477" xr:uid="{00000000-0005-0000-0000-00008B580000}"/>
    <cellStyle name="RowTitles-Detail 3 3 2 5 4 2" xfId="23478" xr:uid="{00000000-0005-0000-0000-00008C580000}"/>
    <cellStyle name="RowTitles-Detail 3 3 2 5 4_Tertiary Salaries Survey" xfId="23479" xr:uid="{00000000-0005-0000-0000-00008D580000}"/>
    <cellStyle name="RowTitles-Detail 3 3 2 5 5" xfId="23480" xr:uid="{00000000-0005-0000-0000-00008E580000}"/>
    <cellStyle name="RowTitles-Detail 3 3 2 5_Tertiary Salaries Survey" xfId="23481" xr:uid="{00000000-0005-0000-0000-00008F580000}"/>
    <cellStyle name="RowTitles-Detail 3 3 2 6" xfId="23482" xr:uid="{00000000-0005-0000-0000-000090580000}"/>
    <cellStyle name="RowTitles-Detail 3 3 2 6 2" xfId="23483" xr:uid="{00000000-0005-0000-0000-000091580000}"/>
    <cellStyle name="RowTitles-Detail 3 3 2 6 2 2" xfId="23484" xr:uid="{00000000-0005-0000-0000-000092580000}"/>
    <cellStyle name="RowTitles-Detail 3 3 2 6 2 2 2" xfId="23485" xr:uid="{00000000-0005-0000-0000-000093580000}"/>
    <cellStyle name="RowTitles-Detail 3 3 2 6 2 2_Tertiary Salaries Survey" xfId="23486" xr:uid="{00000000-0005-0000-0000-000094580000}"/>
    <cellStyle name="RowTitles-Detail 3 3 2 6 2 3" xfId="23487" xr:uid="{00000000-0005-0000-0000-000095580000}"/>
    <cellStyle name="RowTitles-Detail 3 3 2 6 2_Tertiary Salaries Survey" xfId="23488" xr:uid="{00000000-0005-0000-0000-000096580000}"/>
    <cellStyle name="RowTitles-Detail 3 3 2 6 3" xfId="23489" xr:uid="{00000000-0005-0000-0000-000097580000}"/>
    <cellStyle name="RowTitles-Detail 3 3 2 6 3 2" xfId="23490" xr:uid="{00000000-0005-0000-0000-000098580000}"/>
    <cellStyle name="RowTitles-Detail 3 3 2 6 3 2 2" xfId="23491" xr:uid="{00000000-0005-0000-0000-000099580000}"/>
    <cellStyle name="RowTitles-Detail 3 3 2 6 3 2_Tertiary Salaries Survey" xfId="23492" xr:uid="{00000000-0005-0000-0000-00009A580000}"/>
    <cellStyle name="RowTitles-Detail 3 3 2 6 3 3" xfId="23493" xr:uid="{00000000-0005-0000-0000-00009B580000}"/>
    <cellStyle name="RowTitles-Detail 3 3 2 6 3_Tertiary Salaries Survey" xfId="23494" xr:uid="{00000000-0005-0000-0000-00009C580000}"/>
    <cellStyle name="RowTitles-Detail 3 3 2 6 4" xfId="23495" xr:uid="{00000000-0005-0000-0000-00009D580000}"/>
    <cellStyle name="RowTitles-Detail 3 3 2 6 4 2" xfId="23496" xr:uid="{00000000-0005-0000-0000-00009E580000}"/>
    <cellStyle name="RowTitles-Detail 3 3 2 6 4_Tertiary Salaries Survey" xfId="23497" xr:uid="{00000000-0005-0000-0000-00009F580000}"/>
    <cellStyle name="RowTitles-Detail 3 3 2 6 5" xfId="23498" xr:uid="{00000000-0005-0000-0000-0000A0580000}"/>
    <cellStyle name="RowTitles-Detail 3 3 2 6_Tertiary Salaries Survey" xfId="23499" xr:uid="{00000000-0005-0000-0000-0000A1580000}"/>
    <cellStyle name="RowTitles-Detail 3 3 2 7" xfId="23500" xr:uid="{00000000-0005-0000-0000-0000A2580000}"/>
    <cellStyle name="RowTitles-Detail 3 3 2 7 2" xfId="23501" xr:uid="{00000000-0005-0000-0000-0000A3580000}"/>
    <cellStyle name="RowTitles-Detail 3 3 2 7 2 2" xfId="23502" xr:uid="{00000000-0005-0000-0000-0000A4580000}"/>
    <cellStyle name="RowTitles-Detail 3 3 2 7 2_Tertiary Salaries Survey" xfId="23503" xr:uid="{00000000-0005-0000-0000-0000A5580000}"/>
    <cellStyle name="RowTitles-Detail 3 3 2 7 3" xfId="23504" xr:uid="{00000000-0005-0000-0000-0000A6580000}"/>
    <cellStyle name="RowTitles-Detail 3 3 2 7_Tertiary Salaries Survey" xfId="23505" xr:uid="{00000000-0005-0000-0000-0000A7580000}"/>
    <cellStyle name="RowTitles-Detail 3 3 2 8" xfId="23506" xr:uid="{00000000-0005-0000-0000-0000A8580000}"/>
    <cellStyle name="RowTitles-Detail 3 3 2 9" xfId="23507" xr:uid="{00000000-0005-0000-0000-0000A9580000}"/>
    <cellStyle name="RowTitles-Detail 3 3 2_STUD aligned by INSTIT" xfId="23508" xr:uid="{00000000-0005-0000-0000-0000AA580000}"/>
    <cellStyle name="RowTitles-Detail 3 3 3" xfId="23509" xr:uid="{00000000-0005-0000-0000-0000AB580000}"/>
    <cellStyle name="RowTitles-Detail 3 3 3 10" xfId="23510" xr:uid="{00000000-0005-0000-0000-0000AC580000}"/>
    <cellStyle name="RowTitles-Detail 3 3 3 2" xfId="23511" xr:uid="{00000000-0005-0000-0000-0000AD580000}"/>
    <cellStyle name="RowTitles-Detail 3 3 3 2 2" xfId="23512" xr:uid="{00000000-0005-0000-0000-0000AE580000}"/>
    <cellStyle name="RowTitles-Detail 3 3 3 2 2 2" xfId="23513" xr:uid="{00000000-0005-0000-0000-0000AF580000}"/>
    <cellStyle name="RowTitles-Detail 3 3 3 2 2 2 2" xfId="23514" xr:uid="{00000000-0005-0000-0000-0000B0580000}"/>
    <cellStyle name="RowTitles-Detail 3 3 3 2 2 2_Tertiary Salaries Survey" xfId="23515" xr:uid="{00000000-0005-0000-0000-0000B1580000}"/>
    <cellStyle name="RowTitles-Detail 3 3 3 2 2 3" xfId="23516" xr:uid="{00000000-0005-0000-0000-0000B2580000}"/>
    <cellStyle name="RowTitles-Detail 3 3 3 2 2 4" xfId="23517" xr:uid="{00000000-0005-0000-0000-0000B3580000}"/>
    <cellStyle name="RowTitles-Detail 3 3 3 2 2_Tertiary Salaries Survey" xfId="23518" xr:uid="{00000000-0005-0000-0000-0000B4580000}"/>
    <cellStyle name="RowTitles-Detail 3 3 3 2 3" xfId="23519" xr:uid="{00000000-0005-0000-0000-0000B5580000}"/>
    <cellStyle name="RowTitles-Detail 3 3 3 2 3 2" xfId="23520" xr:uid="{00000000-0005-0000-0000-0000B6580000}"/>
    <cellStyle name="RowTitles-Detail 3 3 3 2 3 2 2" xfId="23521" xr:uid="{00000000-0005-0000-0000-0000B7580000}"/>
    <cellStyle name="RowTitles-Detail 3 3 3 2 3 2_Tertiary Salaries Survey" xfId="23522" xr:uid="{00000000-0005-0000-0000-0000B8580000}"/>
    <cellStyle name="RowTitles-Detail 3 3 3 2 3 3" xfId="23523" xr:uid="{00000000-0005-0000-0000-0000B9580000}"/>
    <cellStyle name="RowTitles-Detail 3 3 3 2 3_Tertiary Salaries Survey" xfId="23524" xr:uid="{00000000-0005-0000-0000-0000BA580000}"/>
    <cellStyle name="RowTitles-Detail 3 3 3 2 4" xfId="23525" xr:uid="{00000000-0005-0000-0000-0000BB580000}"/>
    <cellStyle name="RowTitles-Detail 3 3 3 2 5" xfId="23526" xr:uid="{00000000-0005-0000-0000-0000BC580000}"/>
    <cellStyle name="RowTitles-Detail 3 3 3 2 5 2" xfId="23527" xr:uid="{00000000-0005-0000-0000-0000BD580000}"/>
    <cellStyle name="RowTitles-Detail 3 3 3 2 5_Tertiary Salaries Survey" xfId="23528" xr:uid="{00000000-0005-0000-0000-0000BE580000}"/>
    <cellStyle name="RowTitles-Detail 3 3 3 2 6" xfId="23529" xr:uid="{00000000-0005-0000-0000-0000BF580000}"/>
    <cellStyle name="RowTitles-Detail 3 3 3 2 7" xfId="23530" xr:uid="{00000000-0005-0000-0000-0000C0580000}"/>
    <cellStyle name="RowTitles-Detail 3 3 3 2_Tertiary Salaries Survey" xfId="23531" xr:uid="{00000000-0005-0000-0000-0000C1580000}"/>
    <cellStyle name="RowTitles-Detail 3 3 3 3" xfId="23532" xr:uid="{00000000-0005-0000-0000-0000C2580000}"/>
    <cellStyle name="RowTitles-Detail 3 3 3 3 2" xfId="23533" xr:uid="{00000000-0005-0000-0000-0000C3580000}"/>
    <cellStyle name="RowTitles-Detail 3 3 3 3 2 2" xfId="23534" xr:uid="{00000000-0005-0000-0000-0000C4580000}"/>
    <cellStyle name="RowTitles-Detail 3 3 3 3 2 2 2" xfId="23535" xr:uid="{00000000-0005-0000-0000-0000C5580000}"/>
    <cellStyle name="RowTitles-Detail 3 3 3 3 2 2_Tertiary Salaries Survey" xfId="23536" xr:uid="{00000000-0005-0000-0000-0000C6580000}"/>
    <cellStyle name="RowTitles-Detail 3 3 3 3 2 3" xfId="23537" xr:uid="{00000000-0005-0000-0000-0000C7580000}"/>
    <cellStyle name="RowTitles-Detail 3 3 3 3 2_Tertiary Salaries Survey" xfId="23538" xr:uid="{00000000-0005-0000-0000-0000C8580000}"/>
    <cellStyle name="RowTitles-Detail 3 3 3 3 3" xfId="23539" xr:uid="{00000000-0005-0000-0000-0000C9580000}"/>
    <cellStyle name="RowTitles-Detail 3 3 3 3 3 2" xfId="23540" xr:uid="{00000000-0005-0000-0000-0000CA580000}"/>
    <cellStyle name="RowTitles-Detail 3 3 3 3 3 2 2" xfId="23541" xr:uid="{00000000-0005-0000-0000-0000CB580000}"/>
    <cellStyle name="RowTitles-Detail 3 3 3 3 3 2_Tertiary Salaries Survey" xfId="23542" xr:uid="{00000000-0005-0000-0000-0000CC580000}"/>
    <cellStyle name="RowTitles-Detail 3 3 3 3 3 3" xfId="23543" xr:uid="{00000000-0005-0000-0000-0000CD580000}"/>
    <cellStyle name="RowTitles-Detail 3 3 3 3 3_Tertiary Salaries Survey" xfId="23544" xr:uid="{00000000-0005-0000-0000-0000CE580000}"/>
    <cellStyle name="RowTitles-Detail 3 3 3 3 4" xfId="23545" xr:uid="{00000000-0005-0000-0000-0000CF580000}"/>
    <cellStyle name="RowTitles-Detail 3 3 3 3 5" xfId="23546" xr:uid="{00000000-0005-0000-0000-0000D0580000}"/>
    <cellStyle name="RowTitles-Detail 3 3 3 3_Tertiary Salaries Survey" xfId="23547" xr:uid="{00000000-0005-0000-0000-0000D1580000}"/>
    <cellStyle name="RowTitles-Detail 3 3 3 4" xfId="23548" xr:uid="{00000000-0005-0000-0000-0000D2580000}"/>
    <cellStyle name="RowTitles-Detail 3 3 3 4 2" xfId="23549" xr:uid="{00000000-0005-0000-0000-0000D3580000}"/>
    <cellStyle name="RowTitles-Detail 3 3 3 4 2 2" xfId="23550" xr:uid="{00000000-0005-0000-0000-0000D4580000}"/>
    <cellStyle name="RowTitles-Detail 3 3 3 4 2 2 2" xfId="23551" xr:uid="{00000000-0005-0000-0000-0000D5580000}"/>
    <cellStyle name="RowTitles-Detail 3 3 3 4 2 2_Tertiary Salaries Survey" xfId="23552" xr:uid="{00000000-0005-0000-0000-0000D6580000}"/>
    <cellStyle name="RowTitles-Detail 3 3 3 4 2 3" xfId="23553" xr:uid="{00000000-0005-0000-0000-0000D7580000}"/>
    <cellStyle name="RowTitles-Detail 3 3 3 4 2_Tertiary Salaries Survey" xfId="23554" xr:uid="{00000000-0005-0000-0000-0000D8580000}"/>
    <cellStyle name="RowTitles-Detail 3 3 3 4 3" xfId="23555" xr:uid="{00000000-0005-0000-0000-0000D9580000}"/>
    <cellStyle name="RowTitles-Detail 3 3 3 4 3 2" xfId="23556" xr:uid="{00000000-0005-0000-0000-0000DA580000}"/>
    <cellStyle name="RowTitles-Detail 3 3 3 4 3 2 2" xfId="23557" xr:uid="{00000000-0005-0000-0000-0000DB580000}"/>
    <cellStyle name="RowTitles-Detail 3 3 3 4 3 2_Tertiary Salaries Survey" xfId="23558" xr:uid="{00000000-0005-0000-0000-0000DC580000}"/>
    <cellStyle name="RowTitles-Detail 3 3 3 4 3 3" xfId="23559" xr:uid="{00000000-0005-0000-0000-0000DD580000}"/>
    <cellStyle name="RowTitles-Detail 3 3 3 4 3_Tertiary Salaries Survey" xfId="23560" xr:uid="{00000000-0005-0000-0000-0000DE580000}"/>
    <cellStyle name="RowTitles-Detail 3 3 3 4 4" xfId="23561" xr:uid="{00000000-0005-0000-0000-0000DF580000}"/>
    <cellStyle name="RowTitles-Detail 3 3 3 4 4 2" xfId="23562" xr:uid="{00000000-0005-0000-0000-0000E0580000}"/>
    <cellStyle name="RowTitles-Detail 3 3 3 4 4_Tertiary Salaries Survey" xfId="23563" xr:uid="{00000000-0005-0000-0000-0000E1580000}"/>
    <cellStyle name="RowTitles-Detail 3 3 3 4 5" xfId="23564" xr:uid="{00000000-0005-0000-0000-0000E2580000}"/>
    <cellStyle name="RowTitles-Detail 3 3 3 4_Tertiary Salaries Survey" xfId="23565" xr:uid="{00000000-0005-0000-0000-0000E3580000}"/>
    <cellStyle name="RowTitles-Detail 3 3 3 5" xfId="23566" xr:uid="{00000000-0005-0000-0000-0000E4580000}"/>
    <cellStyle name="RowTitles-Detail 3 3 3 5 2" xfId="23567" xr:uid="{00000000-0005-0000-0000-0000E5580000}"/>
    <cellStyle name="RowTitles-Detail 3 3 3 5 2 2" xfId="23568" xr:uid="{00000000-0005-0000-0000-0000E6580000}"/>
    <cellStyle name="RowTitles-Detail 3 3 3 5 2 2 2" xfId="23569" xr:uid="{00000000-0005-0000-0000-0000E7580000}"/>
    <cellStyle name="RowTitles-Detail 3 3 3 5 2 2_Tertiary Salaries Survey" xfId="23570" xr:uid="{00000000-0005-0000-0000-0000E8580000}"/>
    <cellStyle name="RowTitles-Detail 3 3 3 5 2 3" xfId="23571" xr:uid="{00000000-0005-0000-0000-0000E9580000}"/>
    <cellStyle name="RowTitles-Detail 3 3 3 5 2_Tertiary Salaries Survey" xfId="23572" xr:uid="{00000000-0005-0000-0000-0000EA580000}"/>
    <cellStyle name="RowTitles-Detail 3 3 3 5 3" xfId="23573" xr:uid="{00000000-0005-0000-0000-0000EB580000}"/>
    <cellStyle name="RowTitles-Detail 3 3 3 5 3 2" xfId="23574" xr:uid="{00000000-0005-0000-0000-0000EC580000}"/>
    <cellStyle name="RowTitles-Detail 3 3 3 5 3 2 2" xfId="23575" xr:uid="{00000000-0005-0000-0000-0000ED580000}"/>
    <cellStyle name="RowTitles-Detail 3 3 3 5 3 2_Tertiary Salaries Survey" xfId="23576" xr:uid="{00000000-0005-0000-0000-0000EE580000}"/>
    <cellStyle name="RowTitles-Detail 3 3 3 5 3 3" xfId="23577" xr:uid="{00000000-0005-0000-0000-0000EF580000}"/>
    <cellStyle name="RowTitles-Detail 3 3 3 5 3_Tertiary Salaries Survey" xfId="23578" xr:uid="{00000000-0005-0000-0000-0000F0580000}"/>
    <cellStyle name="RowTitles-Detail 3 3 3 5 4" xfId="23579" xr:uid="{00000000-0005-0000-0000-0000F1580000}"/>
    <cellStyle name="RowTitles-Detail 3 3 3 5 4 2" xfId="23580" xr:uid="{00000000-0005-0000-0000-0000F2580000}"/>
    <cellStyle name="RowTitles-Detail 3 3 3 5 4_Tertiary Salaries Survey" xfId="23581" xr:uid="{00000000-0005-0000-0000-0000F3580000}"/>
    <cellStyle name="RowTitles-Detail 3 3 3 5 5" xfId="23582" xr:uid="{00000000-0005-0000-0000-0000F4580000}"/>
    <cellStyle name="RowTitles-Detail 3 3 3 5_Tertiary Salaries Survey" xfId="23583" xr:uid="{00000000-0005-0000-0000-0000F5580000}"/>
    <cellStyle name="RowTitles-Detail 3 3 3 6" xfId="23584" xr:uid="{00000000-0005-0000-0000-0000F6580000}"/>
    <cellStyle name="RowTitles-Detail 3 3 3 6 2" xfId="23585" xr:uid="{00000000-0005-0000-0000-0000F7580000}"/>
    <cellStyle name="RowTitles-Detail 3 3 3 6 2 2" xfId="23586" xr:uid="{00000000-0005-0000-0000-0000F8580000}"/>
    <cellStyle name="RowTitles-Detail 3 3 3 6 2 2 2" xfId="23587" xr:uid="{00000000-0005-0000-0000-0000F9580000}"/>
    <cellStyle name="RowTitles-Detail 3 3 3 6 2 2_Tertiary Salaries Survey" xfId="23588" xr:uid="{00000000-0005-0000-0000-0000FA580000}"/>
    <cellStyle name="RowTitles-Detail 3 3 3 6 2 3" xfId="23589" xr:uid="{00000000-0005-0000-0000-0000FB580000}"/>
    <cellStyle name="RowTitles-Detail 3 3 3 6 2_Tertiary Salaries Survey" xfId="23590" xr:uid="{00000000-0005-0000-0000-0000FC580000}"/>
    <cellStyle name="RowTitles-Detail 3 3 3 6 3" xfId="23591" xr:uid="{00000000-0005-0000-0000-0000FD580000}"/>
    <cellStyle name="RowTitles-Detail 3 3 3 6 3 2" xfId="23592" xr:uid="{00000000-0005-0000-0000-0000FE580000}"/>
    <cellStyle name="RowTitles-Detail 3 3 3 6 3 2 2" xfId="23593" xr:uid="{00000000-0005-0000-0000-0000FF580000}"/>
    <cellStyle name="RowTitles-Detail 3 3 3 6 3 2_Tertiary Salaries Survey" xfId="23594" xr:uid="{00000000-0005-0000-0000-000000590000}"/>
    <cellStyle name="RowTitles-Detail 3 3 3 6 3 3" xfId="23595" xr:uid="{00000000-0005-0000-0000-000001590000}"/>
    <cellStyle name="RowTitles-Detail 3 3 3 6 3_Tertiary Salaries Survey" xfId="23596" xr:uid="{00000000-0005-0000-0000-000002590000}"/>
    <cellStyle name="RowTitles-Detail 3 3 3 6 4" xfId="23597" xr:uid="{00000000-0005-0000-0000-000003590000}"/>
    <cellStyle name="RowTitles-Detail 3 3 3 6 4 2" xfId="23598" xr:uid="{00000000-0005-0000-0000-000004590000}"/>
    <cellStyle name="RowTitles-Detail 3 3 3 6 4_Tertiary Salaries Survey" xfId="23599" xr:uid="{00000000-0005-0000-0000-000005590000}"/>
    <cellStyle name="RowTitles-Detail 3 3 3 6 5" xfId="23600" xr:uid="{00000000-0005-0000-0000-000006590000}"/>
    <cellStyle name="RowTitles-Detail 3 3 3 6_Tertiary Salaries Survey" xfId="23601" xr:uid="{00000000-0005-0000-0000-000007590000}"/>
    <cellStyle name="RowTitles-Detail 3 3 3 7" xfId="23602" xr:uid="{00000000-0005-0000-0000-000008590000}"/>
    <cellStyle name="RowTitles-Detail 3 3 3 7 2" xfId="23603" xr:uid="{00000000-0005-0000-0000-000009590000}"/>
    <cellStyle name="RowTitles-Detail 3 3 3 7 2 2" xfId="23604" xr:uid="{00000000-0005-0000-0000-00000A590000}"/>
    <cellStyle name="RowTitles-Detail 3 3 3 7 2_Tertiary Salaries Survey" xfId="23605" xr:uid="{00000000-0005-0000-0000-00000B590000}"/>
    <cellStyle name="RowTitles-Detail 3 3 3 7 3" xfId="23606" xr:uid="{00000000-0005-0000-0000-00000C590000}"/>
    <cellStyle name="RowTitles-Detail 3 3 3 7_Tertiary Salaries Survey" xfId="23607" xr:uid="{00000000-0005-0000-0000-00000D590000}"/>
    <cellStyle name="RowTitles-Detail 3 3 3 8" xfId="23608" xr:uid="{00000000-0005-0000-0000-00000E590000}"/>
    <cellStyle name="RowTitles-Detail 3 3 3 8 2" xfId="23609" xr:uid="{00000000-0005-0000-0000-00000F590000}"/>
    <cellStyle name="RowTitles-Detail 3 3 3 8 2 2" xfId="23610" xr:uid="{00000000-0005-0000-0000-000010590000}"/>
    <cellStyle name="RowTitles-Detail 3 3 3 8 2_Tertiary Salaries Survey" xfId="23611" xr:uid="{00000000-0005-0000-0000-000011590000}"/>
    <cellStyle name="RowTitles-Detail 3 3 3 8 3" xfId="23612" xr:uid="{00000000-0005-0000-0000-000012590000}"/>
    <cellStyle name="RowTitles-Detail 3 3 3 8_Tertiary Salaries Survey" xfId="23613" xr:uid="{00000000-0005-0000-0000-000013590000}"/>
    <cellStyle name="RowTitles-Detail 3 3 3 9" xfId="23614" xr:uid="{00000000-0005-0000-0000-000014590000}"/>
    <cellStyle name="RowTitles-Detail 3 3 3_STUD aligned by INSTIT" xfId="23615" xr:uid="{00000000-0005-0000-0000-000015590000}"/>
    <cellStyle name="RowTitles-Detail 3 3 4" xfId="23616" xr:uid="{00000000-0005-0000-0000-000016590000}"/>
    <cellStyle name="RowTitles-Detail 3 3 4 10" xfId="23617" xr:uid="{00000000-0005-0000-0000-000017590000}"/>
    <cellStyle name="RowTitles-Detail 3 3 4 2" xfId="23618" xr:uid="{00000000-0005-0000-0000-000018590000}"/>
    <cellStyle name="RowTitles-Detail 3 3 4 2 2" xfId="23619" xr:uid="{00000000-0005-0000-0000-000019590000}"/>
    <cellStyle name="RowTitles-Detail 3 3 4 2 2 2" xfId="23620" xr:uid="{00000000-0005-0000-0000-00001A590000}"/>
    <cellStyle name="RowTitles-Detail 3 3 4 2 2 2 2" xfId="23621" xr:uid="{00000000-0005-0000-0000-00001B590000}"/>
    <cellStyle name="RowTitles-Detail 3 3 4 2 2 2_Tertiary Salaries Survey" xfId="23622" xr:uid="{00000000-0005-0000-0000-00001C590000}"/>
    <cellStyle name="RowTitles-Detail 3 3 4 2 2 3" xfId="23623" xr:uid="{00000000-0005-0000-0000-00001D590000}"/>
    <cellStyle name="RowTitles-Detail 3 3 4 2 2 4" xfId="23624" xr:uid="{00000000-0005-0000-0000-00001E590000}"/>
    <cellStyle name="RowTitles-Detail 3 3 4 2 2_Tertiary Salaries Survey" xfId="23625" xr:uid="{00000000-0005-0000-0000-00001F590000}"/>
    <cellStyle name="RowTitles-Detail 3 3 4 2 3" xfId="23626" xr:uid="{00000000-0005-0000-0000-000020590000}"/>
    <cellStyle name="RowTitles-Detail 3 3 4 2 3 2" xfId="23627" xr:uid="{00000000-0005-0000-0000-000021590000}"/>
    <cellStyle name="RowTitles-Detail 3 3 4 2 3 2 2" xfId="23628" xr:uid="{00000000-0005-0000-0000-000022590000}"/>
    <cellStyle name="RowTitles-Detail 3 3 4 2 3 2_Tertiary Salaries Survey" xfId="23629" xr:uid="{00000000-0005-0000-0000-000023590000}"/>
    <cellStyle name="RowTitles-Detail 3 3 4 2 3 3" xfId="23630" xr:uid="{00000000-0005-0000-0000-000024590000}"/>
    <cellStyle name="RowTitles-Detail 3 3 4 2 3_Tertiary Salaries Survey" xfId="23631" xr:uid="{00000000-0005-0000-0000-000025590000}"/>
    <cellStyle name="RowTitles-Detail 3 3 4 2 4" xfId="23632" xr:uid="{00000000-0005-0000-0000-000026590000}"/>
    <cellStyle name="RowTitles-Detail 3 3 4 2 5" xfId="23633" xr:uid="{00000000-0005-0000-0000-000027590000}"/>
    <cellStyle name="RowTitles-Detail 3 3 4 2 5 2" xfId="23634" xr:uid="{00000000-0005-0000-0000-000028590000}"/>
    <cellStyle name="RowTitles-Detail 3 3 4 2 5_Tertiary Salaries Survey" xfId="23635" xr:uid="{00000000-0005-0000-0000-000029590000}"/>
    <cellStyle name="RowTitles-Detail 3 3 4 2 6" xfId="23636" xr:uid="{00000000-0005-0000-0000-00002A590000}"/>
    <cellStyle name="RowTitles-Detail 3 3 4 2 7" xfId="23637" xr:uid="{00000000-0005-0000-0000-00002B590000}"/>
    <cellStyle name="RowTitles-Detail 3 3 4 2_Tertiary Salaries Survey" xfId="23638" xr:uid="{00000000-0005-0000-0000-00002C590000}"/>
    <cellStyle name="RowTitles-Detail 3 3 4 3" xfId="23639" xr:uid="{00000000-0005-0000-0000-00002D590000}"/>
    <cellStyle name="RowTitles-Detail 3 3 4 3 2" xfId="23640" xr:uid="{00000000-0005-0000-0000-00002E590000}"/>
    <cellStyle name="RowTitles-Detail 3 3 4 3 2 2" xfId="23641" xr:uid="{00000000-0005-0000-0000-00002F590000}"/>
    <cellStyle name="RowTitles-Detail 3 3 4 3 2 2 2" xfId="23642" xr:uid="{00000000-0005-0000-0000-000030590000}"/>
    <cellStyle name="RowTitles-Detail 3 3 4 3 2 2_Tertiary Salaries Survey" xfId="23643" xr:uid="{00000000-0005-0000-0000-000031590000}"/>
    <cellStyle name="RowTitles-Detail 3 3 4 3 2 3" xfId="23644" xr:uid="{00000000-0005-0000-0000-000032590000}"/>
    <cellStyle name="RowTitles-Detail 3 3 4 3 2_Tertiary Salaries Survey" xfId="23645" xr:uid="{00000000-0005-0000-0000-000033590000}"/>
    <cellStyle name="RowTitles-Detail 3 3 4 3 3" xfId="23646" xr:uid="{00000000-0005-0000-0000-000034590000}"/>
    <cellStyle name="RowTitles-Detail 3 3 4 3 3 2" xfId="23647" xr:uid="{00000000-0005-0000-0000-000035590000}"/>
    <cellStyle name="RowTitles-Detail 3 3 4 3 3 2 2" xfId="23648" xr:uid="{00000000-0005-0000-0000-000036590000}"/>
    <cellStyle name="RowTitles-Detail 3 3 4 3 3 2_Tertiary Salaries Survey" xfId="23649" xr:uid="{00000000-0005-0000-0000-000037590000}"/>
    <cellStyle name="RowTitles-Detail 3 3 4 3 3 3" xfId="23650" xr:uid="{00000000-0005-0000-0000-000038590000}"/>
    <cellStyle name="RowTitles-Detail 3 3 4 3 3_Tertiary Salaries Survey" xfId="23651" xr:uid="{00000000-0005-0000-0000-000039590000}"/>
    <cellStyle name="RowTitles-Detail 3 3 4 3 4" xfId="23652" xr:uid="{00000000-0005-0000-0000-00003A590000}"/>
    <cellStyle name="RowTitles-Detail 3 3 4 3 5" xfId="23653" xr:uid="{00000000-0005-0000-0000-00003B590000}"/>
    <cellStyle name="RowTitles-Detail 3 3 4 3_Tertiary Salaries Survey" xfId="23654" xr:uid="{00000000-0005-0000-0000-00003C590000}"/>
    <cellStyle name="RowTitles-Detail 3 3 4 4" xfId="23655" xr:uid="{00000000-0005-0000-0000-00003D590000}"/>
    <cellStyle name="RowTitles-Detail 3 3 4 4 2" xfId="23656" xr:uid="{00000000-0005-0000-0000-00003E590000}"/>
    <cellStyle name="RowTitles-Detail 3 3 4 4 2 2" xfId="23657" xr:uid="{00000000-0005-0000-0000-00003F590000}"/>
    <cellStyle name="RowTitles-Detail 3 3 4 4 2 2 2" xfId="23658" xr:uid="{00000000-0005-0000-0000-000040590000}"/>
    <cellStyle name="RowTitles-Detail 3 3 4 4 2 2_Tertiary Salaries Survey" xfId="23659" xr:uid="{00000000-0005-0000-0000-000041590000}"/>
    <cellStyle name="RowTitles-Detail 3 3 4 4 2 3" xfId="23660" xr:uid="{00000000-0005-0000-0000-000042590000}"/>
    <cellStyle name="RowTitles-Detail 3 3 4 4 2_Tertiary Salaries Survey" xfId="23661" xr:uid="{00000000-0005-0000-0000-000043590000}"/>
    <cellStyle name="RowTitles-Detail 3 3 4 4 3" xfId="23662" xr:uid="{00000000-0005-0000-0000-000044590000}"/>
    <cellStyle name="RowTitles-Detail 3 3 4 4 3 2" xfId="23663" xr:uid="{00000000-0005-0000-0000-000045590000}"/>
    <cellStyle name="RowTitles-Detail 3 3 4 4 3 2 2" xfId="23664" xr:uid="{00000000-0005-0000-0000-000046590000}"/>
    <cellStyle name="RowTitles-Detail 3 3 4 4 3 2_Tertiary Salaries Survey" xfId="23665" xr:uid="{00000000-0005-0000-0000-000047590000}"/>
    <cellStyle name="RowTitles-Detail 3 3 4 4 3 3" xfId="23666" xr:uid="{00000000-0005-0000-0000-000048590000}"/>
    <cellStyle name="RowTitles-Detail 3 3 4 4 3_Tertiary Salaries Survey" xfId="23667" xr:uid="{00000000-0005-0000-0000-000049590000}"/>
    <cellStyle name="RowTitles-Detail 3 3 4 4 4" xfId="23668" xr:uid="{00000000-0005-0000-0000-00004A590000}"/>
    <cellStyle name="RowTitles-Detail 3 3 4 4 5" xfId="23669" xr:uid="{00000000-0005-0000-0000-00004B590000}"/>
    <cellStyle name="RowTitles-Detail 3 3 4 4 5 2" xfId="23670" xr:uid="{00000000-0005-0000-0000-00004C590000}"/>
    <cellStyle name="RowTitles-Detail 3 3 4 4 5_Tertiary Salaries Survey" xfId="23671" xr:uid="{00000000-0005-0000-0000-00004D590000}"/>
    <cellStyle name="RowTitles-Detail 3 3 4 4 6" xfId="23672" xr:uid="{00000000-0005-0000-0000-00004E590000}"/>
    <cellStyle name="RowTitles-Detail 3 3 4 4_Tertiary Salaries Survey" xfId="23673" xr:uid="{00000000-0005-0000-0000-00004F590000}"/>
    <cellStyle name="RowTitles-Detail 3 3 4 5" xfId="23674" xr:uid="{00000000-0005-0000-0000-000050590000}"/>
    <cellStyle name="RowTitles-Detail 3 3 4 5 2" xfId="23675" xr:uid="{00000000-0005-0000-0000-000051590000}"/>
    <cellStyle name="RowTitles-Detail 3 3 4 5 2 2" xfId="23676" xr:uid="{00000000-0005-0000-0000-000052590000}"/>
    <cellStyle name="RowTitles-Detail 3 3 4 5 2 2 2" xfId="23677" xr:uid="{00000000-0005-0000-0000-000053590000}"/>
    <cellStyle name="RowTitles-Detail 3 3 4 5 2 2_Tertiary Salaries Survey" xfId="23678" xr:uid="{00000000-0005-0000-0000-000054590000}"/>
    <cellStyle name="RowTitles-Detail 3 3 4 5 2 3" xfId="23679" xr:uid="{00000000-0005-0000-0000-000055590000}"/>
    <cellStyle name="RowTitles-Detail 3 3 4 5 2_Tertiary Salaries Survey" xfId="23680" xr:uid="{00000000-0005-0000-0000-000056590000}"/>
    <cellStyle name="RowTitles-Detail 3 3 4 5 3" xfId="23681" xr:uid="{00000000-0005-0000-0000-000057590000}"/>
    <cellStyle name="RowTitles-Detail 3 3 4 5 3 2" xfId="23682" xr:uid="{00000000-0005-0000-0000-000058590000}"/>
    <cellStyle name="RowTitles-Detail 3 3 4 5 3 2 2" xfId="23683" xr:uid="{00000000-0005-0000-0000-000059590000}"/>
    <cellStyle name="RowTitles-Detail 3 3 4 5 3 2_Tertiary Salaries Survey" xfId="23684" xr:uid="{00000000-0005-0000-0000-00005A590000}"/>
    <cellStyle name="RowTitles-Detail 3 3 4 5 3 3" xfId="23685" xr:uid="{00000000-0005-0000-0000-00005B590000}"/>
    <cellStyle name="RowTitles-Detail 3 3 4 5 3_Tertiary Salaries Survey" xfId="23686" xr:uid="{00000000-0005-0000-0000-00005C590000}"/>
    <cellStyle name="RowTitles-Detail 3 3 4 5 4" xfId="23687" xr:uid="{00000000-0005-0000-0000-00005D590000}"/>
    <cellStyle name="RowTitles-Detail 3 3 4 5 4 2" xfId="23688" xr:uid="{00000000-0005-0000-0000-00005E590000}"/>
    <cellStyle name="RowTitles-Detail 3 3 4 5 4_Tertiary Salaries Survey" xfId="23689" xr:uid="{00000000-0005-0000-0000-00005F590000}"/>
    <cellStyle name="RowTitles-Detail 3 3 4 5 5" xfId="23690" xr:uid="{00000000-0005-0000-0000-000060590000}"/>
    <cellStyle name="RowTitles-Detail 3 3 4 5_Tertiary Salaries Survey" xfId="23691" xr:uid="{00000000-0005-0000-0000-000061590000}"/>
    <cellStyle name="RowTitles-Detail 3 3 4 6" xfId="23692" xr:uid="{00000000-0005-0000-0000-000062590000}"/>
    <cellStyle name="RowTitles-Detail 3 3 4 6 2" xfId="23693" xr:uid="{00000000-0005-0000-0000-000063590000}"/>
    <cellStyle name="RowTitles-Detail 3 3 4 6 2 2" xfId="23694" xr:uid="{00000000-0005-0000-0000-000064590000}"/>
    <cellStyle name="RowTitles-Detail 3 3 4 6 2 2 2" xfId="23695" xr:uid="{00000000-0005-0000-0000-000065590000}"/>
    <cellStyle name="RowTitles-Detail 3 3 4 6 2 2_Tertiary Salaries Survey" xfId="23696" xr:uid="{00000000-0005-0000-0000-000066590000}"/>
    <cellStyle name="RowTitles-Detail 3 3 4 6 2 3" xfId="23697" xr:uid="{00000000-0005-0000-0000-000067590000}"/>
    <cellStyle name="RowTitles-Detail 3 3 4 6 2_Tertiary Salaries Survey" xfId="23698" xr:uid="{00000000-0005-0000-0000-000068590000}"/>
    <cellStyle name="RowTitles-Detail 3 3 4 6 3" xfId="23699" xr:uid="{00000000-0005-0000-0000-000069590000}"/>
    <cellStyle name="RowTitles-Detail 3 3 4 6 3 2" xfId="23700" xr:uid="{00000000-0005-0000-0000-00006A590000}"/>
    <cellStyle name="RowTitles-Detail 3 3 4 6 3 2 2" xfId="23701" xr:uid="{00000000-0005-0000-0000-00006B590000}"/>
    <cellStyle name="RowTitles-Detail 3 3 4 6 3 2_Tertiary Salaries Survey" xfId="23702" xr:uid="{00000000-0005-0000-0000-00006C590000}"/>
    <cellStyle name="RowTitles-Detail 3 3 4 6 3 3" xfId="23703" xr:uid="{00000000-0005-0000-0000-00006D590000}"/>
    <cellStyle name="RowTitles-Detail 3 3 4 6 3_Tertiary Salaries Survey" xfId="23704" xr:uid="{00000000-0005-0000-0000-00006E590000}"/>
    <cellStyle name="RowTitles-Detail 3 3 4 6 4" xfId="23705" xr:uid="{00000000-0005-0000-0000-00006F590000}"/>
    <cellStyle name="RowTitles-Detail 3 3 4 6 4 2" xfId="23706" xr:uid="{00000000-0005-0000-0000-000070590000}"/>
    <cellStyle name="RowTitles-Detail 3 3 4 6 4_Tertiary Salaries Survey" xfId="23707" xr:uid="{00000000-0005-0000-0000-000071590000}"/>
    <cellStyle name="RowTitles-Detail 3 3 4 6 5" xfId="23708" xr:uid="{00000000-0005-0000-0000-000072590000}"/>
    <cellStyle name="RowTitles-Detail 3 3 4 6_Tertiary Salaries Survey" xfId="23709" xr:uid="{00000000-0005-0000-0000-000073590000}"/>
    <cellStyle name="RowTitles-Detail 3 3 4 7" xfId="23710" xr:uid="{00000000-0005-0000-0000-000074590000}"/>
    <cellStyle name="RowTitles-Detail 3 3 4 7 2" xfId="23711" xr:uid="{00000000-0005-0000-0000-000075590000}"/>
    <cellStyle name="RowTitles-Detail 3 3 4 7 2 2" xfId="23712" xr:uid="{00000000-0005-0000-0000-000076590000}"/>
    <cellStyle name="RowTitles-Detail 3 3 4 7 2_Tertiary Salaries Survey" xfId="23713" xr:uid="{00000000-0005-0000-0000-000077590000}"/>
    <cellStyle name="RowTitles-Detail 3 3 4 7 3" xfId="23714" xr:uid="{00000000-0005-0000-0000-000078590000}"/>
    <cellStyle name="RowTitles-Detail 3 3 4 7_Tertiary Salaries Survey" xfId="23715" xr:uid="{00000000-0005-0000-0000-000079590000}"/>
    <cellStyle name="RowTitles-Detail 3 3 4 8" xfId="23716" xr:uid="{00000000-0005-0000-0000-00007A590000}"/>
    <cellStyle name="RowTitles-Detail 3 3 4 9" xfId="23717" xr:uid="{00000000-0005-0000-0000-00007B590000}"/>
    <cellStyle name="RowTitles-Detail 3 3 4_STUD aligned by INSTIT" xfId="23718" xr:uid="{00000000-0005-0000-0000-00007C590000}"/>
    <cellStyle name="RowTitles-Detail 3 3 5" xfId="23719" xr:uid="{00000000-0005-0000-0000-00007D590000}"/>
    <cellStyle name="RowTitles-Detail 3 3 5 2" xfId="23720" xr:uid="{00000000-0005-0000-0000-00007E590000}"/>
    <cellStyle name="RowTitles-Detail 3 3 5 2 2" xfId="23721" xr:uid="{00000000-0005-0000-0000-00007F590000}"/>
    <cellStyle name="RowTitles-Detail 3 3 5 2 2 2" xfId="23722" xr:uid="{00000000-0005-0000-0000-000080590000}"/>
    <cellStyle name="RowTitles-Detail 3 3 5 2 2_Tertiary Salaries Survey" xfId="23723" xr:uid="{00000000-0005-0000-0000-000081590000}"/>
    <cellStyle name="RowTitles-Detail 3 3 5 2 3" xfId="23724" xr:uid="{00000000-0005-0000-0000-000082590000}"/>
    <cellStyle name="RowTitles-Detail 3 3 5 2 4" xfId="23725" xr:uid="{00000000-0005-0000-0000-000083590000}"/>
    <cellStyle name="RowTitles-Detail 3 3 5 2_Tertiary Salaries Survey" xfId="23726" xr:uid="{00000000-0005-0000-0000-000084590000}"/>
    <cellStyle name="RowTitles-Detail 3 3 5 3" xfId="23727" xr:uid="{00000000-0005-0000-0000-000085590000}"/>
    <cellStyle name="RowTitles-Detail 3 3 5 3 2" xfId="23728" xr:uid="{00000000-0005-0000-0000-000086590000}"/>
    <cellStyle name="RowTitles-Detail 3 3 5 3 2 2" xfId="23729" xr:uid="{00000000-0005-0000-0000-000087590000}"/>
    <cellStyle name="RowTitles-Detail 3 3 5 3 2_Tertiary Salaries Survey" xfId="23730" xr:uid="{00000000-0005-0000-0000-000088590000}"/>
    <cellStyle name="RowTitles-Detail 3 3 5 3 3" xfId="23731" xr:uid="{00000000-0005-0000-0000-000089590000}"/>
    <cellStyle name="RowTitles-Detail 3 3 5 3_Tertiary Salaries Survey" xfId="23732" xr:uid="{00000000-0005-0000-0000-00008A590000}"/>
    <cellStyle name="RowTitles-Detail 3 3 5 4" xfId="23733" xr:uid="{00000000-0005-0000-0000-00008B590000}"/>
    <cellStyle name="RowTitles-Detail 3 3 5 5" xfId="23734" xr:uid="{00000000-0005-0000-0000-00008C590000}"/>
    <cellStyle name="RowTitles-Detail 3 3 5 5 2" xfId="23735" xr:uid="{00000000-0005-0000-0000-00008D590000}"/>
    <cellStyle name="RowTitles-Detail 3 3 5 5_Tertiary Salaries Survey" xfId="23736" xr:uid="{00000000-0005-0000-0000-00008E590000}"/>
    <cellStyle name="RowTitles-Detail 3 3 5 6" xfId="23737" xr:uid="{00000000-0005-0000-0000-00008F590000}"/>
    <cellStyle name="RowTitles-Detail 3 3 5 7" xfId="23738" xr:uid="{00000000-0005-0000-0000-000090590000}"/>
    <cellStyle name="RowTitles-Detail 3 3 5_Tertiary Salaries Survey" xfId="23739" xr:uid="{00000000-0005-0000-0000-000091590000}"/>
    <cellStyle name="RowTitles-Detail 3 3 6" xfId="23740" xr:uid="{00000000-0005-0000-0000-000092590000}"/>
    <cellStyle name="RowTitles-Detail 3 3 6 2" xfId="23741" xr:uid="{00000000-0005-0000-0000-000093590000}"/>
    <cellStyle name="RowTitles-Detail 3 3 6 2 2" xfId="23742" xr:uid="{00000000-0005-0000-0000-000094590000}"/>
    <cellStyle name="RowTitles-Detail 3 3 6 2 2 2" xfId="23743" xr:uid="{00000000-0005-0000-0000-000095590000}"/>
    <cellStyle name="RowTitles-Detail 3 3 6 2 2_Tertiary Salaries Survey" xfId="23744" xr:uid="{00000000-0005-0000-0000-000096590000}"/>
    <cellStyle name="RowTitles-Detail 3 3 6 2 3" xfId="23745" xr:uid="{00000000-0005-0000-0000-000097590000}"/>
    <cellStyle name="RowTitles-Detail 3 3 6 2_Tertiary Salaries Survey" xfId="23746" xr:uid="{00000000-0005-0000-0000-000098590000}"/>
    <cellStyle name="RowTitles-Detail 3 3 6 3" xfId="23747" xr:uid="{00000000-0005-0000-0000-000099590000}"/>
    <cellStyle name="RowTitles-Detail 3 3 6 3 2" xfId="23748" xr:uid="{00000000-0005-0000-0000-00009A590000}"/>
    <cellStyle name="RowTitles-Detail 3 3 6 3 2 2" xfId="23749" xr:uid="{00000000-0005-0000-0000-00009B590000}"/>
    <cellStyle name="RowTitles-Detail 3 3 6 3 2_Tertiary Salaries Survey" xfId="23750" xr:uid="{00000000-0005-0000-0000-00009C590000}"/>
    <cellStyle name="RowTitles-Detail 3 3 6 3 3" xfId="23751" xr:uid="{00000000-0005-0000-0000-00009D590000}"/>
    <cellStyle name="RowTitles-Detail 3 3 6 3_Tertiary Salaries Survey" xfId="23752" xr:uid="{00000000-0005-0000-0000-00009E590000}"/>
    <cellStyle name="RowTitles-Detail 3 3 6 4" xfId="23753" xr:uid="{00000000-0005-0000-0000-00009F590000}"/>
    <cellStyle name="RowTitles-Detail 3 3 6 5" xfId="23754" xr:uid="{00000000-0005-0000-0000-0000A0590000}"/>
    <cellStyle name="RowTitles-Detail 3 3 6_Tertiary Salaries Survey" xfId="23755" xr:uid="{00000000-0005-0000-0000-0000A1590000}"/>
    <cellStyle name="RowTitles-Detail 3 3 7" xfId="23756" xr:uid="{00000000-0005-0000-0000-0000A2590000}"/>
    <cellStyle name="RowTitles-Detail 3 3 7 2" xfId="23757" xr:uid="{00000000-0005-0000-0000-0000A3590000}"/>
    <cellStyle name="RowTitles-Detail 3 3 7 2 2" xfId="23758" xr:uid="{00000000-0005-0000-0000-0000A4590000}"/>
    <cellStyle name="RowTitles-Detail 3 3 7 2 2 2" xfId="23759" xr:uid="{00000000-0005-0000-0000-0000A5590000}"/>
    <cellStyle name="RowTitles-Detail 3 3 7 2 2_Tertiary Salaries Survey" xfId="23760" xr:uid="{00000000-0005-0000-0000-0000A6590000}"/>
    <cellStyle name="RowTitles-Detail 3 3 7 2 3" xfId="23761" xr:uid="{00000000-0005-0000-0000-0000A7590000}"/>
    <cellStyle name="RowTitles-Detail 3 3 7 2_Tertiary Salaries Survey" xfId="23762" xr:uid="{00000000-0005-0000-0000-0000A8590000}"/>
    <cellStyle name="RowTitles-Detail 3 3 7 3" xfId="23763" xr:uid="{00000000-0005-0000-0000-0000A9590000}"/>
    <cellStyle name="RowTitles-Detail 3 3 7 3 2" xfId="23764" xr:uid="{00000000-0005-0000-0000-0000AA590000}"/>
    <cellStyle name="RowTitles-Detail 3 3 7 3 2 2" xfId="23765" xr:uid="{00000000-0005-0000-0000-0000AB590000}"/>
    <cellStyle name="RowTitles-Detail 3 3 7 3 2_Tertiary Salaries Survey" xfId="23766" xr:uid="{00000000-0005-0000-0000-0000AC590000}"/>
    <cellStyle name="RowTitles-Detail 3 3 7 3 3" xfId="23767" xr:uid="{00000000-0005-0000-0000-0000AD590000}"/>
    <cellStyle name="RowTitles-Detail 3 3 7 3_Tertiary Salaries Survey" xfId="23768" xr:uid="{00000000-0005-0000-0000-0000AE590000}"/>
    <cellStyle name="RowTitles-Detail 3 3 7 4" xfId="23769" xr:uid="{00000000-0005-0000-0000-0000AF590000}"/>
    <cellStyle name="RowTitles-Detail 3 3 7 5" xfId="23770" xr:uid="{00000000-0005-0000-0000-0000B0590000}"/>
    <cellStyle name="RowTitles-Detail 3 3 7 5 2" xfId="23771" xr:uid="{00000000-0005-0000-0000-0000B1590000}"/>
    <cellStyle name="RowTitles-Detail 3 3 7 5_Tertiary Salaries Survey" xfId="23772" xr:uid="{00000000-0005-0000-0000-0000B2590000}"/>
    <cellStyle name="RowTitles-Detail 3 3 7 6" xfId="23773" xr:uid="{00000000-0005-0000-0000-0000B3590000}"/>
    <cellStyle name="RowTitles-Detail 3 3 7_Tertiary Salaries Survey" xfId="23774" xr:uid="{00000000-0005-0000-0000-0000B4590000}"/>
    <cellStyle name="RowTitles-Detail 3 3 8" xfId="23775" xr:uid="{00000000-0005-0000-0000-0000B5590000}"/>
    <cellStyle name="RowTitles-Detail 3 3 8 2" xfId="23776" xr:uid="{00000000-0005-0000-0000-0000B6590000}"/>
    <cellStyle name="RowTitles-Detail 3 3 8 2 2" xfId="23777" xr:uid="{00000000-0005-0000-0000-0000B7590000}"/>
    <cellStyle name="RowTitles-Detail 3 3 8 2 2 2" xfId="23778" xr:uid="{00000000-0005-0000-0000-0000B8590000}"/>
    <cellStyle name="RowTitles-Detail 3 3 8 2 2_Tertiary Salaries Survey" xfId="23779" xr:uid="{00000000-0005-0000-0000-0000B9590000}"/>
    <cellStyle name="RowTitles-Detail 3 3 8 2 3" xfId="23780" xr:uid="{00000000-0005-0000-0000-0000BA590000}"/>
    <cellStyle name="RowTitles-Detail 3 3 8 2_Tertiary Salaries Survey" xfId="23781" xr:uid="{00000000-0005-0000-0000-0000BB590000}"/>
    <cellStyle name="RowTitles-Detail 3 3 8 3" xfId="23782" xr:uid="{00000000-0005-0000-0000-0000BC590000}"/>
    <cellStyle name="RowTitles-Detail 3 3 8 3 2" xfId="23783" xr:uid="{00000000-0005-0000-0000-0000BD590000}"/>
    <cellStyle name="RowTitles-Detail 3 3 8 3 2 2" xfId="23784" xr:uid="{00000000-0005-0000-0000-0000BE590000}"/>
    <cellStyle name="RowTitles-Detail 3 3 8 3 2_Tertiary Salaries Survey" xfId="23785" xr:uid="{00000000-0005-0000-0000-0000BF590000}"/>
    <cellStyle name="RowTitles-Detail 3 3 8 3 3" xfId="23786" xr:uid="{00000000-0005-0000-0000-0000C0590000}"/>
    <cellStyle name="RowTitles-Detail 3 3 8 3_Tertiary Salaries Survey" xfId="23787" xr:uid="{00000000-0005-0000-0000-0000C1590000}"/>
    <cellStyle name="RowTitles-Detail 3 3 8 4" xfId="23788" xr:uid="{00000000-0005-0000-0000-0000C2590000}"/>
    <cellStyle name="RowTitles-Detail 3 3 8 4 2" xfId="23789" xr:uid="{00000000-0005-0000-0000-0000C3590000}"/>
    <cellStyle name="RowTitles-Detail 3 3 8 4_Tertiary Salaries Survey" xfId="23790" xr:uid="{00000000-0005-0000-0000-0000C4590000}"/>
    <cellStyle name="RowTitles-Detail 3 3 8 5" xfId="23791" xr:uid="{00000000-0005-0000-0000-0000C5590000}"/>
    <cellStyle name="RowTitles-Detail 3 3 8_Tertiary Salaries Survey" xfId="23792" xr:uid="{00000000-0005-0000-0000-0000C6590000}"/>
    <cellStyle name="RowTitles-Detail 3 3 9" xfId="23793" xr:uid="{00000000-0005-0000-0000-0000C7590000}"/>
    <cellStyle name="RowTitles-Detail 3 3 9 2" xfId="23794" xr:uid="{00000000-0005-0000-0000-0000C8590000}"/>
    <cellStyle name="RowTitles-Detail 3 3 9 2 2" xfId="23795" xr:uid="{00000000-0005-0000-0000-0000C9590000}"/>
    <cellStyle name="RowTitles-Detail 3 3 9 2 2 2" xfId="23796" xr:uid="{00000000-0005-0000-0000-0000CA590000}"/>
    <cellStyle name="RowTitles-Detail 3 3 9 2 2_Tertiary Salaries Survey" xfId="23797" xr:uid="{00000000-0005-0000-0000-0000CB590000}"/>
    <cellStyle name="RowTitles-Detail 3 3 9 2 3" xfId="23798" xr:uid="{00000000-0005-0000-0000-0000CC590000}"/>
    <cellStyle name="RowTitles-Detail 3 3 9 2_Tertiary Salaries Survey" xfId="23799" xr:uid="{00000000-0005-0000-0000-0000CD590000}"/>
    <cellStyle name="RowTitles-Detail 3 3 9 3" xfId="23800" xr:uid="{00000000-0005-0000-0000-0000CE590000}"/>
    <cellStyle name="RowTitles-Detail 3 3 9 3 2" xfId="23801" xr:uid="{00000000-0005-0000-0000-0000CF590000}"/>
    <cellStyle name="RowTitles-Detail 3 3 9 3 2 2" xfId="23802" xr:uid="{00000000-0005-0000-0000-0000D0590000}"/>
    <cellStyle name="RowTitles-Detail 3 3 9 3 2_Tertiary Salaries Survey" xfId="23803" xr:uid="{00000000-0005-0000-0000-0000D1590000}"/>
    <cellStyle name="RowTitles-Detail 3 3 9 3 3" xfId="23804" xr:uid="{00000000-0005-0000-0000-0000D2590000}"/>
    <cellStyle name="RowTitles-Detail 3 3 9 3_Tertiary Salaries Survey" xfId="23805" xr:uid="{00000000-0005-0000-0000-0000D3590000}"/>
    <cellStyle name="RowTitles-Detail 3 3 9 4" xfId="23806" xr:uid="{00000000-0005-0000-0000-0000D4590000}"/>
    <cellStyle name="RowTitles-Detail 3 3 9 4 2" xfId="23807" xr:uid="{00000000-0005-0000-0000-0000D5590000}"/>
    <cellStyle name="RowTitles-Detail 3 3 9 4_Tertiary Salaries Survey" xfId="23808" xr:uid="{00000000-0005-0000-0000-0000D6590000}"/>
    <cellStyle name="RowTitles-Detail 3 3 9 5" xfId="23809" xr:uid="{00000000-0005-0000-0000-0000D7590000}"/>
    <cellStyle name="RowTitles-Detail 3 3 9_Tertiary Salaries Survey" xfId="23810" xr:uid="{00000000-0005-0000-0000-0000D8590000}"/>
    <cellStyle name="RowTitles-Detail 3 3_STUD aligned by INSTIT" xfId="23811" xr:uid="{00000000-0005-0000-0000-0000D9590000}"/>
    <cellStyle name="RowTitles-Detail 3 4" xfId="23812" xr:uid="{00000000-0005-0000-0000-0000DA590000}"/>
    <cellStyle name="RowTitles-Detail 3 4 10" xfId="23813" xr:uid="{00000000-0005-0000-0000-0000DB590000}"/>
    <cellStyle name="RowTitles-Detail 3 4 2" xfId="23814" xr:uid="{00000000-0005-0000-0000-0000DC590000}"/>
    <cellStyle name="RowTitles-Detail 3 4 2 2" xfId="23815" xr:uid="{00000000-0005-0000-0000-0000DD590000}"/>
    <cellStyle name="RowTitles-Detail 3 4 2 2 2" xfId="23816" xr:uid="{00000000-0005-0000-0000-0000DE590000}"/>
    <cellStyle name="RowTitles-Detail 3 4 2 2 2 2" xfId="23817" xr:uid="{00000000-0005-0000-0000-0000DF590000}"/>
    <cellStyle name="RowTitles-Detail 3 4 2 2 2_Tertiary Salaries Survey" xfId="23818" xr:uid="{00000000-0005-0000-0000-0000E0590000}"/>
    <cellStyle name="RowTitles-Detail 3 4 2 2 3" xfId="23819" xr:uid="{00000000-0005-0000-0000-0000E1590000}"/>
    <cellStyle name="RowTitles-Detail 3 4 2 2 4" xfId="23820" xr:uid="{00000000-0005-0000-0000-0000E2590000}"/>
    <cellStyle name="RowTitles-Detail 3 4 2 2_Tertiary Salaries Survey" xfId="23821" xr:uid="{00000000-0005-0000-0000-0000E3590000}"/>
    <cellStyle name="RowTitles-Detail 3 4 2 3" xfId="23822" xr:uid="{00000000-0005-0000-0000-0000E4590000}"/>
    <cellStyle name="RowTitles-Detail 3 4 2 3 2" xfId="23823" xr:uid="{00000000-0005-0000-0000-0000E5590000}"/>
    <cellStyle name="RowTitles-Detail 3 4 2 3 2 2" xfId="23824" xr:uid="{00000000-0005-0000-0000-0000E6590000}"/>
    <cellStyle name="RowTitles-Detail 3 4 2 3 2_Tertiary Salaries Survey" xfId="23825" xr:uid="{00000000-0005-0000-0000-0000E7590000}"/>
    <cellStyle name="RowTitles-Detail 3 4 2 3 3" xfId="23826" xr:uid="{00000000-0005-0000-0000-0000E8590000}"/>
    <cellStyle name="RowTitles-Detail 3 4 2 3_Tertiary Salaries Survey" xfId="23827" xr:uid="{00000000-0005-0000-0000-0000E9590000}"/>
    <cellStyle name="RowTitles-Detail 3 4 2 4" xfId="23828" xr:uid="{00000000-0005-0000-0000-0000EA590000}"/>
    <cellStyle name="RowTitles-Detail 3 4 2 5" xfId="23829" xr:uid="{00000000-0005-0000-0000-0000EB590000}"/>
    <cellStyle name="RowTitles-Detail 3 4 2 6" xfId="23830" xr:uid="{00000000-0005-0000-0000-0000EC590000}"/>
    <cellStyle name="RowTitles-Detail 3 4 2_Tertiary Salaries Survey" xfId="23831" xr:uid="{00000000-0005-0000-0000-0000ED590000}"/>
    <cellStyle name="RowTitles-Detail 3 4 3" xfId="23832" xr:uid="{00000000-0005-0000-0000-0000EE590000}"/>
    <cellStyle name="RowTitles-Detail 3 4 3 2" xfId="23833" xr:uid="{00000000-0005-0000-0000-0000EF590000}"/>
    <cellStyle name="RowTitles-Detail 3 4 3 2 2" xfId="23834" xr:uid="{00000000-0005-0000-0000-0000F0590000}"/>
    <cellStyle name="RowTitles-Detail 3 4 3 2 2 2" xfId="23835" xr:uid="{00000000-0005-0000-0000-0000F1590000}"/>
    <cellStyle name="RowTitles-Detail 3 4 3 2 2_Tertiary Salaries Survey" xfId="23836" xr:uid="{00000000-0005-0000-0000-0000F2590000}"/>
    <cellStyle name="RowTitles-Detail 3 4 3 2 3" xfId="23837" xr:uid="{00000000-0005-0000-0000-0000F3590000}"/>
    <cellStyle name="RowTitles-Detail 3 4 3 2_Tertiary Salaries Survey" xfId="23838" xr:uid="{00000000-0005-0000-0000-0000F4590000}"/>
    <cellStyle name="RowTitles-Detail 3 4 3 3" xfId="23839" xr:uid="{00000000-0005-0000-0000-0000F5590000}"/>
    <cellStyle name="RowTitles-Detail 3 4 3 3 2" xfId="23840" xr:uid="{00000000-0005-0000-0000-0000F6590000}"/>
    <cellStyle name="RowTitles-Detail 3 4 3 3 2 2" xfId="23841" xr:uid="{00000000-0005-0000-0000-0000F7590000}"/>
    <cellStyle name="RowTitles-Detail 3 4 3 3 2_Tertiary Salaries Survey" xfId="23842" xr:uid="{00000000-0005-0000-0000-0000F8590000}"/>
    <cellStyle name="RowTitles-Detail 3 4 3 3 3" xfId="23843" xr:uid="{00000000-0005-0000-0000-0000F9590000}"/>
    <cellStyle name="RowTitles-Detail 3 4 3 3_Tertiary Salaries Survey" xfId="23844" xr:uid="{00000000-0005-0000-0000-0000FA590000}"/>
    <cellStyle name="RowTitles-Detail 3 4 3 4" xfId="23845" xr:uid="{00000000-0005-0000-0000-0000FB590000}"/>
    <cellStyle name="RowTitles-Detail 3 4 3 5" xfId="23846" xr:uid="{00000000-0005-0000-0000-0000FC590000}"/>
    <cellStyle name="RowTitles-Detail 3 4 3 5 2" xfId="23847" xr:uid="{00000000-0005-0000-0000-0000FD590000}"/>
    <cellStyle name="RowTitles-Detail 3 4 3 5_Tertiary Salaries Survey" xfId="23848" xr:uid="{00000000-0005-0000-0000-0000FE590000}"/>
    <cellStyle name="RowTitles-Detail 3 4 3 6" xfId="23849" xr:uid="{00000000-0005-0000-0000-0000FF590000}"/>
    <cellStyle name="RowTitles-Detail 3 4 3_Tertiary Salaries Survey" xfId="23850" xr:uid="{00000000-0005-0000-0000-0000005A0000}"/>
    <cellStyle name="RowTitles-Detail 3 4 4" xfId="23851" xr:uid="{00000000-0005-0000-0000-0000015A0000}"/>
    <cellStyle name="RowTitles-Detail 3 4 4 2" xfId="23852" xr:uid="{00000000-0005-0000-0000-0000025A0000}"/>
    <cellStyle name="RowTitles-Detail 3 4 4 2 2" xfId="23853" xr:uid="{00000000-0005-0000-0000-0000035A0000}"/>
    <cellStyle name="RowTitles-Detail 3 4 4 2 2 2" xfId="23854" xr:uid="{00000000-0005-0000-0000-0000045A0000}"/>
    <cellStyle name="RowTitles-Detail 3 4 4 2 2_Tertiary Salaries Survey" xfId="23855" xr:uid="{00000000-0005-0000-0000-0000055A0000}"/>
    <cellStyle name="RowTitles-Detail 3 4 4 2 3" xfId="23856" xr:uid="{00000000-0005-0000-0000-0000065A0000}"/>
    <cellStyle name="RowTitles-Detail 3 4 4 2_Tertiary Salaries Survey" xfId="23857" xr:uid="{00000000-0005-0000-0000-0000075A0000}"/>
    <cellStyle name="RowTitles-Detail 3 4 4 3" xfId="23858" xr:uid="{00000000-0005-0000-0000-0000085A0000}"/>
    <cellStyle name="RowTitles-Detail 3 4 4 3 2" xfId="23859" xr:uid="{00000000-0005-0000-0000-0000095A0000}"/>
    <cellStyle name="RowTitles-Detail 3 4 4 3 2 2" xfId="23860" xr:uid="{00000000-0005-0000-0000-00000A5A0000}"/>
    <cellStyle name="RowTitles-Detail 3 4 4 3 2_Tertiary Salaries Survey" xfId="23861" xr:uid="{00000000-0005-0000-0000-00000B5A0000}"/>
    <cellStyle name="RowTitles-Detail 3 4 4 3 3" xfId="23862" xr:uid="{00000000-0005-0000-0000-00000C5A0000}"/>
    <cellStyle name="RowTitles-Detail 3 4 4 3_Tertiary Salaries Survey" xfId="23863" xr:uid="{00000000-0005-0000-0000-00000D5A0000}"/>
    <cellStyle name="RowTitles-Detail 3 4 4 4" xfId="23864" xr:uid="{00000000-0005-0000-0000-00000E5A0000}"/>
    <cellStyle name="RowTitles-Detail 3 4 4 4 2" xfId="23865" xr:uid="{00000000-0005-0000-0000-00000F5A0000}"/>
    <cellStyle name="RowTitles-Detail 3 4 4 4_Tertiary Salaries Survey" xfId="23866" xr:uid="{00000000-0005-0000-0000-0000105A0000}"/>
    <cellStyle name="RowTitles-Detail 3 4 4 5" xfId="23867" xr:uid="{00000000-0005-0000-0000-0000115A0000}"/>
    <cellStyle name="RowTitles-Detail 3 4 4_Tertiary Salaries Survey" xfId="23868" xr:uid="{00000000-0005-0000-0000-0000125A0000}"/>
    <cellStyle name="RowTitles-Detail 3 4 5" xfId="23869" xr:uid="{00000000-0005-0000-0000-0000135A0000}"/>
    <cellStyle name="RowTitles-Detail 3 4 5 2" xfId="23870" xr:uid="{00000000-0005-0000-0000-0000145A0000}"/>
    <cellStyle name="RowTitles-Detail 3 4 5 2 2" xfId="23871" xr:uid="{00000000-0005-0000-0000-0000155A0000}"/>
    <cellStyle name="RowTitles-Detail 3 4 5 2 2 2" xfId="23872" xr:uid="{00000000-0005-0000-0000-0000165A0000}"/>
    <cellStyle name="RowTitles-Detail 3 4 5 2 2_Tertiary Salaries Survey" xfId="23873" xr:uid="{00000000-0005-0000-0000-0000175A0000}"/>
    <cellStyle name="RowTitles-Detail 3 4 5 2 3" xfId="23874" xr:uid="{00000000-0005-0000-0000-0000185A0000}"/>
    <cellStyle name="RowTitles-Detail 3 4 5 2_Tertiary Salaries Survey" xfId="23875" xr:uid="{00000000-0005-0000-0000-0000195A0000}"/>
    <cellStyle name="RowTitles-Detail 3 4 5 3" xfId="23876" xr:uid="{00000000-0005-0000-0000-00001A5A0000}"/>
    <cellStyle name="RowTitles-Detail 3 4 5 3 2" xfId="23877" xr:uid="{00000000-0005-0000-0000-00001B5A0000}"/>
    <cellStyle name="RowTitles-Detail 3 4 5 3 2 2" xfId="23878" xr:uid="{00000000-0005-0000-0000-00001C5A0000}"/>
    <cellStyle name="RowTitles-Detail 3 4 5 3 2_Tertiary Salaries Survey" xfId="23879" xr:uid="{00000000-0005-0000-0000-00001D5A0000}"/>
    <cellStyle name="RowTitles-Detail 3 4 5 3 3" xfId="23880" xr:uid="{00000000-0005-0000-0000-00001E5A0000}"/>
    <cellStyle name="RowTitles-Detail 3 4 5 3_Tertiary Salaries Survey" xfId="23881" xr:uid="{00000000-0005-0000-0000-00001F5A0000}"/>
    <cellStyle name="RowTitles-Detail 3 4 5 4" xfId="23882" xr:uid="{00000000-0005-0000-0000-0000205A0000}"/>
    <cellStyle name="RowTitles-Detail 3 4 5 4 2" xfId="23883" xr:uid="{00000000-0005-0000-0000-0000215A0000}"/>
    <cellStyle name="RowTitles-Detail 3 4 5 4_Tertiary Salaries Survey" xfId="23884" xr:uid="{00000000-0005-0000-0000-0000225A0000}"/>
    <cellStyle name="RowTitles-Detail 3 4 5 5" xfId="23885" xr:uid="{00000000-0005-0000-0000-0000235A0000}"/>
    <cellStyle name="RowTitles-Detail 3 4 5_Tertiary Salaries Survey" xfId="23886" xr:uid="{00000000-0005-0000-0000-0000245A0000}"/>
    <cellStyle name="RowTitles-Detail 3 4 6" xfId="23887" xr:uid="{00000000-0005-0000-0000-0000255A0000}"/>
    <cellStyle name="RowTitles-Detail 3 4 6 2" xfId="23888" xr:uid="{00000000-0005-0000-0000-0000265A0000}"/>
    <cellStyle name="RowTitles-Detail 3 4 6 2 2" xfId="23889" xr:uid="{00000000-0005-0000-0000-0000275A0000}"/>
    <cellStyle name="RowTitles-Detail 3 4 6 2 2 2" xfId="23890" xr:uid="{00000000-0005-0000-0000-0000285A0000}"/>
    <cellStyle name="RowTitles-Detail 3 4 6 2 2_Tertiary Salaries Survey" xfId="23891" xr:uid="{00000000-0005-0000-0000-0000295A0000}"/>
    <cellStyle name="RowTitles-Detail 3 4 6 2 3" xfId="23892" xr:uid="{00000000-0005-0000-0000-00002A5A0000}"/>
    <cellStyle name="RowTitles-Detail 3 4 6 2_Tertiary Salaries Survey" xfId="23893" xr:uid="{00000000-0005-0000-0000-00002B5A0000}"/>
    <cellStyle name="RowTitles-Detail 3 4 6 3" xfId="23894" xr:uid="{00000000-0005-0000-0000-00002C5A0000}"/>
    <cellStyle name="RowTitles-Detail 3 4 6 3 2" xfId="23895" xr:uid="{00000000-0005-0000-0000-00002D5A0000}"/>
    <cellStyle name="RowTitles-Detail 3 4 6 3 2 2" xfId="23896" xr:uid="{00000000-0005-0000-0000-00002E5A0000}"/>
    <cellStyle name="RowTitles-Detail 3 4 6 3 2_Tertiary Salaries Survey" xfId="23897" xr:uid="{00000000-0005-0000-0000-00002F5A0000}"/>
    <cellStyle name="RowTitles-Detail 3 4 6 3 3" xfId="23898" xr:uid="{00000000-0005-0000-0000-0000305A0000}"/>
    <cellStyle name="RowTitles-Detail 3 4 6 3_Tertiary Salaries Survey" xfId="23899" xr:uid="{00000000-0005-0000-0000-0000315A0000}"/>
    <cellStyle name="RowTitles-Detail 3 4 6 4" xfId="23900" xr:uid="{00000000-0005-0000-0000-0000325A0000}"/>
    <cellStyle name="RowTitles-Detail 3 4 6 4 2" xfId="23901" xr:uid="{00000000-0005-0000-0000-0000335A0000}"/>
    <cellStyle name="RowTitles-Detail 3 4 6 4_Tertiary Salaries Survey" xfId="23902" xr:uid="{00000000-0005-0000-0000-0000345A0000}"/>
    <cellStyle name="RowTitles-Detail 3 4 6 5" xfId="23903" xr:uid="{00000000-0005-0000-0000-0000355A0000}"/>
    <cellStyle name="RowTitles-Detail 3 4 6_Tertiary Salaries Survey" xfId="23904" xr:uid="{00000000-0005-0000-0000-0000365A0000}"/>
    <cellStyle name="RowTitles-Detail 3 4 7" xfId="23905" xr:uid="{00000000-0005-0000-0000-0000375A0000}"/>
    <cellStyle name="RowTitles-Detail 3 4 7 2" xfId="23906" xr:uid="{00000000-0005-0000-0000-0000385A0000}"/>
    <cellStyle name="RowTitles-Detail 3 4 7 2 2" xfId="23907" xr:uid="{00000000-0005-0000-0000-0000395A0000}"/>
    <cellStyle name="RowTitles-Detail 3 4 7 2_Tertiary Salaries Survey" xfId="23908" xr:uid="{00000000-0005-0000-0000-00003A5A0000}"/>
    <cellStyle name="RowTitles-Detail 3 4 7 3" xfId="23909" xr:uid="{00000000-0005-0000-0000-00003B5A0000}"/>
    <cellStyle name="RowTitles-Detail 3 4 7_Tertiary Salaries Survey" xfId="23910" xr:uid="{00000000-0005-0000-0000-00003C5A0000}"/>
    <cellStyle name="RowTitles-Detail 3 4 8" xfId="23911" xr:uid="{00000000-0005-0000-0000-00003D5A0000}"/>
    <cellStyle name="RowTitles-Detail 3 4 9" xfId="23912" xr:uid="{00000000-0005-0000-0000-00003E5A0000}"/>
    <cellStyle name="RowTitles-Detail 3 4_STUD aligned by INSTIT" xfId="23913" xr:uid="{00000000-0005-0000-0000-00003F5A0000}"/>
    <cellStyle name="RowTitles-Detail 3 5" xfId="23914" xr:uid="{00000000-0005-0000-0000-0000405A0000}"/>
    <cellStyle name="RowTitles-Detail 3 5 10" xfId="23915" xr:uid="{00000000-0005-0000-0000-0000415A0000}"/>
    <cellStyle name="RowTitles-Detail 3 5 2" xfId="23916" xr:uid="{00000000-0005-0000-0000-0000425A0000}"/>
    <cellStyle name="RowTitles-Detail 3 5 2 2" xfId="23917" xr:uid="{00000000-0005-0000-0000-0000435A0000}"/>
    <cellStyle name="RowTitles-Detail 3 5 2 2 2" xfId="23918" xr:uid="{00000000-0005-0000-0000-0000445A0000}"/>
    <cellStyle name="RowTitles-Detail 3 5 2 2 2 2" xfId="23919" xr:uid="{00000000-0005-0000-0000-0000455A0000}"/>
    <cellStyle name="RowTitles-Detail 3 5 2 2 2_Tertiary Salaries Survey" xfId="23920" xr:uid="{00000000-0005-0000-0000-0000465A0000}"/>
    <cellStyle name="RowTitles-Detail 3 5 2 2 3" xfId="23921" xr:uid="{00000000-0005-0000-0000-0000475A0000}"/>
    <cellStyle name="RowTitles-Detail 3 5 2 2 4" xfId="23922" xr:uid="{00000000-0005-0000-0000-0000485A0000}"/>
    <cellStyle name="RowTitles-Detail 3 5 2 2_Tertiary Salaries Survey" xfId="23923" xr:uid="{00000000-0005-0000-0000-0000495A0000}"/>
    <cellStyle name="RowTitles-Detail 3 5 2 3" xfId="23924" xr:uid="{00000000-0005-0000-0000-00004A5A0000}"/>
    <cellStyle name="RowTitles-Detail 3 5 2 3 2" xfId="23925" xr:uid="{00000000-0005-0000-0000-00004B5A0000}"/>
    <cellStyle name="RowTitles-Detail 3 5 2 3 2 2" xfId="23926" xr:uid="{00000000-0005-0000-0000-00004C5A0000}"/>
    <cellStyle name="RowTitles-Detail 3 5 2 3 2_Tertiary Salaries Survey" xfId="23927" xr:uid="{00000000-0005-0000-0000-00004D5A0000}"/>
    <cellStyle name="RowTitles-Detail 3 5 2 3 3" xfId="23928" xr:uid="{00000000-0005-0000-0000-00004E5A0000}"/>
    <cellStyle name="RowTitles-Detail 3 5 2 3_Tertiary Salaries Survey" xfId="23929" xr:uid="{00000000-0005-0000-0000-00004F5A0000}"/>
    <cellStyle name="RowTitles-Detail 3 5 2 4" xfId="23930" xr:uid="{00000000-0005-0000-0000-0000505A0000}"/>
    <cellStyle name="RowTitles-Detail 3 5 2 5" xfId="23931" xr:uid="{00000000-0005-0000-0000-0000515A0000}"/>
    <cellStyle name="RowTitles-Detail 3 5 2 5 2" xfId="23932" xr:uid="{00000000-0005-0000-0000-0000525A0000}"/>
    <cellStyle name="RowTitles-Detail 3 5 2 5_Tertiary Salaries Survey" xfId="23933" xr:uid="{00000000-0005-0000-0000-0000535A0000}"/>
    <cellStyle name="RowTitles-Detail 3 5 2 6" xfId="23934" xr:uid="{00000000-0005-0000-0000-0000545A0000}"/>
    <cellStyle name="RowTitles-Detail 3 5 2 7" xfId="23935" xr:uid="{00000000-0005-0000-0000-0000555A0000}"/>
    <cellStyle name="RowTitles-Detail 3 5 2_Tertiary Salaries Survey" xfId="23936" xr:uid="{00000000-0005-0000-0000-0000565A0000}"/>
    <cellStyle name="RowTitles-Detail 3 5 3" xfId="23937" xr:uid="{00000000-0005-0000-0000-0000575A0000}"/>
    <cellStyle name="RowTitles-Detail 3 5 3 2" xfId="23938" xr:uid="{00000000-0005-0000-0000-0000585A0000}"/>
    <cellStyle name="RowTitles-Detail 3 5 3 2 2" xfId="23939" xr:uid="{00000000-0005-0000-0000-0000595A0000}"/>
    <cellStyle name="RowTitles-Detail 3 5 3 2 2 2" xfId="23940" xr:uid="{00000000-0005-0000-0000-00005A5A0000}"/>
    <cellStyle name="RowTitles-Detail 3 5 3 2 2_Tertiary Salaries Survey" xfId="23941" xr:uid="{00000000-0005-0000-0000-00005B5A0000}"/>
    <cellStyle name="RowTitles-Detail 3 5 3 2 3" xfId="23942" xr:uid="{00000000-0005-0000-0000-00005C5A0000}"/>
    <cellStyle name="RowTitles-Detail 3 5 3 2_Tertiary Salaries Survey" xfId="23943" xr:uid="{00000000-0005-0000-0000-00005D5A0000}"/>
    <cellStyle name="RowTitles-Detail 3 5 3 3" xfId="23944" xr:uid="{00000000-0005-0000-0000-00005E5A0000}"/>
    <cellStyle name="RowTitles-Detail 3 5 3 3 2" xfId="23945" xr:uid="{00000000-0005-0000-0000-00005F5A0000}"/>
    <cellStyle name="RowTitles-Detail 3 5 3 3 2 2" xfId="23946" xr:uid="{00000000-0005-0000-0000-0000605A0000}"/>
    <cellStyle name="RowTitles-Detail 3 5 3 3 2_Tertiary Salaries Survey" xfId="23947" xr:uid="{00000000-0005-0000-0000-0000615A0000}"/>
    <cellStyle name="RowTitles-Detail 3 5 3 3 3" xfId="23948" xr:uid="{00000000-0005-0000-0000-0000625A0000}"/>
    <cellStyle name="RowTitles-Detail 3 5 3 3_Tertiary Salaries Survey" xfId="23949" xr:uid="{00000000-0005-0000-0000-0000635A0000}"/>
    <cellStyle name="RowTitles-Detail 3 5 3 4" xfId="23950" xr:uid="{00000000-0005-0000-0000-0000645A0000}"/>
    <cellStyle name="RowTitles-Detail 3 5 3 5" xfId="23951" xr:uid="{00000000-0005-0000-0000-0000655A0000}"/>
    <cellStyle name="RowTitles-Detail 3 5 3_Tertiary Salaries Survey" xfId="23952" xr:uid="{00000000-0005-0000-0000-0000665A0000}"/>
    <cellStyle name="RowTitles-Detail 3 5 4" xfId="23953" xr:uid="{00000000-0005-0000-0000-0000675A0000}"/>
    <cellStyle name="RowTitles-Detail 3 5 4 2" xfId="23954" xr:uid="{00000000-0005-0000-0000-0000685A0000}"/>
    <cellStyle name="RowTitles-Detail 3 5 4 2 2" xfId="23955" xr:uid="{00000000-0005-0000-0000-0000695A0000}"/>
    <cellStyle name="RowTitles-Detail 3 5 4 2 2 2" xfId="23956" xr:uid="{00000000-0005-0000-0000-00006A5A0000}"/>
    <cellStyle name="RowTitles-Detail 3 5 4 2 2_Tertiary Salaries Survey" xfId="23957" xr:uid="{00000000-0005-0000-0000-00006B5A0000}"/>
    <cellStyle name="RowTitles-Detail 3 5 4 2 3" xfId="23958" xr:uid="{00000000-0005-0000-0000-00006C5A0000}"/>
    <cellStyle name="RowTitles-Detail 3 5 4 2_Tertiary Salaries Survey" xfId="23959" xr:uid="{00000000-0005-0000-0000-00006D5A0000}"/>
    <cellStyle name="RowTitles-Detail 3 5 4 3" xfId="23960" xr:uid="{00000000-0005-0000-0000-00006E5A0000}"/>
    <cellStyle name="RowTitles-Detail 3 5 4 3 2" xfId="23961" xr:uid="{00000000-0005-0000-0000-00006F5A0000}"/>
    <cellStyle name="RowTitles-Detail 3 5 4 3 2 2" xfId="23962" xr:uid="{00000000-0005-0000-0000-0000705A0000}"/>
    <cellStyle name="RowTitles-Detail 3 5 4 3 2_Tertiary Salaries Survey" xfId="23963" xr:uid="{00000000-0005-0000-0000-0000715A0000}"/>
    <cellStyle name="RowTitles-Detail 3 5 4 3 3" xfId="23964" xr:uid="{00000000-0005-0000-0000-0000725A0000}"/>
    <cellStyle name="RowTitles-Detail 3 5 4 3_Tertiary Salaries Survey" xfId="23965" xr:uid="{00000000-0005-0000-0000-0000735A0000}"/>
    <cellStyle name="RowTitles-Detail 3 5 4 4" xfId="23966" xr:uid="{00000000-0005-0000-0000-0000745A0000}"/>
    <cellStyle name="RowTitles-Detail 3 5 4 4 2" xfId="23967" xr:uid="{00000000-0005-0000-0000-0000755A0000}"/>
    <cellStyle name="RowTitles-Detail 3 5 4 4_Tertiary Salaries Survey" xfId="23968" xr:uid="{00000000-0005-0000-0000-0000765A0000}"/>
    <cellStyle name="RowTitles-Detail 3 5 4 5" xfId="23969" xr:uid="{00000000-0005-0000-0000-0000775A0000}"/>
    <cellStyle name="RowTitles-Detail 3 5 4_Tertiary Salaries Survey" xfId="23970" xr:uid="{00000000-0005-0000-0000-0000785A0000}"/>
    <cellStyle name="RowTitles-Detail 3 5 5" xfId="23971" xr:uid="{00000000-0005-0000-0000-0000795A0000}"/>
    <cellStyle name="RowTitles-Detail 3 5 5 2" xfId="23972" xr:uid="{00000000-0005-0000-0000-00007A5A0000}"/>
    <cellStyle name="RowTitles-Detail 3 5 5 2 2" xfId="23973" xr:uid="{00000000-0005-0000-0000-00007B5A0000}"/>
    <cellStyle name="RowTitles-Detail 3 5 5 2 2 2" xfId="23974" xr:uid="{00000000-0005-0000-0000-00007C5A0000}"/>
    <cellStyle name="RowTitles-Detail 3 5 5 2 2_Tertiary Salaries Survey" xfId="23975" xr:uid="{00000000-0005-0000-0000-00007D5A0000}"/>
    <cellStyle name="RowTitles-Detail 3 5 5 2 3" xfId="23976" xr:uid="{00000000-0005-0000-0000-00007E5A0000}"/>
    <cellStyle name="RowTitles-Detail 3 5 5 2_Tertiary Salaries Survey" xfId="23977" xr:uid="{00000000-0005-0000-0000-00007F5A0000}"/>
    <cellStyle name="RowTitles-Detail 3 5 5 3" xfId="23978" xr:uid="{00000000-0005-0000-0000-0000805A0000}"/>
    <cellStyle name="RowTitles-Detail 3 5 5 3 2" xfId="23979" xr:uid="{00000000-0005-0000-0000-0000815A0000}"/>
    <cellStyle name="RowTitles-Detail 3 5 5 3 2 2" xfId="23980" xr:uid="{00000000-0005-0000-0000-0000825A0000}"/>
    <cellStyle name="RowTitles-Detail 3 5 5 3 2_Tertiary Salaries Survey" xfId="23981" xr:uid="{00000000-0005-0000-0000-0000835A0000}"/>
    <cellStyle name="RowTitles-Detail 3 5 5 3 3" xfId="23982" xr:uid="{00000000-0005-0000-0000-0000845A0000}"/>
    <cellStyle name="RowTitles-Detail 3 5 5 3_Tertiary Salaries Survey" xfId="23983" xr:uid="{00000000-0005-0000-0000-0000855A0000}"/>
    <cellStyle name="RowTitles-Detail 3 5 5 4" xfId="23984" xr:uid="{00000000-0005-0000-0000-0000865A0000}"/>
    <cellStyle name="RowTitles-Detail 3 5 5 4 2" xfId="23985" xr:uid="{00000000-0005-0000-0000-0000875A0000}"/>
    <cellStyle name="RowTitles-Detail 3 5 5 4_Tertiary Salaries Survey" xfId="23986" xr:uid="{00000000-0005-0000-0000-0000885A0000}"/>
    <cellStyle name="RowTitles-Detail 3 5 5 5" xfId="23987" xr:uid="{00000000-0005-0000-0000-0000895A0000}"/>
    <cellStyle name="RowTitles-Detail 3 5 5_Tertiary Salaries Survey" xfId="23988" xr:uid="{00000000-0005-0000-0000-00008A5A0000}"/>
    <cellStyle name="RowTitles-Detail 3 5 6" xfId="23989" xr:uid="{00000000-0005-0000-0000-00008B5A0000}"/>
    <cellStyle name="RowTitles-Detail 3 5 6 2" xfId="23990" xr:uid="{00000000-0005-0000-0000-00008C5A0000}"/>
    <cellStyle name="RowTitles-Detail 3 5 6 2 2" xfId="23991" xr:uid="{00000000-0005-0000-0000-00008D5A0000}"/>
    <cellStyle name="RowTitles-Detail 3 5 6 2 2 2" xfId="23992" xr:uid="{00000000-0005-0000-0000-00008E5A0000}"/>
    <cellStyle name="RowTitles-Detail 3 5 6 2 2_Tertiary Salaries Survey" xfId="23993" xr:uid="{00000000-0005-0000-0000-00008F5A0000}"/>
    <cellStyle name="RowTitles-Detail 3 5 6 2 3" xfId="23994" xr:uid="{00000000-0005-0000-0000-0000905A0000}"/>
    <cellStyle name="RowTitles-Detail 3 5 6 2_Tertiary Salaries Survey" xfId="23995" xr:uid="{00000000-0005-0000-0000-0000915A0000}"/>
    <cellStyle name="RowTitles-Detail 3 5 6 3" xfId="23996" xr:uid="{00000000-0005-0000-0000-0000925A0000}"/>
    <cellStyle name="RowTitles-Detail 3 5 6 3 2" xfId="23997" xr:uid="{00000000-0005-0000-0000-0000935A0000}"/>
    <cellStyle name="RowTitles-Detail 3 5 6 3 2 2" xfId="23998" xr:uid="{00000000-0005-0000-0000-0000945A0000}"/>
    <cellStyle name="RowTitles-Detail 3 5 6 3 2_Tertiary Salaries Survey" xfId="23999" xr:uid="{00000000-0005-0000-0000-0000955A0000}"/>
    <cellStyle name="RowTitles-Detail 3 5 6 3 3" xfId="24000" xr:uid="{00000000-0005-0000-0000-0000965A0000}"/>
    <cellStyle name="RowTitles-Detail 3 5 6 3_Tertiary Salaries Survey" xfId="24001" xr:uid="{00000000-0005-0000-0000-0000975A0000}"/>
    <cellStyle name="RowTitles-Detail 3 5 6 4" xfId="24002" xr:uid="{00000000-0005-0000-0000-0000985A0000}"/>
    <cellStyle name="RowTitles-Detail 3 5 6 4 2" xfId="24003" xr:uid="{00000000-0005-0000-0000-0000995A0000}"/>
    <cellStyle name="RowTitles-Detail 3 5 6 4_Tertiary Salaries Survey" xfId="24004" xr:uid="{00000000-0005-0000-0000-00009A5A0000}"/>
    <cellStyle name="RowTitles-Detail 3 5 6 5" xfId="24005" xr:uid="{00000000-0005-0000-0000-00009B5A0000}"/>
    <cellStyle name="RowTitles-Detail 3 5 6_Tertiary Salaries Survey" xfId="24006" xr:uid="{00000000-0005-0000-0000-00009C5A0000}"/>
    <cellStyle name="RowTitles-Detail 3 5 7" xfId="24007" xr:uid="{00000000-0005-0000-0000-00009D5A0000}"/>
    <cellStyle name="RowTitles-Detail 3 5 7 2" xfId="24008" xr:uid="{00000000-0005-0000-0000-00009E5A0000}"/>
    <cellStyle name="RowTitles-Detail 3 5 7 2 2" xfId="24009" xr:uid="{00000000-0005-0000-0000-00009F5A0000}"/>
    <cellStyle name="RowTitles-Detail 3 5 7 2_Tertiary Salaries Survey" xfId="24010" xr:uid="{00000000-0005-0000-0000-0000A05A0000}"/>
    <cellStyle name="RowTitles-Detail 3 5 7 3" xfId="24011" xr:uid="{00000000-0005-0000-0000-0000A15A0000}"/>
    <cellStyle name="RowTitles-Detail 3 5 7_Tertiary Salaries Survey" xfId="24012" xr:uid="{00000000-0005-0000-0000-0000A25A0000}"/>
    <cellStyle name="RowTitles-Detail 3 5 8" xfId="24013" xr:uid="{00000000-0005-0000-0000-0000A35A0000}"/>
    <cellStyle name="RowTitles-Detail 3 5 8 2" xfId="24014" xr:uid="{00000000-0005-0000-0000-0000A45A0000}"/>
    <cellStyle name="RowTitles-Detail 3 5 8 2 2" xfId="24015" xr:uid="{00000000-0005-0000-0000-0000A55A0000}"/>
    <cellStyle name="RowTitles-Detail 3 5 8 2_Tertiary Salaries Survey" xfId="24016" xr:uid="{00000000-0005-0000-0000-0000A65A0000}"/>
    <cellStyle name="RowTitles-Detail 3 5 8 3" xfId="24017" xr:uid="{00000000-0005-0000-0000-0000A75A0000}"/>
    <cellStyle name="RowTitles-Detail 3 5 8_Tertiary Salaries Survey" xfId="24018" xr:uid="{00000000-0005-0000-0000-0000A85A0000}"/>
    <cellStyle name="RowTitles-Detail 3 5 9" xfId="24019" xr:uid="{00000000-0005-0000-0000-0000A95A0000}"/>
    <cellStyle name="RowTitles-Detail 3 5_STUD aligned by INSTIT" xfId="24020" xr:uid="{00000000-0005-0000-0000-0000AA5A0000}"/>
    <cellStyle name="RowTitles-Detail 3 6" xfId="24021" xr:uid="{00000000-0005-0000-0000-0000AB5A0000}"/>
    <cellStyle name="RowTitles-Detail 3 6 10" xfId="24022" xr:uid="{00000000-0005-0000-0000-0000AC5A0000}"/>
    <cellStyle name="RowTitles-Detail 3 6 2" xfId="24023" xr:uid="{00000000-0005-0000-0000-0000AD5A0000}"/>
    <cellStyle name="RowTitles-Detail 3 6 2 2" xfId="24024" xr:uid="{00000000-0005-0000-0000-0000AE5A0000}"/>
    <cellStyle name="RowTitles-Detail 3 6 2 2 2" xfId="24025" xr:uid="{00000000-0005-0000-0000-0000AF5A0000}"/>
    <cellStyle name="RowTitles-Detail 3 6 2 2 2 2" xfId="24026" xr:uid="{00000000-0005-0000-0000-0000B05A0000}"/>
    <cellStyle name="RowTitles-Detail 3 6 2 2 2_Tertiary Salaries Survey" xfId="24027" xr:uid="{00000000-0005-0000-0000-0000B15A0000}"/>
    <cellStyle name="RowTitles-Detail 3 6 2 2 3" xfId="24028" xr:uid="{00000000-0005-0000-0000-0000B25A0000}"/>
    <cellStyle name="RowTitles-Detail 3 6 2 2 4" xfId="24029" xr:uid="{00000000-0005-0000-0000-0000B35A0000}"/>
    <cellStyle name="RowTitles-Detail 3 6 2 2_Tertiary Salaries Survey" xfId="24030" xr:uid="{00000000-0005-0000-0000-0000B45A0000}"/>
    <cellStyle name="RowTitles-Detail 3 6 2 3" xfId="24031" xr:uid="{00000000-0005-0000-0000-0000B55A0000}"/>
    <cellStyle name="RowTitles-Detail 3 6 2 3 2" xfId="24032" xr:uid="{00000000-0005-0000-0000-0000B65A0000}"/>
    <cellStyle name="RowTitles-Detail 3 6 2 3 2 2" xfId="24033" xr:uid="{00000000-0005-0000-0000-0000B75A0000}"/>
    <cellStyle name="RowTitles-Detail 3 6 2 3 2_Tertiary Salaries Survey" xfId="24034" xr:uid="{00000000-0005-0000-0000-0000B85A0000}"/>
    <cellStyle name="RowTitles-Detail 3 6 2 3 3" xfId="24035" xr:uid="{00000000-0005-0000-0000-0000B95A0000}"/>
    <cellStyle name="RowTitles-Detail 3 6 2 3_Tertiary Salaries Survey" xfId="24036" xr:uid="{00000000-0005-0000-0000-0000BA5A0000}"/>
    <cellStyle name="RowTitles-Detail 3 6 2 4" xfId="24037" xr:uid="{00000000-0005-0000-0000-0000BB5A0000}"/>
    <cellStyle name="RowTitles-Detail 3 6 2 5" xfId="24038" xr:uid="{00000000-0005-0000-0000-0000BC5A0000}"/>
    <cellStyle name="RowTitles-Detail 3 6 2 5 2" xfId="24039" xr:uid="{00000000-0005-0000-0000-0000BD5A0000}"/>
    <cellStyle name="RowTitles-Detail 3 6 2 5_Tertiary Salaries Survey" xfId="24040" xr:uid="{00000000-0005-0000-0000-0000BE5A0000}"/>
    <cellStyle name="RowTitles-Detail 3 6 2 6" xfId="24041" xr:uid="{00000000-0005-0000-0000-0000BF5A0000}"/>
    <cellStyle name="RowTitles-Detail 3 6 2 7" xfId="24042" xr:uid="{00000000-0005-0000-0000-0000C05A0000}"/>
    <cellStyle name="RowTitles-Detail 3 6 2_Tertiary Salaries Survey" xfId="24043" xr:uid="{00000000-0005-0000-0000-0000C15A0000}"/>
    <cellStyle name="RowTitles-Detail 3 6 3" xfId="24044" xr:uid="{00000000-0005-0000-0000-0000C25A0000}"/>
    <cellStyle name="RowTitles-Detail 3 6 3 2" xfId="24045" xr:uid="{00000000-0005-0000-0000-0000C35A0000}"/>
    <cellStyle name="RowTitles-Detail 3 6 3 2 2" xfId="24046" xr:uid="{00000000-0005-0000-0000-0000C45A0000}"/>
    <cellStyle name="RowTitles-Detail 3 6 3 2 2 2" xfId="24047" xr:uid="{00000000-0005-0000-0000-0000C55A0000}"/>
    <cellStyle name="RowTitles-Detail 3 6 3 2 2_Tertiary Salaries Survey" xfId="24048" xr:uid="{00000000-0005-0000-0000-0000C65A0000}"/>
    <cellStyle name="RowTitles-Detail 3 6 3 2 3" xfId="24049" xr:uid="{00000000-0005-0000-0000-0000C75A0000}"/>
    <cellStyle name="RowTitles-Detail 3 6 3 2_Tertiary Salaries Survey" xfId="24050" xr:uid="{00000000-0005-0000-0000-0000C85A0000}"/>
    <cellStyle name="RowTitles-Detail 3 6 3 3" xfId="24051" xr:uid="{00000000-0005-0000-0000-0000C95A0000}"/>
    <cellStyle name="RowTitles-Detail 3 6 3 3 2" xfId="24052" xr:uid="{00000000-0005-0000-0000-0000CA5A0000}"/>
    <cellStyle name="RowTitles-Detail 3 6 3 3 2 2" xfId="24053" xr:uid="{00000000-0005-0000-0000-0000CB5A0000}"/>
    <cellStyle name="RowTitles-Detail 3 6 3 3 2_Tertiary Salaries Survey" xfId="24054" xr:uid="{00000000-0005-0000-0000-0000CC5A0000}"/>
    <cellStyle name="RowTitles-Detail 3 6 3 3 3" xfId="24055" xr:uid="{00000000-0005-0000-0000-0000CD5A0000}"/>
    <cellStyle name="RowTitles-Detail 3 6 3 3_Tertiary Salaries Survey" xfId="24056" xr:uid="{00000000-0005-0000-0000-0000CE5A0000}"/>
    <cellStyle name="RowTitles-Detail 3 6 3 4" xfId="24057" xr:uid="{00000000-0005-0000-0000-0000CF5A0000}"/>
    <cellStyle name="RowTitles-Detail 3 6 3 5" xfId="24058" xr:uid="{00000000-0005-0000-0000-0000D05A0000}"/>
    <cellStyle name="RowTitles-Detail 3 6 3_Tertiary Salaries Survey" xfId="24059" xr:uid="{00000000-0005-0000-0000-0000D15A0000}"/>
    <cellStyle name="RowTitles-Detail 3 6 4" xfId="24060" xr:uid="{00000000-0005-0000-0000-0000D25A0000}"/>
    <cellStyle name="RowTitles-Detail 3 6 4 2" xfId="24061" xr:uid="{00000000-0005-0000-0000-0000D35A0000}"/>
    <cellStyle name="RowTitles-Detail 3 6 4 2 2" xfId="24062" xr:uid="{00000000-0005-0000-0000-0000D45A0000}"/>
    <cellStyle name="RowTitles-Detail 3 6 4 2 2 2" xfId="24063" xr:uid="{00000000-0005-0000-0000-0000D55A0000}"/>
    <cellStyle name="RowTitles-Detail 3 6 4 2 2_Tertiary Salaries Survey" xfId="24064" xr:uid="{00000000-0005-0000-0000-0000D65A0000}"/>
    <cellStyle name="RowTitles-Detail 3 6 4 2 3" xfId="24065" xr:uid="{00000000-0005-0000-0000-0000D75A0000}"/>
    <cellStyle name="RowTitles-Detail 3 6 4 2_Tertiary Salaries Survey" xfId="24066" xr:uid="{00000000-0005-0000-0000-0000D85A0000}"/>
    <cellStyle name="RowTitles-Detail 3 6 4 3" xfId="24067" xr:uid="{00000000-0005-0000-0000-0000D95A0000}"/>
    <cellStyle name="RowTitles-Detail 3 6 4 3 2" xfId="24068" xr:uid="{00000000-0005-0000-0000-0000DA5A0000}"/>
    <cellStyle name="RowTitles-Detail 3 6 4 3 2 2" xfId="24069" xr:uid="{00000000-0005-0000-0000-0000DB5A0000}"/>
    <cellStyle name="RowTitles-Detail 3 6 4 3 2_Tertiary Salaries Survey" xfId="24070" xr:uid="{00000000-0005-0000-0000-0000DC5A0000}"/>
    <cellStyle name="RowTitles-Detail 3 6 4 3 3" xfId="24071" xr:uid="{00000000-0005-0000-0000-0000DD5A0000}"/>
    <cellStyle name="RowTitles-Detail 3 6 4 3_Tertiary Salaries Survey" xfId="24072" xr:uid="{00000000-0005-0000-0000-0000DE5A0000}"/>
    <cellStyle name="RowTitles-Detail 3 6 4 4" xfId="24073" xr:uid="{00000000-0005-0000-0000-0000DF5A0000}"/>
    <cellStyle name="RowTitles-Detail 3 6 4 5" xfId="24074" xr:uid="{00000000-0005-0000-0000-0000E05A0000}"/>
    <cellStyle name="RowTitles-Detail 3 6 4 5 2" xfId="24075" xr:uid="{00000000-0005-0000-0000-0000E15A0000}"/>
    <cellStyle name="RowTitles-Detail 3 6 4 5_Tertiary Salaries Survey" xfId="24076" xr:uid="{00000000-0005-0000-0000-0000E25A0000}"/>
    <cellStyle name="RowTitles-Detail 3 6 4 6" xfId="24077" xr:uid="{00000000-0005-0000-0000-0000E35A0000}"/>
    <cellStyle name="RowTitles-Detail 3 6 4_Tertiary Salaries Survey" xfId="24078" xr:uid="{00000000-0005-0000-0000-0000E45A0000}"/>
    <cellStyle name="RowTitles-Detail 3 6 5" xfId="24079" xr:uid="{00000000-0005-0000-0000-0000E55A0000}"/>
    <cellStyle name="RowTitles-Detail 3 6 5 2" xfId="24080" xr:uid="{00000000-0005-0000-0000-0000E65A0000}"/>
    <cellStyle name="RowTitles-Detail 3 6 5 2 2" xfId="24081" xr:uid="{00000000-0005-0000-0000-0000E75A0000}"/>
    <cellStyle name="RowTitles-Detail 3 6 5 2 2 2" xfId="24082" xr:uid="{00000000-0005-0000-0000-0000E85A0000}"/>
    <cellStyle name="RowTitles-Detail 3 6 5 2 2_Tertiary Salaries Survey" xfId="24083" xr:uid="{00000000-0005-0000-0000-0000E95A0000}"/>
    <cellStyle name="RowTitles-Detail 3 6 5 2 3" xfId="24084" xr:uid="{00000000-0005-0000-0000-0000EA5A0000}"/>
    <cellStyle name="RowTitles-Detail 3 6 5 2_Tertiary Salaries Survey" xfId="24085" xr:uid="{00000000-0005-0000-0000-0000EB5A0000}"/>
    <cellStyle name="RowTitles-Detail 3 6 5 3" xfId="24086" xr:uid="{00000000-0005-0000-0000-0000EC5A0000}"/>
    <cellStyle name="RowTitles-Detail 3 6 5 3 2" xfId="24087" xr:uid="{00000000-0005-0000-0000-0000ED5A0000}"/>
    <cellStyle name="RowTitles-Detail 3 6 5 3 2 2" xfId="24088" xr:uid="{00000000-0005-0000-0000-0000EE5A0000}"/>
    <cellStyle name="RowTitles-Detail 3 6 5 3 2_Tertiary Salaries Survey" xfId="24089" xr:uid="{00000000-0005-0000-0000-0000EF5A0000}"/>
    <cellStyle name="RowTitles-Detail 3 6 5 3 3" xfId="24090" xr:uid="{00000000-0005-0000-0000-0000F05A0000}"/>
    <cellStyle name="RowTitles-Detail 3 6 5 3_Tertiary Salaries Survey" xfId="24091" xr:uid="{00000000-0005-0000-0000-0000F15A0000}"/>
    <cellStyle name="RowTitles-Detail 3 6 5 4" xfId="24092" xr:uid="{00000000-0005-0000-0000-0000F25A0000}"/>
    <cellStyle name="RowTitles-Detail 3 6 5 4 2" xfId="24093" xr:uid="{00000000-0005-0000-0000-0000F35A0000}"/>
    <cellStyle name="RowTitles-Detail 3 6 5 4_Tertiary Salaries Survey" xfId="24094" xr:uid="{00000000-0005-0000-0000-0000F45A0000}"/>
    <cellStyle name="RowTitles-Detail 3 6 5 5" xfId="24095" xr:uid="{00000000-0005-0000-0000-0000F55A0000}"/>
    <cellStyle name="RowTitles-Detail 3 6 5_Tertiary Salaries Survey" xfId="24096" xr:uid="{00000000-0005-0000-0000-0000F65A0000}"/>
    <cellStyle name="RowTitles-Detail 3 6 6" xfId="24097" xr:uid="{00000000-0005-0000-0000-0000F75A0000}"/>
    <cellStyle name="RowTitles-Detail 3 6 6 2" xfId="24098" xr:uid="{00000000-0005-0000-0000-0000F85A0000}"/>
    <cellStyle name="RowTitles-Detail 3 6 6 2 2" xfId="24099" xr:uid="{00000000-0005-0000-0000-0000F95A0000}"/>
    <cellStyle name="RowTitles-Detail 3 6 6 2 2 2" xfId="24100" xr:uid="{00000000-0005-0000-0000-0000FA5A0000}"/>
    <cellStyle name="RowTitles-Detail 3 6 6 2 2_Tertiary Salaries Survey" xfId="24101" xr:uid="{00000000-0005-0000-0000-0000FB5A0000}"/>
    <cellStyle name="RowTitles-Detail 3 6 6 2 3" xfId="24102" xr:uid="{00000000-0005-0000-0000-0000FC5A0000}"/>
    <cellStyle name="RowTitles-Detail 3 6 6 2_Tertiary Salaries Survey" xfId="24103" xr:uid="{00000000-0005-0000-0000-0000FD5A0000}"/>
    <cellStyle name="RowTitles-Detail 3 6 6 3" xfId="24104" xr:uid="{00000000-0005-0000-0000-0000FE5A0000}"/>
    <cellStyle name="RowTitles-Detail 3 6 6 3 2" xfId="24105" xr:uid="{00000000-0005-0000-0000-0000FF5A0000}"/>
    <cellStyle name="RowTitles-Detail 3 6 6 3 2 2" xfId="24106" xr:uid="{00000000-0005-0000-0000-0000005B0000}"/>
    <cellStyle name="RowTitles-Detail 3 6 6 3 2_Tertiary Salaries Survey" xfId="24107" xr:uid="{00000000-0005-0000-0000-0000015B0000}"/>
    <cellStyle name="RowTitles-Detail 3 6 6 3 3" xfId="24108" xr:uid="{00000000-0005-0000-0000-0000025B0000}"/>
    <cellStyle name="RowTitles-Detail 3 6 6 3_Tertiary Salaries Survey" xfId="24109" xr:uid="{00000000-0005-0000-0000-0000035B0000}"/>
    <cellStyle name="RowTitles-Detail 3 6 6 4" xfId="24110" xr:uid="{00000000-0005-0000-0000-0000045B0000}"/>
    <cellStyle name="RowTitles-Detail 3 6 6 4 2" xfId="24111" xr:uid="{00000000-0005-0000-0000-0000055B0000}"/>
    <cellStyle name="RowTitles-Detail 3 6 6 4_Tertiary Salaries Survey" xfId="24112" xr:uid="{00000000-0005-0000-0000-0000065B0000}"/>
    <cellStyle name="RowTitles-Detail 3 6 6 5" xfId="24113" xr:uid="{00000000-0005-0000-0000-0000075B0000}"/>
    <cellStyle name="RowTitles-Detail 3 6 6_Tertiary Salaries Survey" xfId="24114" xr:uid="{00000000-0005-0000-0000-0000085B0000}"/>
    <cellStyle name="RowTitles-Detail 3 6 7" xfId="24115" xr:uid="{00000000-0005-0000-0000-0000095B0000}"/>
    <cellStyle name="RowTitles-Detail 3 6 7 2" xfId="24116" xr:uid="{00000000-0005-0000-0000-00000A5B0000}"/>
    <cellStyle name="RowTitles-Detail 3 6 7 2 2" xfId="24117" xr:uid="{00000000-0005-0000-0000-00000B5B0000}"/>
    <cellStyle name="RowTitles-Detail 3 6 7 2_Tertiary Salaries Survey" xfId="24118" xr:uid="{00000000-0005-0000-0000-00000C5B0000}"/>
    <cellStyle name="RowTitles-Detail 3 6 7 3" xfId="24119" xr:uid="{00000000-0005-0000-0000-00000D5B0000}"/>
    <cellStyle name="RowTitles-Detail 3 6 7_Tertiary Salaries Survey" xfId="24120" xr:uid="{00000000-0005-0000-0000-00000E5B0000}"/>
    <cellStyle name="RowTitles-Detail 3 6 8" xfId="24121" xr:uid="{00000000-0005-0000-0000-00000F5B0000}"/>
    <cellStyle name="RowTitles-Detail 3 6 9" xfId="24122" xr:uid="{00000000-0005-0000-0000-0000105B0000}"/>
    <cellStyle name="RowTitles-Detail 3 6_STUD aligned by INSTIT" xfId="24123" xr:uid="{00000000-0005-0000-0000-0000115B0000}"/>
    <cellStyle name="RowTitles-Detail 3 7" xfId="24124" xr:uid="{00000000-0005-0000-0000-0000125B0000}"/>
    <cellStyle name="RowTitles-Detail 3 7 2" xfId="24125" xr:uid="{00000000-0005-0000-0000-0000135B0000}"/>
    <cellStyle name="RowTitles-Detail 3 7 2 2" xfId="24126" xr:uid="{00000000-0005-0000-0000-0000145B0000}"/>
    <cellStyle name="RowTitles-Detail 3 7 2 2 2" xfId="24127" xr:uid="{00000000-0005-0000-0000-0000155B0000}"/>
    <cellStyle name="RowTitles-Detail 3 7 2 2_Tertiary Salaries Survey" xfId="24128" xr:uid="{00000000-0005-0000-0000-0000165B0000}"/>
    <cellStyle name="RowTitles-Detail 3 7 2 3" xfId="24129" xr:uid="{00000000-0005-0000-0000-0000175B0000}"/>
    <cellStyle name="RowTitles-Detail 3 7 2 4" xfId="24130" xr:uid="{00000000-0005-0000-0000-0000185B0000}"/>
    <cellStyle name="RowTitles-Detail 3 7 2_Tertiary Salaries Survey" xfId="24131" xr:uid="{00000000-0005-0000-0000-0000195B0000}"/>
    <cellStyle name="RowTitles-Detail 3 7 3" xfId="24132" xr:uid="{00000000-0005-0000-0000-00001A5B0000}"/>
    <cellStyle name="RowTitles-Detail 3 7 3 2" xfId="24133" xr:uid="{00000000-0005-0000-0000-00001B5B0000}"/>
    <cellStyle name="RowTitles-Detail 3 7 3 2 2" xfId="24134" xr:uid="{00000000-0005-0000-0000-00001C5B0000}"/>
    <cellStyle name="RowTitles-Detail 3 7 3 2_Tertiary Salaries Survey" xfId="24135" xr:uid="{00000000-0005-0000-0000-00001D5B0000}"/>
    <cellStyle name="RowTitles-Detail 3 7 3 3" xfId="24136" xr:uid="{00000000-0005-0000-0000-00001E5B0000}"/>
    <cellStyle name="RowTitles-Detail 3 7 3_Tertiary Salaries Survey" xfId="24137" xr:uid="{00000000-0005-0000-0000-00001F5B0000}"/>
    <cellStyle name="RowTitles-Detail 3 7 4" xfId="24138" xr:uid="{00000000-0005-0000-0000-0000205B0000}"/>
    <cellStyle name="RowTitles-Detail 3 7 5" xfId="24139" xr:uid="{00000000-0005-0000-0000-0000215B0000}"/>
    <cellStyle name="RowTitles-Detail 3 7 5 2" xfId="24140" xr:uid="{00000000-0005-0000-0000-0000225B0000}"/>
    <cellStyle name="RowTitles-Detail 3 7 5_Tertiary Salaries Survey" xfId="24141" xr:uid="{00000000-0005-0000-0000-0000235B0000}"/>
    <cellStyle name="RowTitles-Detail 3 7 6" xfId="24142" xr:uid="{00000000-0005-0000-0000-0000245B0000}"/>
    <cellStyle name="RowTitles-Detail 3 7 7" xfId="24143" xr:uid="{00000000-0005-0000-0000-0000255B0000}"/>
    <cellStyle name="RowTitles-Detail 3 7_Tertiary Salaries Survey" xfId="24144" xr:uid="{00000000-0005-0000-0000-0000265B0000}"/>
    <cellStyle name="RowTitles-Detail 3 8" xfId="24145" xr:uid="{00000000-0005-0000-0000-0000275B0000}"/>
    <cellStyle name="RowTitles-Detail 3 8 2" xfId="24146" xr:uid="{00000000-0005-0000-0000-0000285B0000}"/>
    <cellStyle name="RowTitles-Detail 3 8 2 2" xfId="24147" xr:uid="{00000000-0005-0000-0000-0000295B0000}"/>
    <cellStyle name="RowTitles-Detail 3 8 2 2 2" xfId="24148" xr:uid="{00000000-0005-0000-0000-00002A5B0000}"/>
    <cellStyle name="RowTitles-Detail 3 8 2 2_Tertiary Salaries Survey" xfId="24149" xr:uid="{00000000-0005-0000-0000-00002B5B0000}"/>
    <cellStyle name="RowTitles-Detail 3 8 2 3" xfId="24150" xr:uid="{00000000-0005-0000-0000-00002C5B0000}"/>
    <cellStyle name="RowTitles-Detail 3 8 2_Tertiary Salaries Survey" xfId="24151" xr:uid="{00000000-0005-0000-0000-00002D5B0000}"/>
    <cellStyle name="RowTitles-Detail 3 8 3" xfId="24152" xr:uid="{00000000-0005-0000-0000-00002E5B0000}"/>
    <cellStyle name="RowTitles-Detail 3 8 3 2" xfId="24153" xr:uid="{00000000-0005-0000-0000-00002F5B0000}"/>
    <cellStyle name="RowTitles-Detail 3 8 3 2 2" xfId="24154" xr:uid="{00000000-0005-0000-0000-0000305B0000}"/>
    <cellStyle name="RowTitles-Detail 3 8 3 2_Tertiary Salaries Survey" xfId="24155" xr:uid="{00000000-0005-0000-0000-0000315B0000}"/>
    <cellStyle name="RowTitles-Detail 3 8 3 3" xfId="24156" xr:uid="{00000000-0005-0000-0000-0000325B0000}"/>
    <cellStyle name="RowTitles-Detail 3 8 3_Tertiary Salaries Survey" xfId="24157" xr:uid="{00000000-0005-0000-0000-0000335B0000}"/>
    <cellStyle name="RowTitles-Detail 3 8 4" xfId="24158" xr:uid="{00000000-0005-0000-0000-0000345B0000}"/>
    <cellStyle name="RowTitles-Detail 3 8 5" xfId="24159" xr:uid="{00000000-0005-0000-0000-0000355B0000}"/>
    <cellStyle name="RowTitles-Detail 3 8_Tertiary Salaries Survey" xfId="24160" xr:uid="{00000000-0005-0000-0000-0000365B0000}"/>
    <cellStyle name="RowTitles-Detail 3 9" xfId="24161" xr:uid="{00000000-0005-0000-0000-0000375B0000}"/>
    <cellStyle name="RowTitles-Detail 3 9 2" xfId="24162" xr:uid="{00000000-0005-0000-0000-0000385B0000}"/>
    <cellStyle name="RowTitles-Detail 3 9 2 2" xfId="24163" xr:uid="{00000000-0005-0000-0000-0000395B0000}"/>
    <cellStyle name="RowTitles-Detail 3 9 2 2 2" xfId="24164" xr:uid="{00000000-0005-0000-0000-00003A5B0000}"/>
    <cellStyle name="RowTitles-Detail 3 9 2 2_Tertiary Salaries Survey" xfId="24165" xr:uid="{00000000-0005-0000-0000-00003B5B0000}"/>
    <cellStyle name="RowTitles-Detail 3 9 2 3" xfId="24166" xr:uid="{00000000-0005-0000-0000-00003C5B0000}"/>
    <cellStyle name="RowTitles-Detail 3 9 2_Tertiary Salaries Survey" xfId="24167" xr:uid="{00000000-0005-0000-0000-00003D5B0000}"/>
    <cellStyle name="RowTitles-Detail 3 9 3" xfId="24168" xr:uid="{00000000-0005-0000-0000-00003E5B0000}"/>
    <cellStyle name="RowTitles-Detail 3 9 3 2" xfId="24169" xr:uid="{00000000-0005-0000-0000-00003F5B0000}"/>
    <cellStyle name="RowTitles-Detail 3 9 3 2 2" xfId="24170" xr:uid="{00000000-0005-0000-0000-0000405B0000}"/>
    <cellStyle name="RowTitles-Detail 3 9 3 2_Tertiary Salaries Survey" xfId="24171" xr:uid="{00000000-0005-0000-0000-0000415B0000}"/>
    <cellStyle name="RowTitles-Detail 3 9 3 3" xfId="24172" xr:uid="{00000000-0005-0000-0000-0000425B0000}"/>
    <cellStyle name="RowTitles-Detail 3 9 3_Tertiary Salaries Survey" xfId="24173" xr:uid="{00000000-0005-0000-0000-0000435B0000}"/>
    <cellStyle name="RowTitles-Detail 3 9 4" xfId="24174" xr:uid="{00000000-0005-0000-0000-0000445B0000}"/>
    <cellStyle name="RowTitles-Detail 3 9 5" xfId="24175" xr:uid="{00000000-0005-0000-0000-0000455B0000}"/>
    <cellStyle name="RowTitles-Detail 3 9 5 2" xfId="24176" xr:uid="{00000000-0005-0000-0000-0000465B0000}"/>
    <cellStyle name="RowTitles-Detail 3 9 5_Tertiary Salaries Survey" xfId="24177" xr:uid="{00000000-0005-0000-0000-0000475B0000}"/>
    <cellStyle name="RowTitles-Detail 3 9 6" xfId="24178" xr:uid="{00000000-0005-0000-0000-0000485B0000}"/>
    <cellStyle name="RowTitles-Detail 3 9_Tertiary Salaries Survey" xfId="24179" xr:uid="{00000000-0005-0000-0000-0000495B0000}"/>
    <cellStyle name="RowTitles-Detail 3_STUD aligned by INSTIT" xfId="24180" xr:uid="{00000000-0005-0000-0000-00004A5B0000}"/>
    <cellStyle name="RowTitles-Detail 4" xfId="24181" xr:uid="{00000000-0005-0000-0000-00004B5B0000}"/>
    <cellStyle name="RowTitles-Detail 4 10" xfId="24182" xr:uid="{00000000-0005-0000-0000-00004C5B0000}"/>
    <cellStyle name="RowTitles-Detail 4 10 2" xfId="24183" xr:uid="{00000000-0005-0000-0000-00004D5B0000}"/>
    <cellStyle name="RowTitles-Detail 4 10 2 2" xfId="24184" xr:uid="{00000000-0005-0000-0000-00004E5B0000}"/>
    <cellStyle name="RowTitles-Detail 4 10 2 2 2" xfId="24185" xr:uid="{00000000-0005-0000-0000-00004F5B0000}"/>
    <cellStyle name="RowTitles-Detail 4 10 2 2_Tertiary Salaries Survey" xfId="24186" xr:uid="{00000000-0005-0000-0000-0000505B0000}"/>
    <cellStyle name="RowTitles-Detail 4 10 2 3" xfId="24187" xr:uid="{00000000-0005-0000-0000-0000515B0000}"/>
    <cellStyle name="RowTitles-Detail 4 10 2_Tertiary Salaries Survey" xfId="24188" xr:uid="{00000000-0005-0000-0000-0000525B0000}"/>
    <cellStyle name="RowTitles-Detail 4 10 3" xfId="24189" xr:uid="{00000000-0005-0000-0000-0000535B0000}"/>
    <cellStyle name="RowTitles-Detail 4 10 3 2" xfId="24190" xr:uid="{00000000-0005-0000-0000-0000545B0000}"/>
    <cellStyle name="RowTitles-Detail 4 10 3 2 2" xfId="24191" xr:uid="{00000000-0005-0000-0000-0000555B0000}"/>
    <cellStyle name="RowTitles-Detail 4 10 3 2_Tertiary Salaries Survey" xfId="24192" xr:uid="{00000000-0005-0000-0000-0000565B0000}"/>
    <cellStyle name="RowTitles-Detail 4 10 3 3" xfId="24193" xr:uid="{00000000-0005-0000-0000-0000575B0000}"/>
    <cellStyle name="RowTitles-Detail 4 10 3_Tertiary Salaries Survey" xfId="24194" xr:uid="{00000000-0005-0000-0000-0000585B0000}"/>
    <cellStyle name="RowTitles-Detail 4 10 4" xfId="24195" xr:uid="{00000000-0005-0000-0000-0000595B0000}"/>
    <cellStyle name="RowTitles-Detail 4 10 4 2" xfId="24196" xr:uid="{00000000-0005-0000-0000-00005A5B0000}"/>
    <cellStyle name="RowTitles-Detail 4 10 4_Tertiary Salaries Survey" xfId="24197" xr:uid="{00000000-0005-0000-0000-00005B5B0000}"/>
    <cellStyle name="RowTitles-Detail 4 10 5" xfId="24198" xr:uid="{00000000-0005-0000-0000-00005C5B0000}"/>
    <cellStyle name="RowTitles-Detail 4 10_Tertiary Salaries Survey" xfId="24199" xr:uid="{00000000-0005-0000-0000-00005D5B0000}"/>
    <cellStyle name="RowTitles-Detail 4 11" xfId="24200" xr:uid="{00000000-0005-0000-0000-00005E5B0000}"/>
    <cellStyle name="RowTitles-Detail 4 11 2" xfId="24201" xr:uid="{00000000-0005-0000-0000-00005F5B0000}"/>
    <cellStyle name="RowTitles-Detail 4 11 2 2" xfId="24202" xr:uid="{00000000-0005-0000-0000-0000605B0000}"/>
    <cellStyle name="RowTitles-Detail 4 11 2 2 2" xfId="24203" xr:uid="{00000000-0005-0000-0000-0000615B0000}"/>
    <cellStyle name="RowTitles-Detail 4 11 2 2_Tertiary Salaries Survey" xfId="24204" xr:uid="{00000000-0005-0000-0000-0000625B0000}"/>
    <cellStyle name="RowTitles-Detail 4 11 2 3" xfId="24205" xr:uid="{00000000-0005-0000-0000-0000635B0000}"/>
    <cellStyle name="RowTitles-Detail 4 11 2_Tertiary Salaries Survey" xfId="24206" xr:uid="{00000000-0005-0000-0000-0000645B0000}"/>
    <cellStyle name="RowTitles-Detail 4 11 3" xfId="24207" xr:uid="{00000000-0005-0000-0000-0000655B0000}"/>
    <cellStyle name="RowTitles-Detail 4 11 3 2" xfId="24208" xr:uid="{00000000-0005-0000-0000-0000665B0000}"/>
    <cellStyle name="RowTitles-Detail 4 11 3 2 2" xfId="24209" xr:uid="{00000000-0005-0000-0000-0000675B0000}"/>
    <cellStyle name="RowTitles-Detail 4 11 3 2_Tertiary Salaries Survey" xfId="24210" xr:uid="{00000000-0005-0000-0000-0000685B0000}"/>
    <cellStyle name="RowTitles-Detail 4 11 3 3" xfId="24211" xr:uid="{00000000-0005-0000-0000-0000695B0000}"/>
    <cellStyle name="RowTitles-Detail 4 11 3_Tertiary Salaries Survey" xfId="24212" xr:uid="{00000000-0005-0000-0000-00006A5B0000}"/>
    <cellStyle name="RowTitles-Detail 4 11 4" xfId="24213" xr:uid="{00000000-0005-0000-0000-00006B5B0000}"/>
    <cellStyle name="RowTitles-Detail 4 11 4 2" xfId="24214" xr:uid="{00000000-0005-0000-0000-00006C5B0000}"/>
    <cellStyle name="RowTitles-Detail 4 11 4_Tertiary Salaries Survey" xfId="24215" xr:uid="{00000000-0005-0000-0000-00006D5B0000}"/>
    <cellStyle name="RowTitles-Detail 4 11 5" xfId="24216" xr:uid="{00000000-0005-0000-0000-00006E5B0000}"/>
    <cellStyle name="RowTitles-Detail 4 11_Tertiary Salaries Survey" xfId="24217" xr:uid="{00000000-0005-0000-0000-00006F5B0000}"/>
    <cellStyle name="RowTitles-Detail 4 12" xfId="24218" xr:uid="{00000000-0005-0000-0000-0000705B0000}"/>
    <cellStyle name="RowTitles-Detail 4 12 2" xfId="24219" xr:uid="{00000000-0005-0000-0000-0000715B0000}"/>
    <cellStyle name="RowTitles-Detail 4 12 2 2" xfId="24220" xr:uid="{00000000-0005-0000-0000-0000725B0000}"/>
    <cellStyle name="RowTitles-Detail 4 12 2_Tertiary Salaries Survey" xfId="24221" xr:uid="{00000000-0005-0000-0000-0000735B0000}"/>
    <cellStyle name="RowTitles-Detail 4 12 3" xfId="24222" xr:uid="{00000000-0005-0000-0000-0000745B0000}"/>
    <cellStyle name="RowTitles-Detail 4 12_Tertiary Salaries Survey" xfId="24223" xr:uid="{00000000-0005-0000-0000-0000755B0000}"/>
    <cellStyle name="RowTitles-Detail 4 13" xfId="24224" xr:uid="{00000000-0005-0000-0000-0000765B0000}"/>
    <cellStyle name="RowTitles-Detail 4 14" xfId="24225" xr:uid="{00000000-0005-0000-0000-0000775B0000}"/>
    <cellStyle name="RowTitles-Detail 4 15" xfId="24226" xr:uid="{00000000-0005-0000-0000-0000785B0000}"/>
    <cellStyle name="RowTitles-Detail 4 16" xfId="24227" xr:uid="{00000000-0005-0000-0000-0000795B0000}"/>
    <cellStyle name="RowTitles-Detail 4 2" xfId="24228" xr:uid="{00000000-0005-0000-0000-00007A5B0000}"/>
    <cellStyle name="RowTitles-Detail 4 2 10" xfId="24229" xr:uid="{00000000-0005-0000-0000-00007B5B0000}"/>
    <cellStyle name="RowTitles-Detail 4 2 10 2" xfId="24230" xr:uid="{00000000-0005-0000-0000-00007C5B0000}"/>
    <cellStyle name="RowTitles-Detail 4 2 10 2 2" xfId="24231" xr:uid="{00000000-0005-0000-0000-00007D5B0000}"/>
    <cellStyle name="RowTitles-Detail 4 2 10 2 2 2" xfId="24232" xr:uid="{00000000-0005-0000-0000-00007E5B0000}"/>
    <cellStyle name="RowTitles-Detail 4 2 10 2 2_Tertiary Salaries Survey" xfId="24233" xr:uid="{00000000-0005-0000-0000-00007F5B0000}"/>
    <cellStyle name="RowTitles-Detail 4 2 10 2 3" xfId="24234" xr:uid="{00000000-0005-0000-0000-0000805B0000}"/>
    <cellStyle name="RowTitles-Detail 4 2 10 2_Tertiary Salaries Survey" xfId="24235" xr:uid="{00000000-0005-0000-0000-0000815B0000}"/>
    <cellStyle name="RowTitles-Detail 4 2 10 3" xfId="24236" xr:uid="{00000000-0005-0000-0000-0000825B0000}"/>
    <cellStyle name="RowTitles-Detail 4 2 10 3 2" xfId="24237" xr:uid="{00000000-0005-0000-0000-0000835B0000}"/>
    <cellStyle name="RowTitles-Detail 4 2 10 3 2 2" xfId="24238" xr:uid="{00000000-0005-0000-0000-0000845B0000}"/>
    <cellStyle name="RowTitles-Detail 4 2 10 3 2_Tertiary Salaries Survey" xfId="24239" xr:uid="{00000000-0005-0000-0000-0000855B0000}"/>
    <cellStyle name="RowTitles-Detail 4 2 10 3 3" xfId="24240" xr:uid="{00000000-0005-0000-0000-0000865B0000}"/>
    <cellStyle name="RowTitles-Detail 4 2 10 3_Tertiary Salaries Survey" xfId="24241" xr:uid="{00000000-0005-0000-0000-0000875B0000}"/>
    <cellStyle name="RowTitles-Detail 4 2 10 4" xfId="24242" xr:uid="{00000000-0005-0000-0000-0000885B0000}"/>
    <cellStyle name="RowTitles-Detail 4 2 10 4 2" xfId="24243" xr:uid="{00000000-0005-0000-0000-0000895B0000}"/>
    <cellStyle name="RowTitles-Detail 4 2 10 4_Tertiary Salaries Survey" xfId="24244" xr:uid="{00000000-0005-0000-0000-00008A5B0000}"/>
    <cellStyle name="RowTitles-Detail 4 2 10 5" xfId="24245" xr:uid="{00000000-0005-0000-0000-00008B5B0000}"/>
    <cellStyle name="RowTitles-Detail 4 2 10_Tertiary Salaries Survey" xfId="24246" xr:uid="{00000000-0005-0000-0000-00008C5B0000}"/>
    <cellStyle name="RowTitles-Detail 4 2 11" xfId="24247" xr:uid="{00000000-0005-0000-0000-00008D5B0000}"/>
    <cellStyle name="RowTitles-Detail 4 2 11 2" xfId="24248" xr:uid="{00000000-0005-0000-0000-00008E5B0000}"/>
    <cellStyle name="RowTitles-Detail 4 2 11 2 2" xfId="24249" xr:uid="{00000000-0005-0000-0000-00008F5B0000}"/>
    <cellStyle name="RowTitles-Detail 4 2 11 2_Tertiary Salaries Survey" xfId="24250" xr:uid="{00000000-0005-0000-0000-0000905B0000}"/>
    <cellStyle name="RowTitles-Detail 4 2 11 3" xfId="24251" xr:uid="{00000000-0005-0000-0000-0000915B0000}"/>
    <cellStyle name="RowTitles-Detail 4 2 11_Tertiary Salaries Survey" xfId="24252" xr:uid="{00000000-0005-0000-0000-0000925B0000}"/>
    <cellStyle name="RowTitles-Detail 4 2 12" xfId="24253" xr:uid="{00000000-0005-0000-0000-0000935B0000}"/>
    <cellStyle name="RowTitles-Detail 4 2 13" xfId="24254" xr:uid="{00000000-0005-0000-0000-0000945B0000}"/>
    <cellStyle name="RowTitles-Detail 4 2 14" xfId="24255" xr:uid="{00000000-0005-0000-0000-0000955B0000}"/>
    <cellStyle name="RowTitles-Detail 4 2 2" xfId="24256" xr:uid="{00000000-0005-0000-0000-0000965B0000}"/>
    <cellStyle name="RowTitles-Detail 4 2 2 10" xfId="24257" xr:uid="{00000000-0005-0000-0000-0000975B0000}"/>
    <cellStyle name="RowTitles-Detail 4 2 2 10 2" xfId="24258" xr:uid="{00000000-0005-0000-0000-0000985B0000}"/>
    <cellStyle name="RowTitles-Detail 4 2 2 10 2 2" xfId="24259" xr:uid="{00000000-0005-0000-0000-0000995B0000}"/>
    <cellStyle name="RowTitles-Detail 4 2 2 10 2_Tertiary Salaries Survey" xfId="24260" xr:uid="{00000000-0005-0000-0000-00009A5B0000}"/>
    <cellStyle name="RowTitles-Detail 4 2 2 10 3" xfId="24261" xr:uid="{00000000-0005-0000-0000-00009B5B0000}"/>
    <cellStyle name="RowTitles-Detail 4 2 2 10_Tertiary Salaries Survey" xfId="24262" xr:uid="{00000000-0005-0000-0000-00009C5B0000}"/>
    <cellStyle name="RowTitles-Detail 4 2 2 11" xfId="24263" xr:uid="{00000000-0005-0000-0000-00009D5B0000}"/>
    <cellStyle name="RowTitles-Detail 4 2 2 12" xfId="24264" xr:uid="{00000000-0005-0000-0000-00009E5B0000}"/>
    <cellStyle name="RowTitles-Detail 4 2 2 13" xfId="24265" xr:uid="{00000000-0005-0000-0000-00009F5B0000}"/>
    <cellStyle name="RowTitles-Detail 4 2 2 2" xfId="24266" xr:uid="{00000000-0005-0000-0000-0000A05B0000}"/>
    <cellStyle name="RowTitles-Detail 4 2 2 2 10" xfId="24267" xr:uid="{00000000-0005-0000-0000-0000A15B0000}"/>
    <cellStyle name="RowTitles-Detail 4 2 2 2 2" xfId="24268" xr:uid="{00000000-0005-0000-0000-0000A25B0000}"/>
    <cellStyle name="RowTitles-Detail 4 2 2 2 2 2" xfId="24269" xr:uid="{00000000-0005-0000-0000-0000A35B0000}"/>
    <cellStyle name="RowTitles-Detail 4 2 2 2 2 2 2" xfId="24270" xr:uid="{00000000-0005-0000-0000-0000A45B0000}"/>
    <cellStyle name="RowTitles-Detail 4 2 2 2 2 2 2 2" xfId="24271" xr:uid="{00000000-0005-0000-0000-0000A55B0000}"/>
    <cellStyle name="RowTitles-Detail 4 2 2 2 2 2 2_Tertiary Salaries Survey" xfId="24272" xr:uid="{00000000-0005-0000-0000-0000A65B0000}"/>
    <cellStyle name="RowTitles-Detail 4 2 2 2 2 2 3" xfId="24273" xr:uid="{00000000-0005-0000-0000-0000A75B0000}"/>
    <cellStyle name="RowTitles-Detail 4 2 2 2 2 2 4" xfId="24274" xr:uid="{00000000-0005-0000-0000-0000A85B0000}"/>
    <cellStyle name="RowTitles-Detail 4 2 2 2 2 2_Tertiary Salaries Survey" xfId="24275" xr:uid="{00000000-0005-0000-0000-0000A95B0000}"/>
    <cellStyle name="RowTitles-Detail 4 2 2 2 2 3" xfId="24276" xr:uid="{00000000-0005-0000-0000-0000AA5B0000}"/>
    <cellStyle name="RowTitles-Detail 4 2 2 2 2 3 2" xfId="24277" xr:uid="{00000000-0005-0000-0000-0000AB5B0000}"/>
    <cellStyle name="RowTitles-Detail 4 2 2 2 2 3 2 2" xfId="24278" xr:uid="{00000000-0005-0000-0000-0000AC5B0000}"/>
    <cellStyle name="RowTitles-Detail 4 2 2 2 2 3 2_Tertiary Salaries Survey" xfId="24279" xr:uid="{00000000-0005-0000-0000-0000AD5B0000}"/>
    <cellStyle name="RowTitles-Detail 4 2 2 2 2 3 3" xfId="24280" xr:uid="{00000000-0005-0000-0000-0000AE5B0000}"/>
    <cellStyle name="RowTitles-Detail 4 2 2 2 2 3_Tertiary Salaries Survey" xfId="24281" xr:uid="{00000000-0005-0000-0000-0000AF5B0000}"/>
    <cellStyle name="RowTitles-Detail 4 2 2 2 2 4" xfId="24282" xr:uid="{00000000-0005-0000-0000-0000B05B0000}"/>
    <cellStyle name="RowTitles-Detail 4 2 2 2 2 5" xfId="24283" xr:uid="{00000000-0005-0000-0000-0000B15B0000}"/>
    <cellStyle name="RowTitles-Detail 4 2 2 2 2 6" xfId="24284" xr:uid="{00000000-0005-0000-0000-0000B25B0000}"/>
    <cellStyle name="RowTitles-Detail 4 2 2 2 2_Tertiary Salaries Survey" xfId="24285" xr:uid="{00000000-0005-0000-0000-0000B35B0000}"/>
    <cellStyle name="RowTitles-Detail 4 2 2 2 3" xfId="24286" xr:uid="{00000000-0005-0000-0000-0000B45B0000}"/>
    <cellStyle name="RowTitles-Detail 4 2 2 2 3 2" xfId="24287" xr:uid="{00000000-0005-0000-0000-0000B55B0000}"/>
    <cellStyle name="RowTitles-Detail 4 2 2 2 3 2 2" xfId="24288" xr:uid="{00000000-0005-0000-0000-0000B65B0000}"/>
    <cellStyle name="RowTitles-Detail 4 2 2 2 3 2 2 2" xfId="24289" xr:uid="{00000000-0005-0000-0000-0000B75B0000}"/>
    <cellStyle name="RowTitles-Detail 4 2 2 2 3 2 2_Tertiary Salaries Survey" xfId="24290" xr:uid="{00000000-0005-0000-0000-0000B85B0000}"/>
    <cellStyle name="RowTitles-Detail 4 2 2 2 3 2 3" xfId="24291" xr:uid="{00000000-0005-0000-0000-0000B95B0000}"/>
    <cellStyle name="RowTitles-Detail 4 2 2 2 3 2_Tertiary Salaries Survey" xfId="24292" xr:uid="{00000000-0005-0000-0000-0000BA5B0000}"/>
    <cellStyle name="RowTitles-Detail 4 2 2 2 3 3" xfId="24293" xr:uid="{00000000-0005-0000-0000-0000BB5B0000}"/>
    <cellStyle name="RowTitles-Detail 4 2 2 2 3 3 2" xfId="24294" xr:uid="{00000000-0005-0000-0000-0000BC5B0000}"/>
    <cellStyle name="RowTitles-Detail 4 2 2 2 3 3 2 2" xfId="24295" xr:uid="{00000000-0005-0000-0000-0000BD5B0000}"/>
    <cellStyle name="RowTitles-Detail 4 2 2 2 3 3 2_Tertiary Salaries Survey" xfId="24296" xr:uid="{00000000-0005-0000-0000-0000BE5B0000}"/>
    <cellStyle name="RowTitles-Detail 4 2 2 2 3 3 3" xfId="24297" xr:uid="{00000000-0005-0000-0000-0000BF5B0000}"/>
    <cellStyle name="RowTitles-Detail 4 2 2 2 3 3_Tertiary Salaries Survey" xfId="24298" xr:uid="{00000000-0005-0000-0000-0000C05B0000}"/>
    <cellStyle name="RowTitles-Detail 4 2 2 2 3 4" xfId="24299" xr:uid="{00000000-0005-0000-0000-0000C15B0000}"/>
    <cellStyle name="RowTitles-Detail 4 2 2 2 3 5" xfId="24300" xr:uid="{00000000-0005-0000-0000-0000C25B0000}"/>
    <cellStyle name="RowTitles-Detail 4 2 2 2 3 5 2" xfId="24301" xr:uid="{00000000-0005-0000-0000-0000C35B0000}"/>
    <cellStyle name="RowTitles-Detail 4 2 2 2 3 5_Tertiary Salaries Survey" xfId="24302" xr:uid="{00000000-0005-0000-0000-0000C45B0000}"/>
    <cellStyle name="RowTitles-Detail 4 2 2 2 3 6" xfId="24303" xr:uid="{00000000-0005-0000-0000-0000C55B0000}"/>
    <cellStyle name="RowTitles-Detail 4 2 2 2 3_Tertiary Salaries Survey" xfId="24304" xr:uid="{00000000-0005-0000-0000-0000C65B0000}"/>
    <cellStyle name="RowTitles-Detail 4 2 2 2 4" xfId="24305" xr:uid="{00000000-0005-0000-0000-0000C75B0000}"/>
    <cellStyle name="RowTitles-Detail 4 2 2 2 4 2" xfId="24306" xr:uid="{00000000-0005-0000-0000-0000C85B0000}"/>
    <cellStyle name="RowTitles-Detail 4 2 2 2 4 2 2" xfId="24307" xr:uid="{00000000-0005-0000-0000-0000C95B0000}"/>
    <cellStyle name="RowTitles-Detail 4 2 2 2 4 2 2 2" xfId="24308" xr:uid="{00000000-0005-0000-0000-0000CA5B0000}"/>
    <cellStyle name="RowTitles-Detail 4 2 2 2 4 2 2_Tertiary Salaries Survey" xfId="24309" xr:uid="{00000000-0005-0000-0000-0000CB5B0000}"/>
    <cellStyle name="RowTitles-Detail 4 2 2 2 4 2 3" xfId="24310" xr:uid="{00000000-0005-0000-0000-0000CC5B0000}"/>
    <cellStyle name="RowTitles-Detail 4 2 2 2 4 2_Tertiary Salaries Survey" xfId="24311" xr:uid="{00000000-0005-0000-0000-0000CD5B0000}"/>
    <cellStyle name="RowTitles-Detail 4 2 2 2 4 3" xfId="24312" xr:uid="{00000000-0005-0000-0000-0000CE5B0000}"/>
    <cellStyle name="RowTitles-Detail 4 2 2 2 4 3 2" xfId="24313" xr:uid="{00000000-0005-0000-0000-0000CF5B0000}"/>
    <cellStyle name="RowTitles-Detail 4 2 2 2 4 3 2 2" xfId="24314" xr:uid="{00000000-0005-0000-0000-0000D05B0000}"/>
    <cellStyle name="RowTitles-Detail 4 2 2 2 4 3 2_Tertiary Salaries Survey" xfId="24315" xr:uid="{00000000-0005-0000-0000-0000D15B0000}"/>
    <cellStyle name="RowTitles-Detail 4 2 2 2 4 3 3" xfId="24316" xr:uid="{00000000-0005-0000-0000-0000D25B0000}"/>
    <cellStyle name="RowTitles-Detail 4 2 2 2 4 3_Tertiary Salaries Survey" xfId="24317" xr:uid="{00000000-0005-0000-0000-0000D35B0000}"/>
    <cellStyle name="RowTitles-Detail 4 2 2 2 4 4" xfId="24318" xr:uid="{00000000-0005-0000-0000-0000D45B0000}"/>
    <cellStyle name="RowTitles-Detail 4 2 2 2 4 4 2" xfId="24319" xr:uid="{00000000-0005-0000-0000-0000D55B0000}"/>
    <cellStyle name="RowTitles-Detail 4 2 2 2 4 4_Tertiary Salaries Survey" xfId="24320" xr:uid="{00000000-0005-0000-0000-0000D65B0000}"/>
    <cellStyle name="RowTitles-Detail 4 2 2 2 4 5" xfId="24321" xr:uid="{00000000-0005-0000-0000-0000D75B0000}"/>
    <cellStyle name="RowTitles-Detail 4 2 2 2 4_Tertiary Salaries Survey" xfId="24322" xr:uid="{00000000-0005-0000-0000-0000D85B0000}"/>
    <cellStyle name="RowTitles-Detail 4 2 2 2 5" xfId="24323" xr:uid="{00000000-0005-0000-0000-0000D95B0000}"/>
    <cellStyle name="RowTitles-Detail 4 2 2 2 5 2" xfId="24324" xr:uid="{00000000-0005-0000-0000-0000DA5B0000}"/>
    <cellStyle name="RowTitles-Detail 4 2 2 2 5 2 2" xfId="24325" xr:uid="{00000000-0005-0000-0000-0000DB5B0000}"/>
    <cellStyle name="RowTitles-Detail 4 2 2 2 5 2 2 2" xfId="24326" xr:uid="{00000000-0005-0000-0000-0000DC5B0000}"/>
    <cellStyle name="RowTitles-Detail 4 2 2 2 5 2 2_Tertiary Salaries Survey" xfId="24327" xr:uid="{00000000-0005-0000-0000-0000DD5B0000}"/>
    <cellStyle name="RowTitles-Detail 4 2 2 2 5 2 3" xfId="24328" xr:uid="{00000000-0005-0000-0000-0000DE5B0000}"/>
    <cellStyle name="RowTitles-Detail 4 2 2 2 5 2_Tertiary Salaries Survey" xfId="24329" xr:uid="{00000000-0005-0000-0000-0000DF5B0000}"/>
    <cellStyle name="RowTitles-Detail 4 2 2 2 5 3" xfId="24330" xr:uid="{00000000-0005-0000-0000-0000E05B0000}"/>
    <cellStyle name="RowTitles-Detail 4 2 2 2 5 3 2" xfId="24331" xr:uid="{00000000-0005-0000-0000-0000E15B0000}"/>
    <cellStyle name="RowTitles-Detail 4 2 2 2 5 3 2 2" xfId="24332" xr:uid="{00000000-0005-0000-0000-0000E25B0000}"/>
    <cellStyle name="RowTitles-Detail 4 2 2 2 5 3 2_Tertiary Salaries Survey" xfId="24333" xr:uid="{00000000-0005-0000-0000-0000E35B0000}"/>
    <cellStyle name="RowTitles-Detail 4 2 2 2 5 3 3" xfId="24334" xr:uid="{00000000-0005-0000-0000-0000E45B0000}"/>
    <cellStyle name="RowTitles-Detail 4 2 2 2 5 3_Tertiary Salaries Survey" xfId="24335" xr:uid="{00000000-0005-0000-0000-0000E55B0000}"/>
    <cellStyle name="RowTitles-Detail 4 2 2 2 5 4" xfId="24336" xr:uid="{00000000-0005-0000-0000-0000E65B0000}"/>
    <cellStyle name="RowTitles-Detail 4 2 2 2 5 4 2" xfId="24337" xr:uid="{00000000-0005-0000-0000-0000E75B0000}"/>
    <cellStyle name="RowTitles-Detail 4 2 2 2 5 4_Tertiary Salaries Survey" xfId="24338" xr:uid="{00000000-0005-0000-0000-0000E85B0000}"/>
    <cellStyle name="RowTitles-Detail 4 2 2 2 5 5" xfId="24339" xr:uid="{00000000-0005-0000-0000-0000E95B0000}"/>
    <cellStyle name="RowTitles-Detail 4 2 2 2 5_Tertiary Salaries Survey" xfId="24340" xr:uid="{00000000-0005-0000-0000-0000EA5B0000}"/>
    <cellStyle name="RowTitles-Detail 4 2 2 2 6" xfId="24341" xr:uid="{00000000-0005-0000-0000-0000EB5B0000}"/>
    <cellStyle name="RowTitles-Detail 4 2 2 2 6 2" xfId="24342" xr:uid="{00000000-0005-0000-0000-0000EC5B0000}"/>
    <cellStyle name="RowTitles-Detail 4 2 2 2 6 2 2" xfId="24343" xr:uid="{00000000-0005-0000-0000-0000ED5B0000}"/>
    <cellStyle name="RowTitles-Detail 4 2 2 2 6 2 2 2" xfId="24344" xr:uid="{00000000-0005-0000-0000-0000EE5B0000}"/>
    <cellStyle name="RowTitles-Detail 4 2 2 2 6 2 2_Tertiary Salaries Survey" xfId="24345" xr:uid="{00000000-0005-0000-0000-0000EF5B0000}"/>
    <cellStyle name="RowTitles-Detail 4 2 2 2 6 2 3" xfId="24346" xr:uid="{00000000-0005-0000-0000-0000F05B0000}"/>
    <cellStyle name="RowTitles-Detail 4 2 2 2 6 2_Tertiary Salaries Survey" xfId="24347" xr:uid="{00000000-0005-0000-0000-0000F15B0000}"/>
    <cellStyle name="RowTitles-Detail 4 2 2 2 6 3" xfId="24348" xr:uid="{00000000-0005-0000-0000-0000F25B0000}"/>
    <cellStyle name="RowTitles-Detail 4 2 2 2 6 3 2" xfId="24349" xr:uid="{00000000-0005-0000-0000-0000F35B0000}"/>
    <cellStyle name="RowTitles-Detail 4 2 2 2 6 3 2 2" xfId="24350" xr:uid="{00000000-0005-0000-0000-0000F45B0000}"/>
    <cellStyle name="RowTitles-Detail 4 2 2 2 6 3 2_Tertiary Salaries Survey" xfId="24351" xr:uid="{00000000-0005-0000-0000-0000F55B0000}"/>
    <cellStyle name="RowTitles-Detail 4 2 2 2 6 3 3" xfId="24352" xr:uid="{00000000-0005-0000-0000-0000F65B0000}"/>
    <cellStyle name="RowTitles-Detail 4 2 2 2 6 3_Tertiary Salaries Survey" xfId="24353" xr:uid="{00000000-0005-0000-0000-0000F75B0000}"/>
    <cellStyle name="RowTitles-Detail 4 2 2 2 6 4" xfId="24354" xr:uid="{00000000-0005-0000-0000-0000F85B0000}"/>
    <cellStyle name="RowTitles-Detail 4 2 2 2 6 4 2" xfId="24355" xr:uid="{00000000-0005-0000-0000-0000F95B0000}"/>
    <cellStyle name="RowTitles-Detail 4 2 2 2 6 4_Tertiary Salaries Survey" xfId="24356" xr:uid="{00000000-0005-0000-0000-0000FA5B0000}"/>
    <cellStyle name="RowTitles-Detail 4 2 2 2 6 5" xfId="24357" xr:uid="{00000000-0005-0000-0000-0000FB5B0000}"/>
    <cellStyle name="RowTitles-Detail 4 2 2 2 6_Tertiary Salaries Survey" xfId="24358" xr:uid="{00000000-0005-0000-0000-0000FC5B0000}"/>
    <cellStyle name="RowTitles-Detail 4 2 2 2 7" xfId="24359" xr:uid="{00000000-0005-0000-0000-0000FD5B0000}"/>
    <cellStyle name="RowTitles-Detail 4 2 2 2 7 2" xfId="24360" xr:uid="{00000000-0005-0000-0000-0000FE5B0000}"/>
    <cellStyle name="RowTitles-Detail 4 2 2 2 7 2 2" xfId="24361" xr:uid="{00000000-0005-0000-0000-0000FF5B0000}"/>
    <cellStyle name="RowTitles-Detail 4 2 2 2 7 2_Tertiary Salaries Survey" xfId="24362" xr:uid="{00000000-0005-0000-0000-0000005C0000}"/>
    <cellStyle name="RowTitles-Detail 4 2 2 2 7 3" xfId="24363" xr:uid="{00000000-0005-0000-0000-0000015C0000}"/>
    <cellStyle name="RowTitles-Detail 4 2 2 2 7_Tertiary Salaries Survey" xfId="24364" xr:uid="{00000000-0005-0000-0000-0000025C0000}"/>
    <cellStyle name="RowTitles-Detail 4 2 2 2 8" xfId="24365" xr:uid="{00000000-0005-0000-0000-0000035C0000}"/>
    <cellStyle name="RowTitles-Detail 4 2 2 2 9" xfId="24366" xr:uid="{00000000-0005-0000-0000-0000045C0000}"/>
    <cellStyle name="RowTitles-Detail 4 2 2 2_STUD aligned by INSTIT" xfId="24367" xr:uid="{00000000-0005-0000-0000-0000055C0000}"/>
    <cellStyle name="RowTitles-Detail 4 2 2 3" xfId="24368" xr:uid="{00000000-0005-0000-0000-0000065C0000}"/>
    <cellStyle name="RowTitles-Detail 4 2 2 3 10" xfId="24369" xr:uid="{00000000-0005-0000-0000-0000075C0000}"/>
    <cellStyle name="RowTitles-Detail 4 2 2 3 2" xfId="24370" xr:uid="{00000000-0005-0000-0000-0000085C0000}"/>
    <cellStyle name="RowTitles-Detail 4 2 2 3 2 2" xfId="24371" xr:uid="{00000000-0005-0000-0000-0000095C0000}"/>
    <cellStyle name="RowTitles-Detail 4 2 2 3 2 2 2" xfId="24372" xr:uid="{00000000-0005-0000-0000-00000A5C0000}"/>
    <cellStyle name="RowTitles-Detail 4 2 2 3 2 2 2 2" xfId="24373" xr:uid="{00000000-0005-0000-0000-00000B5C0000}"/>
    <cellStyle name="RowTitles-Detail 4 2 2 3 2 2 2_Tertiary Salaries Survey" xfId="24374" xr:uid="{00000000-0005-0000-0000-00000C5C0000}"/>
    <cellStyle name="RowTitles-Detail 4 2 2 3 2 2 3" xfId="24375" xr:uid="{00000000-0005-0000-0000-00000D5C0000}"/>
    <cellStyle name="RowTitles-Detail 4 2 2 3 2 2 4" xfId="24376" xr:uid="{00000000-0005-0000-0000-00000E5C0000}"/>
    <cellStyle name="RowTitles-Detail 4 2 2 3 2 2_Tertiary Salaries Survey" xfId="24377" xr:uid="{00000000-0005-0000-0000-00000F5C0000}"/>
    <cellStyle name="RowTitles-Detail 4 2 2 3 2 3" xfId="24378" xr:uid="{00000000-0005-0000-0000-0000105C0000}"/>
    <cellStyle name="RowTitles-Detail 4 2 2 3 2 3 2" xfId="24379" xr:uid="{00000000-0005-0000-0000-0000115C0000}"/>
    <cellStyle name="RowTitles-Detail 4 2 2 3 2 3 2 2" xfId="24380" xr:uid="{00000000-0005-0000-0000-0000125C0000}"/>
    <cellStyle name="RowTitles-Detail 4 2 2 3 2 3 2_Tertiary Salaries Survey" xfId="24381" xr:uid="{00000000-0005-0000-0000-0000135C0000}"/>
    <cellStyle name="RowTitles-Detail 4 2 2 3 2 3 3" xfId="24382" xr:uid="{00000000-0005-0000-0000-0000145C0000}"/>
    <cellStyle name="RowTitles-Detail 4 2 2 3 2 3_Tertiary Salaries Survey" xfId="24383" xr:uid="{00000000-0005-0000-0000-0000155C0000}"/>
    <cellStyle name="RowTitles-Detail 4 2 2 3 2 4" xfId="24384" xr:uid="{00000000-0005-0000-0000-0000165C0000}"/>
    <cellStyle name="RowTitles-Detail 4 2 2 3 2 5" xfId="24385" xr:uid="{00000000-0005-0000-0000-0000175C0000}"/>
    <cellStyle name="RowTitles-Detail 4 2 2 3 2 5 2" xfId="24386" xr:uid="{00000000-0005-0000-0000-0000185C0000}"/>
    <cellStyle name="RowTitles-Detail 4 2 2 3 2 5_Tertiary Salaries Survey" xfId="24387" xr:uid="{00000000-0005-0000-0000-0000195C0000}"/>
    <cellStyle name="RowTitles-Detail 4 2 2 3 2 6" xfId="24388" xr:uid="{00000000-0005-0000-0000-00001A5C0000}"/>
    <cellStyle name="RowTitles-Detail 4 2 2 3 2 7" xfId="24389" xr:uid="{00000000-0005-0000-0000-00001B5C0000}"/>
    <cellStyle name="RowTitles-Detail 4 2 2 3 2_Tertiary Salaries Survey" xfId="24390" xr:uid="{00000000-0005-0000-0000-00001C5C0000}"/>
    <cellStyle name="RowTitles-Detail 4 2 2 3 3" xfId="24391" xr:uid="{00000000-0005-0000-0000-00001D5C0000}"/>
    <cellStyle name="RowTitles-Detail 4 2 2 3 3 2" xfId="24392" xr:uid="{00000000-0005-0000-0000-00001E5C0000}"/>
    <cellStyle name="RowTitles-Detail 4 2 2 3 3 2 2" xfId="24393" xr:uid="{00000000-0005-0000-0000-00001F5C0000}"/>
    <cellStyle name="RowTitles-Detail 4 2 2 3 3 2 2 2" xfId="24394" xr:uid="{00000000-0005-0000-0000-0000205C0000}"/>
    <cellStyle name="RowTitles-Detail 4 2 2 3 3 2 2_Tertiary Salaries Survey" xfId="24395" xr:uid="{00000000-0005-0000-0000-0000215C0000}"/>
    <cellStyle name="RowTitles-Detail 4 2 2 3 3 2 3" xfId="24396" xr:uid="{00000000-0005-0000-0000-0000225C0000}"/>
    <cellStyle name="RowTitles-Detail 4 2 2 3 3 2_Tertiary Salaries Survey" xfId="24397" xr:uid="{00000000-0005-0000-0000-0000235C0000}"/>
    <cellStyle name="RowTitles-Detail 4 2 2 3 3 3" xfId="24398" xr:uid="{00000000-0005-0000-0000-0000245C0000}"/>
    <cellStyle name="RowTitles-Detail 4 2 2 3 3 3 2" xfId="24399" xr:uid="{00000000-0005-0000-0000-0000255C0000}"/>
    <cellStyle name="RowTitles-Detail 4 2 2 3 3 3 2 2" xfId="24400" xr:uid="{00000000-0005-0000-0000-0000265C0000}"/>
    <cellStyle name="RowTitles-Detail 4 2 2 3 3 3 2_Tertiary Salaries Survey" xfId="24401" xr:uid="{00000000-0005-0000-0000-0000275C0000}"/>
    <cellStyle name="RowTitles-Detail 4 2 2 3 3 3 3" xfId="24402" xr:uid="{00000000-0005-0000-0000-0000285C0000}"/>
    <cellStyle name="RowTitles-Detail 4 2 2 3 3 3_Tertiary Salaries Survey" xfId="24403" xr:uid="{00000000-0005-0000-0000-0000295C0000}"/>
    <cellStyle name="RowTitles-Detail 4 2 2 3 3 4" xfId="24404" xr:uid="{00000000-0005-0000-0000-00002A5C0000}"/>
    <cellStyle name="RowTitles-Detail 4 2 2 3 3 5" xfId="24405" xr:uid="{00000000-0005-0000-0000-00002B5C0000}"/>
    <cellStyle name="RowTitles-Detail 4 2 2 3 3_Tertiary Salaries Survey" xfId="24406" xr:uid="{00000000-0005-0000-0000-00002C5C0000}"/>
    <cellStyle name="RowTitles-Detail 4 2 2 3 4" xfId="24407" xr:uid="{00000000-0005-0000-0000-00002D5C0000}"/>
    <cellStyle name="RowTitles-Detail 4 2 2 3 4 2" xfId="24408" xr:uid="{00000000-0005-0000-0000-00002E5C0000}"/>
    <cellStyle name="RowTitles-Detail 4 2 2 3 4 2 2" xfId="24409" xr:uid="{00000000-0005-0000-0000-00002F5C0000}"/>
    <cellStyle name="RowTitles-Detail 4 2 2 3 4 2 2 2" xfId="24410" xr:uid="{00000000-0005-0000-0000-0000305C0000}"/>
    <cellStyle name="RowTitles-Detail 4 2 2 3 4 2 2_Tertiary Salaries Survey" xfId="24411" xr:uid="{00000000-0005-0000-0000-0000315C0000}"/>
    <cellStyle name="RowTitles-Detail 4 2 2 3 4 2 3" xfId="24412" xr:uid="{00000000-0005-0000-0000-0000325C0000}"/>
    <cellStyle name="RowTitles-Detail 4 2 2 3 4 2_Tertiary Salaries Survey" xfId="24413" xr:uid="{00000000-0005-0000-0000-0000335C0000}"/>
    <cellStyle name="RowTitles-Detail 4 2 2 3 4 3" xfId="24414" xr:uid="{00000000-0005-0000-0000-0000345C0000}"/>
    <cellStyle name="RowTitles-Detail 4 2 2 3 4 3 2" xfId="24415" xr:uid="{00000000-0005-0000-0000-0000355C0000}"/>
    <cellStyle name="RowTitles-Detail 4 2 2 3 4 3 2 2" xfId="24416" xr:uid="{00000000-0005-0000-0000-0000365C0000}"/>
    <cellStyle name="RowTitles-Detail 4 2 2 3 4 3 2_Tertiary Salaries Survey" xfId="24417" xr:uid="{00000000-0005-0000-0000-0000375C0000}"/>
    <cellStyle name="RowTitles-Detail 4 2 2 3 4 3 3" xfId="24418" xr:uid="{00000000-0005-0000-0000-0000385C0000}"/>
    <cellStyle name="RowTitles-Detail 4 2 2 3 4 3_Tertiary Salaries Survey" xfId="24419" xr:uid="{00000000-0005-0000-0000-0000395C0000}"/>
    <cellStyle name="RowTitles-Detail 4 2 2 3 4 4" xfId="24420" xr:uid="{00000000-0005-0000-0000-00003A5C0000}"/>
    <cellStyle name="RowTitles-Detail 4 2 2 3 4 4 2" xfId="24421" xr:uid="{00000000-0005-0000-0000-00003B5C0000}"/>
    <cellStyle name="RowTitles-Detail 4 2 2 3 4 4_Tertiary Salaries Survey" xfId="24422" xr:uid="{00000000-0005-0000-0000-00003C5C0000}"/>
    <cellStyle name="RowTitles-Detail 4 2 2 3 4 5" xfId="24423" xr:uid="{00000000-0005-0000-0000-00003D5C0000}"/>
    <cellStyle name="RowTitles-Detail 4 2 2 3 4_Tertiary Salaries Survey" xfId="24424" xr:uid="{00000000-0005-0000-0000-00003E5C0000}"/>
    <cellStyle name="RowTitles-Detail 4 2 2 3 5" xfId="24425" xr:uid="{00000000-0005-0000-0000-00003F5C0000}"/>
    <cellStyle name="RowTitles-Detail 4 2 2 3 5 2" xfId="24426" xr:uid="{00000000-0005-0000-0000-0000405C0000}"/>
    <cellStyle name="RowTitles-Detail 4 2 2 3 5 2 2" xfId="24427" xr:uid="{00000000-0005-0000-0000-0000415C0000}"/>
    <cellStyle name="RowTitles-Detail 4 2 2 3 5 2 2 2" xfId="24428" xr:uid="{00000000-0005-0000-0000-0000425C0000}"/>
    <cellStyle name="RowTitles-Detail 4 2 2 3 5 2 2_Tertiary Salaries Survey" xfId="24429" xr:uid="{00000000-0005-0000-0000-0000435C0000}"/>
    <cellStyle name="RowTitles-Detail 4 2 2 3 5 2 3" xfId="24430" xr:uid="{00000000-0005-0000-0000-0000445C0000}"/>
    <cellStyle name="RowTitles-Detail 4 2 2 3 5 2_Tertiary Salaries Survey" xfId="24431" xr:uid="{00000000-0005-0000-0000-0000455C0000}"/>
    <cellStyle name="RowTitles-Detail 4 2 2 3 5 3" xfId="24432" xr:uid="{00000000-0005-0000-0000-0000465C0000}"/>
    <cellStyle name="RowTitles-Detail 4 2 2 3 5 3 2" xfId="24433" xr:uid="{00000000-0005-0000-0000-0000475C0000}"/>
    <cellStyle name="RowTitles-Detail 4 2 2 3 5 3 2 2" xfId="24434" xr:uid="{00000000-0005-0000-0000-0000485C0000}"/>
    <cellStyle name="RowTitles-Detail 4 2 2 3 5 3 2_Tertiary Salaries Survey" xfId="24435" xr:uid="{00000000-0005-0000-0000-0000495C0000}"/>
    <cellStyle name="RowTitles-Detail 4 2 2 3 5 3 3" xfId="24436" xr:uid="{00000000-0005-0000-0000-00004A5C0000}"/>
    <cellStyle name="RowTitles-Detail 4 2 2 3 5 3_Tertiary Salaries Survey" xfId="24437" xr:uid="{00000000-0005-0000-0000-00004B5C0000}"/>
    <cellStyle name="RowTitles-Detail 4 2 2 3 5 4" xfId="24438" xr:uid="{00000000-0005-0000-0000-00004C5C0000}"/>
    <cellStyle name="RowTitles-Detail 4 2 2 3 5 4 2" xfId="24439" xr:uid="{00000000-0005-0000-0000-00004D5C0000}"/>
    <cellStyle name="RowTitles-Detail 4 2 2 3 5 4_Tertiary Salaries Survey" xfId="24440" xr:uid="{00000000-0005-0000-0000-00004E5C0000}"/>
    <cellStyle name="RowTitles-Detail 4 2 2 3 5 5" xfId="24441" xr:uid="{00000000-0005-0000-0000-00004F5C0000}"/>
    <cellStyle name="RowTitles-Detail 4 2 2 3 5_Tertiary Salaries Survey" xfId="24442" xr:uid="{00000000-0005-0000-0000-0000505C0000}"/>
    <cellStyle name="RowTitles-Detail 4 2 2 3 6" xfId="24443" xr:uid="{00000000-0005-0000-0000-0000515C0000}"/>
    <cellStyle name="RowTitles-Detail 4 2 2 3 6 2" xfId="24444" xr:uid="{00000000-0005-0000-0000-0000525C0000}"/>
    <cellStyle name="RowTitles-Detail 4 2 2 3 6 2 2" xfId="24445" xr:uid="{00000000-0005-0000-0000-0000535C0000}"/>
    <cellStyle name="RowTitles-Detail 4 2 2 3 6 2 2 2" xfId="24446" xr:uid="{00000000-0005-0000-0000-0000545C0000}"/>
    <cellStyle name="RowTitles-Detail 4 2 2 3 6 2 2_Tertiary Salaries Survey" xfId="24447" xr:uid="{00000000-0005-0000-0000-0000555C0000}"/>
    <cellStyle name="RowTitles-Detail 4 2 2 3 6 2 3" xfId="24448" xr:uid="{00000000-0005-0000-0000-0000565C0000}"/>
    <cellStyle name="RowTitles-Detail 4 2 2 3 6 2_Tertiary Salaries Survey" xfId="24449" xr:uid="{00000000-0005-0000-0000-0000575C0000}"/>
    <cellStyle name="RowTitles-Detail 4 2 2 3 6 3" xfId="24450" xr:uid="{00000000-0005-0000-0000-0000585C0000}"/>
    <cellStyle name="RowTitles-Detail 4 2 2 3 6 3 2" xfId="24451" xr:uid="{00000000-0005-0000-0000-0000595C0000}"/>
    <cellStyle name="RowTitles-Detail 4 2 2 3 6 3 2 2" xfId="24452" xr:uid="{00000000-0005-0000-0000-00005A5C0000}"/>
    <cellStyle name="RowTitles-Detail 4 2 2 3 6 3 2_Tertiary Salaries Survey" xfId="24453" xr:uid="{00000000-0005-0000-0000-00005B5C0000}"/>
    <cellStyle name="RowTitles-Detail 4 2 2 3 6 3 3" xfId="24454" xr:uid="{00000000-0005-0000-0000-00005C5C0000}"/>
    <cellStyle name="RowTitles-Detail 4 2 2 3 6 3_Tertiary Salaries Survey" xfId="24455" xr:uid="{00000000-0005-0000-0000-00005D5C0000}"/>
    <cellStyle name="RowTitles-Detail 4 2 2 3 6 4" xfId="24456" xr:uid="{00000000-0005-0000-0000-00005E5C0000}"/>
    <cellStyle name="RowTitles-Detail 4 2 2 3 6 4 2" xfId="24457" xr:uid="{00000000-0005-0000-0000-00005F5C0000}"/>
    <cellStyle name="RowTitles-Detail 4 2 2 3 6 4_Tertiary Salaries Survey" xfId="24458" xr:uid="{00000000-0005-0000-0000-0000605C0000}"/>
    <cellStyle name="RowTitles-Detail 4 2 2 3 6 5" xfId="24459" xr:uid="{00000000-0005-0000-0000-0000615C0000}"/>
    <cellStyle name="RowTitles-Detail 4 2 2 3 6_Tertiary Salaries Survey" xfId="24460" xr:uid="{00000000-0005-0000-0000-0000625C0000}"/>
    <cellStyle name="RowTitles-Detail 4 2 2 3 7" xfId="24461" xr:uid="{00000000-0005-0000-0000-0000635C0000}"/>
    <cellStyle name="RowTitles-Detail 4 2 2 3 7 2" xfId="24462" xr:uid="{00000000-0005-0000-0000-0000645C0000}"/>
    <cellStyle name="RowTitles-Detail 4 2 2 3 7 2 2" xfId="24463" xr:uid="{00000000-0005-0000-0000-0000655C0000}"/>
    <cellStyle name="RowTitles-Detail 4 2 2 3 7 2_Tertiary Salaries Survey" xfId="24464" xr:uid="{00000000-0005-0000-0000-0000665C0000}"/>
    <cellStyle name="RowTitles-Detail 4 2 2 3 7 3" xfId="24465" xr:uid="{00000000-0005-0000-0000-0000675C0000}"/>
    <cellStyle name="RowTitles-Detail 4 2 2 3 7_Tertiary Salaries Survey" xfId="24466" xr:uid="{00000000-0005-0000-0000-0000685C0000}"/>
    <cellStyle name="RowTitles-Detail 4 2 2 3 8" xfId="24467" xr:uid="{00000000-0005-0000-0000-0000695C0000}"/>
    <cellStyle name="RowTitles-Detail 4 2 2 3 8 2" xfId="24468" xr:uid="{00000000-0005-0000-0000-00006A5C0000}"/>
    <cellStyle name="RowTitles-Detail 4 2 2 3 8 2 2" xfId="24469" xr:uid="{00000000-0005-0000-0000-00006B5C0000}"/>
    <cellStyle name="RowTitles-Detail 4 2 2 3 8 2_Tertiary Salaries Survey" xfId="24470" xr:uid="{00000000-0005-0000-0000-00006C5C0000}"/>
    <cellStyle name="RowTitles-Detail 4 2 2 3 8 3" xfId="24471" xr:uid="{00000000-0005-0000-0000-00006D5C0000}"/>
    <cellStyle name="RowTitles-Detail 4 2 2 3 8_Tertiary Salaries Survey" xfId="24472" xr:uid="{00000000-0005-0000-0000-00006E5C0000}"/>
    <cellStyle name="RowTitles-Detail 4 2 2 3 9" xfId="24473" xr:uid="{00000000-0005-0000-0000-00006F5C0000}"/>
    <cellStyle name="RowTitles-Detail 4 2 2 3_STUD aligned by INSTIT" xfId="24474" xr:uid="{00000000-0005-0000-0000-0000705C0000}"/>
    <cellStyle name="RowTitles-Detail 4 2 2 4" xfId="24475" xr:uid="{00000000-0005-0000-0000-0000715C0000}"/>
    <cellStyle name="RowTitles-Detail 4 2 2 4 10" xfId="24476" xr:uid="{00000000-0005-0000-0000-0000725C0000}"/>
    <cellStyle name="RowTitles-Detail 4 2 2 4 2" xfId="24477" xr:uid="{00000000-0005-0000-0000-0000735C0000}"/>
    <cellStyle name="RowTitles-Detail 4 2 2 4 2 2" xfId="24478" xr:uid="{00000000-0005-0000-0000-0000745C0000}"/>
    <cellStyle name="RowTitles-Detail 4 2 2 4 2 2 2" xfId="24479" xr:uid="{00000000-0005-0000-0000-0000755C0000}"/>
    <cellStyle name="RowTitles-Detail 4 2 2 4 2 2 2 2" xfId="24480" xr:uid="{00000000-0005-0000-0000-0000765C0000}"/>
    <cellStyle name="RowTitles-Detail 4 2 2 4 2 2 2_Tertiary Salaries Survey" xfId="24481" xr:uid="{00000000-0005-0000-0000-0000775C0000}"/>
    <cellStyle name="RowTitles-Detail 4 2 2 4 2 2 3" xfId="24482" xr:uid="{00000000-0005-0000-0000-0000785C0000}"/>
    <cellStyle name="RowTitles-Detail 4 2 2 4 2 2 4" xfId="24483" xr:uid="{00000000-0005-0000-0000-0000795C0000}"/>
    <cellStyle name="RowTitles-Detail 4 2 2 4 2 2_Tertiary Salaries Survey" xfId="24484" xr:uid="{00000000-0005-0000-0000-00007A5C0000}"/>
    <cellStyle name="RowTitles-Detail 4 2 2 4 2 3" xfId="24485" xr:uid="{00000000-0005-0000-0000-00007B5C0000}"/>
    <cellStyle name="RowTitles-Detail 4 2 2 4 2 3 2" xfId="24486" xr:uid="{00000000-0005-0000-0000-00007C5C0000}"/>
    <cellStyle name="RowTitles-Detail 4 2 2 4 2 3 2 2" xfId="24487" xr:uid="{00000000-0005-0000-0000-00007D5C0000}"/>
    <cellStyle name="RowTitles-Detail 4 2 2 4 2 3 2_Tertiary Salaries Survey" xfId="24488" xr:uid="{00000000-0005-0000-0000-00007E5C0000}"/>
    <cellStyle name="RowTitles-Detail 4 2 2 4 2 3 3" xfId="24489" xr:uid="{00000000-0005-0000-0000-00007F5C0000}"/>
    <cellStyle name="RowTitles-Detail 4 2 2 4 2 3_Tertiary Salaries Survey" xfId="24490" xr:uid="{00000000-0005-0000-0000-0000805C0000}"/>
    <cellStyle name="RowTitles-Detail 4 2 2 4 2 4" xfId="24491" xr:uid="{00000000-0005-0000-0000-0000815C0000}"/>
    <cellStyle name="RowTitles-Detail 4 2 2 4 2 5" xfId="24492" xr:uid="{00000000-0005-0000-0000-0000825C0000}"/>
    <cellStyle name="RowTitles-Detail 4 2 2 4 2 5 2" xfId="24493" xr:uid="{00000000-0005-0000-0000-0000835C0000}"/>
    <cellStyle name="RowTitles-Detail 4 2 2 4 2 5_Tertiary Salaries Survey" xfId="24494" xr:uid="{00000000-0005-0000-0000-0000845C0000}"/>
    <cellStyle name="RowTitles-Detail 4 2 2 4 2 6" xfId="24495" xr:uid="{00000000-0005-0000-0000-0000855C0000}"/>
    <cellStyle name="RowTitles-Detail 4 2 2 4 2 7" xfId="24496" xr:uid="{00000000-0005-0000-0000-0000865C0000}"/>
    <cellStyle name="RowTitles-Detail 4 2 2 4 2_Tertiary Salaries Survey" xfId="24497" xr:uid="{00000000-0005-0000-0000-0000875C0000}"/>
    <cellStyle name="RowTitles-Detail 4 2 2 4 3" xfId="24498" xr:uid="{00000000-0005-0000-0000-0000885C0000}"/>
    <cellStyle name="RowTitles-Detail 4 2 2 4 3 2" xfId="24499" xr:uid="{00000000-0005-0000-0000-0000895C0000}"/>
    <cellStyle name="RowTitles-Detail 4 2 2 4 3 2 2" xfId="24500" xr:uid="{00000000-0005-0000-0000-00008A5C0000}"/>
    <cellStyle name="RowTitles-Detail 4 2 2 4 3 2 2 2" xfId="24501" xr:uid="{00000000-0005-0000-0000-00008B5C0000}"/>
    <cellStyle name="RowTitles-Detail 4 2 2 4 3 2 2_Tertiary Salaries Survey" xfId="24502" xr:uid="{00000000-0005-0000-0000-00008C5C0000}"/>
    <cellStyle name="RowTitles-Detail 4 2 2 4 3 2 3" xfId="24503" xr:uid="{00000000-0005-0000-0000-00008D5C0000}"/>
    <cellStyle name="RowTitles-Detail 4 2 2 4 3 2_Tertiary Salaries Survey" xfId="24504" xr:uid="{00000000-0005-0000-0000-00008E5C0000}"/>
    <cellStyle name="RowTitles-Detail 4 2 2 4 3 3" xfId="24505" xr:uid="{00000000-0005-0000-0000-00008F5C0000}"/>
    <cellStyle name="RowTitles-Detail 4 2 2 4 3 3 2" xfId="24506" xr:uid="{00000000-0005-0000-0000-0000905C0000}"/>
    <cellStyle name="RowTitles-Detail 4 2 2 4 3 3 2 2" xfId="24507" xr:uid="{00000000-0005-0000-0000-0000915C0000}"/>
    <cellStyle name="RowTitles-Detail 4 2 2 4 3 3 2_Tertiary Salaries Survey" xfId="24508" xr:uid="{00000000-0005-0000-0000-0000925C0000}"/>
    <cellStyle name="RowTitles-Detail 4 2 2 4 3 3 3" xfId="24509" xr:uid="{00000000-0005-0000-0000-0000935C0000}"/>
    <cellStyle name="RowTitles-Detail 4 2 2 4 3 3_Tertiary Salaries Survey" xfId="24510" xr:uid="{00000000-0005-0000-0000-0000945C0000}"/>
    <cellStyle name="RowTitles-Detail 4 2 2 4 3 4" xfId="24511" xr:uid="{00000000-0005-0000-0000-0000955C0000}"/>
    <cellStyle name="RowTitles-Detail 4 2 2 4 3 5" xfId="24512" xr:uid="{00000000-0005-0000-0000-0000965C0000}"/>
    <cellStyle name="RowTitles-Detail 4 2 2 4 3_Tertiary Salaries Survey" xfId="24513" xr:uid="{00000000-0005-0000-0000-0000975C0000}"/>
    <cellStyle name="RowTitles-Detail 4 2 2 4 4" xfId="24514" xr:uid="{00000000-0005-0000-0000-0000985C0000}"/>
    <cellStyle name="RowTitles-Detail 4 2 2 4 4 2" xfId="24515" xr:uid="{00000000-0005-0000-0000-0000995C0000}"/>
    <cellStyle name="RowTitles-Detail 4 2 2 4 4 2 2" xfId="24516" xr:uid="{00000000-0005-0000-0000-00009A5C0000}"/>
    <cellStyle name="RowTitles-Detail 4 2 2 4 4 2 2 2" xfId="24517" xr:uid="{00000000-0005-0000-0000-00009B5C0000}"/>
    <cellStyle name="RowTitles-Detail 4 2 2 4 4 2 2_Tertiary Salaries Survey" xfId="24518" xr:uid="{00000000-0005-0000-0000-00009C5C0000}"/>
    <cellStyle name="RowTitles-Detail 4 2 2 4 4 2 3" xfId="24519" xr:uid="{00000000-0005-0000-0000-00009D5C0000}"/>
    <cellStyle name="RowTitles-Detail 4 2 2 4 4 2_Tertiary Salaries Survey" xfId="24520" xr:uid="{00000000-0005-0000-0000-00009E5C0000}"/>
    <cellStyle name="RowTitles-Detail 4 2 2 4 4 3" xfId="24521" xr:uid="{00000000-0005-0000-0000-00009F5C0000}"/>
    <cellStyle name="RowTitles-Detail 4 2 2 4 4 3 2" xfId="24522" xr:uid="{00000000-0005-0000-0000-0000A05C0000}"/>
    <cellStyle name="RowTitles-Detail 4 2 2 4 4 3 2 2" xfId="24523" xr:uid="{00000000-0005-0000-0000-0000A15C0000}"/>
    <cellStyle name="RowTitles-Detail 4 2 2 4 4 3 2_Tertiary Salaries Survey" xfId="24524" xr:uid="{00000000-0005-0000-0000-0000A25C0000}"/>
    <cellStyle name="RowTitles-Detail 4 2 2 4 4 3 3" xfId="24525" xr:uid="{00000000-0005-0000-0000-0000A35C0000}"/>
    <cellStyle name="RowTitles-Detail 4 2 2 4 4 3_Tertiary Salaries Survey" xfId="24526" xr:uid="{00000000-0005-0000-0000-0000A45C0000}"/>
    <cellStyle name="RowTitles-Detail 4 2 2 4 4 4" xfId="24527" xr:uid="{00000000-0005-0000-0000-0000A55C0000}"/>
    <cellStyle name="RowTitles-Detail 4 2 2 4 4 5" xfId="24528" xr:uid="{00000000-0005-0000-0000-0000A65C0000}"/>
    <cellStyle name="RowTitles-Detail 4 2 2 4 4 5 2" xfId="24529" xr:uid="{00000000-0005-0000-0000-0000A75C0000}"/>
    <cellStyle name="RowTitles-Detail 4 2 2 4 4 5_Tertiary Salaries Survey" xfId="24530" xr:uid="{00000000-0005-0000-0000-0000A85C0000}"/>
    <cellStyle name="RowTitles-Detail 4 2 2 4 4 6" xfId="24531" xr:uid="{00000000-0005-0000-0000-0000A95C0000}"/>
    <cellStyle name="RowTitles-Detail 4 2 2 4 4_Tertiary Salaries Survey" xfId="24532" xr:uid="{00000000-0005-0000-0000-0000AA5C0000}"/>
    <cellStyle name="RowTitles-Detail 4 2 2 4 5" xfId="24533" xr:uid="{00000000-0005-0000-0000-0000AB5C0000}"/>
    <cellStyle name="RowTitles-Detail 4 2 2 4 5 2" xfId="24534" xr:uid="{00000000-0005-0000-0000-0000AC5C0000}"/>
    <cellStyle name="RowTitles-Detail 4 2 2 4 5 2 2" xfId="24535" xr:uid="{00000000-0005-0000-0000-0000AD5C0000}"/>
    <cellStyle name="RowTitles-Detail 4 2 2 4 5 2 2 2" xfId="24536" xr:uid="{00000000-0005-0000-0000-0000AE5C0000}"/>
    <cellStyle name="RowTitles-Detail 4 2 2 4 5 2 2_Tertiary Salaries Survey" xfId="24537" xr:uid="{00000000-0005-0000-0000-0000AF5C0000}"/>
    <cellStyle name="RowTitles-Detail 4 2 2 4 5 2 3" xfId="24538" xr:uid="{00000000-0005-0000-0000-0000B05C0000}"/>
    <cellStyle name="RowTitles-Detail 4 2 2 4 5 2_Tertiary Salaries Survey" xfId="24539" xr:uid="{00000000-0005-0000-0000-0000B15C0000}"/>
    <cellStyle name="RowTitles-Detail 4 2 2 4 5 3" xfId="24540" xr:uid="{00000000-0005-0000-0000-0000B25C0000}"/>
    <cellStyle name="RowTitles-Detail 4 2 2 4 5 3 2" xfId="24541" xr:uid="{00000000-0005-0000-0000-0000B35C0000}"/>
    <cellStyle name="RowTitles-Detail 4 2 2 4 5 3 2 2" xfId="24542" xr:uid="{00000000-0005-0000-0000-0000B45C0000}"/>
    <cellStyle name="RowTitles-Detail 4 2 2 4 5 3 2_Tertiary Salaries Survey" xfId="24543" xr:uid="{00000000-0005-0000-0000-0000B55C0000}"/>
    <cellStyle name="RowTitles-Detail 4 2 2 4 5 3 3" xfId="24544" xr:uid="{00000000-0005-0000-0000-0000B65C0000}"/>
    <cellStyle name="RowTitles-Detail 4 2 2 4 5 3_Tertiary Salaries Survey" xfId="24545" xr:uid="{00000000-0005-0000-0000-0000B75C0000}"/>
    <cellStyle name="RowTitles-Detail 4 2 2 4 5 4" xfId="24546" xr:uid="{00000000-0005-0000-0000-0000B85C0000}"/>
    <cellStyle name="RowTitles-Detail 4 2 2 4 5 4 2" xfId="24547" xr:uid="{00000000-0005-0000-0000-0000B95C0000}"/>
    <cellStyle name="RowTitles-Detail 4 2 2 4 5 4_Tertiary Salaries Survey" xfId="24548" xr:uid="{00000000-0005-0000-0000-0000BA5C0000}"/>
    <cellStyle name="RowTitles-Detail 4 2 2 4 5 5" xfId="24549" xr:uid="{00000000-0005-0000-0000-0000BB5C0000}"/>
    <cellStyle name="RowTitles-Detail 4 2 2 4 5_Tertiary Salaries Survey" xfId="24550" xr:uid="{00000000-0005-0000-0000-0000BC5C0000}"/>
    <cellStyle name="RowTitles-Detail 4 2 2 4 6" xfId="24551" xr:uid="{00000000-0005-0000-0000-0000BD5C0000}"/>
    <cellStyle name="RowTitles-Detail 4 2 2 4 6 2" xfId="24552" xr:uid="{00000000-0005-0000-0000-0000BE5C0000}"/>
    <cellStyle name="RowTitles-Detail 4 2 2 4 6 2 2" xfId="24553" xr:uid="{00000000-0005-0000-0000-0000BF5C0000}"/>
    <cellStyle name="RowTitles-Detail 4 2 2 4 6 2 2 2" xfId="24554" xr:uid="{00000000-0005-0000-0000-0000C05C0000}"/>
    <cellStyle name="RowTitles-Detail 4 2 2 4 6 2 2_Tertiary Salaries Survey" xfId="24555" xr:uid="{00000000-0005-0000-0000-0000C15C0000}"/>
    <cellStyle name="RowTitles-Detail 4 2 2 4 6 2 3" xfId="24556" xr:uid="{00000000-0005-0000-0000-0000C25C0000}"/>
    <cellStyle name="RowTitles-Detail 4 2 2 4 6 2_Tertiary Salaries Survey" xfId="24557" xr:uid="{00000000-0005-0000-0000-0000C35C0000}"/>
    <cellStyle name="RowTitles-Detail 4 2 2 4 6 3" xfId="24558" xr:uid="{00000000-0005-0000-0000-0000C45C0000}"/>
    <cellStyle name="RowTitles-Detail 4 2 2 4 6 3 2" xfId="24559" xr:uid="{00000000-0005-0000-0000-0000C55C0000}"/>
    <cellStyle name="RowTitles-Detail 4 2 2 4 6 3 2 2" xfId="24560" xr:uid="{00000000-0005-0000-0000-0000C65C0000}"/>
    <cellStyle name="RowTitles-Detail 4 2 2 4 6 3 2_Tertiary Salaries Survey" xfId="24561" xr:uid="{00000000-0005-0000-0000-0000C75C0000}"/>
    <cellStyle name="RowTitles-Detail 4 2 2 4 6 3 3" xfId="24562" xr:uid="{00000000-0005-0000-0000-0000C85C0000}"/>
    <cellStyle name="RowTitles-Detail 4 2 2 4 6 3_Tertiary Salaries Survey" xfId="24563" xr:uid="{00000000-0005-0000-0000-0000C95C0000}"/>
    <cellStyle name="RowTitles-Detail 4 2 2 4 6 4" xfId="24564" xr:uid="{00000000-0005-0000-0000-0000CA5C0000}"/>
    <cellStyle name="RowTitles-Detail 4 2 2 4 6 4 2" xfId="24565" xr:uid="{00000000-0005-0000-0000-0000CB5C0000}"/>
    <cellStyle name="RowTitles-Detail 4 2 2 4 6 4_Tertiary Salaries Survey" xfId="24566" xr:uid="{00000000-0005-0000-0000-0000CC5C0000}"/>
    <cellStyle name="RowTitles-Detail 4 2 2 4 6 5" xfId="24567" xr:uid="{00000000-0005-0000-0000-0000CD5C0000}"/>
    <cellStyle name="RowTitles-Detail 4 2 2 4 6_Tertiary Salaries Survey" xfId="24568" xr:uid="{00000000-0005-0000-0000-0000CE5C0000}"/>
    <cellStyle name="RowTitles-Detail 4 2 2 4 7" xfId="24569" xr:uid="{00000000-0005-0000-0000-0000CF5C0000}"/>
    <cellStyle name="RowTitles-Detail 4 2 2 4 7 2" xfId="24570" xr:uid="{00000000-0005-0000-0000-0000D05C0000}"/>
    <cellStyle name="RowTitles-Detail 4 2 2 4 7 2 2" xfId="24571" xr:uid="{00000000-0005-0000-0000-0000D15C0000}"/>
    <cellStyle name="RowTitles-Detail 4 2 2 4 7 2_Tertiary Salaries Survey" xfId="24572" xr:uid="{00000000-0005-0000-0000-0000D25C0000}"/>
    <cellStyle name="RowTitles-Detail 4 2 2 4 7 3" xfId="24573" xr:uid="{00000000-0005-0000-0000-0000D35C0000}"/>
    <cellStyle name="RowTitles-Detail 4 2 2 4 7_Tertiary Salaries Survey" xfId="24574" xr:uid="{00000000-0005-0000-0000-0000D45C0000}"/>
    <cellStyle name="RowTitles-Detail 4 2 2 4 8" xfId="24575" xr:uid="{00000000-0005-0000-0000-0000D55C0000}"/>
    <cellStyle name="RowTitles-Detail 4 2 2 4 9" xfId="24576" xr:uid="{00000000-0005-0000-0000-0000D65C0000}"/>
    <cellStyle name="RowTitles-Detail 4 2 2 4_STUD aligned by INSTIT" xfId="24577" xr:uid="{00000000-0005-0000-0000-0000D75C0000}"/>
    <cellStyle name="RowTitles-Detail 4 2 2 5" xfId="24578" xr:uid="{00000000-0005-0000-0000-0000D85C0000}"/>
    <cellStyle name="RowTitles-Detail 4 2 2 5 2" xfId="24579" xr:uid="{00000000-0005-0000-0000-0000D95C0000}"/>
    <cellStyle name="RowTitles-Detail 4 2 2 5 2 2" xfId="24580" xr:uid="{00000000-0005-0000-0000-0000DA5C0000}"/>
    <cellStyle name="RowTitles-Detail 4 2 2 5 2 2 2" xfId="24581" xr:uid="{00000000-0005-0000-0000-0000DB5C0000}"/>
    <cellStyle name="RowTitles-Detail 4 2 2 5 2 2_Tertiary Salaries Survey" xfId="24582" xr:uid="{00000000-0005-0000-0000-0000DC5C0000}"/>
    <cellStyle name="RowTitles-Detail 4 2 2 5 2 3" xfId="24583" xr:uid="{00000000-0005-0000-0000-0000DD5C0000}"/>
    <cellStyle name="RowTitles-Detail 4 2 2 5 2 4" xfId="24584" xr:uid="{00000000-0005-0000-0000-0000DE5C0000}"/>
    <cellStyle name="RowTitles-Detail 4 2 2 5 2_Tertiary Salaries Survey" xfId="24585" xr:uid="{00000000-0005-0000-0000-0000DF5C0000}"/>
    <cellStyle name="RowTitles-Detail 4 2 2 5 3" xfId="24586" xr:uid="{00000000-0005-0000-0000-0000E05C0000}"/>
    <cellStyle name="RowTitles-Detail 4 2 2 5 3 2" xfId="24587" xr:uid="{00000000-0005-0000-0000-0000E15C0000}"/>
    <cellStyle name="RowTitles-Detail 4 2 2 5 3 2 2" xfId="24588" xr:uid="{00000000-0005-0000-0000-0000E25C0000}"/>
    <cellStyle name="RowTitles-Detail 4 2 2 5 3 2_Tertiary Salaries Survey" xfId="24589" xr:uid="{00000000-0005-0000-0000-0000E35C0000}"/>
    <cellStyle name="RowTitles-Detail 4 2 2 5 3 3" xfId="24590" xr:uid="{00000000-0005-0000-0000-0000E45C0000}"/>
    <cellStyle name="RowTitles-Detail 4 2 2 5 3_Tertiary Salaries Survey" xfId="24591" xr:uid="{00000000-0005-0000-0000-0000E55C0000}"/>
    <cellStyle name="RowTitles-Detail 4 2 2 5 4" xfId="24592" xr:uid="{00000000-0005-0000-0000-0000E65C0000}"/>
    <cellStyle name="RowTitles-Detail 4 2 2 5 5" xfId="24593" xr:uid="{00000000-0005-0000-0000-0000E75C0000}"/>
    <cellStyle name="RowTitles-Detail 4 2 2 5 5 2" xfId="24594" xr:uid="{00000000-0005-0000-0000-0000E85C0000}"/>
    <cellStyle name="RowTitles-Detail 4 2 2 5 5_Tertiary Salaries Survey" xfId="24595" xr:uid="{00000000-0005-0000-0000-0000E95C0000}"/>
    <cellStyle name="RowTitles-Detail 4 2 2 5 6" xfId="24596" xr:uid="{00000000-0005-0000-0000-0000EA5C0000}"/>
    <cellStyle name="RowTitles-Detail 4 2 2 5 7" xfId="24597" xr:uid="{00000000-0005-0000-0000-0000EB5C0000}"/>
    <cellStyle name="RowTitles-Detail 4 2 2 5_Tertiary Salaries Survey" xfId="24598" xr:uid="{00000000-0005-0000-0000-0000EC5C0000}"/>
    <cellStyle name="RowTitles-Detail 4 2 2 6" xfId="24599" xr:uid="{00000000-0005-0000-0000-0000ED5C0000}"/>
    <cellStyle name="RowTitles-Detail 4 2 2 6 2" xfId="24600" xr:uid="{00000000-0005-0000-0000-0000EE5C0000}"/>
    <cellStyle name="RowTitles-Detail 4 2 2 6 2 2" xfId="24601" xr:uid="{00000000-0005-0000-0000-0000EF5C0000}"/>
    <cellStyle name="RowTitles-Detail 4 2 2 6 2 2 2" xfId="24602" xr:uid="{00000000-0005-0000-0000-0000F05C0000}"/>
    <cellStyle name="RowTitles-Detail 4 2 2 6 2 2_Tertiary Salaries Survey" xfId="24603" xr:uid="{00000000-0005-0000-0000-0000F15C0000}"/>
    <cellStyle name="RowTitles-Detail 4 2 2 6 2 3" xfId="24604" xr:uid="{00000000-0005-0000-0000-0000F25C0000}"/>
    <cellStyle name="RowTitles-Detail 4 2 2 6 2_Tertiary Salaries Survey" xfId="24605" xr:uid="{00000000-0005-0000-0000-0000F35C0000}"/>
    <cellStyle name="RowTitles-Detail 4 2 2 6 3" xfId="24606" xr:uid="{00000000-0005-0000-0000-0000F45C0000}"/>
    <cellStyle name="RowTitles-Detail 4 2 2 6 3 2" xfId="24607" xr:uid="{00000000-0005-0000-0000-0000F55C0000}"/>
    <cellStyle name="RowTitles-Detail 4 2 2 6 3 2 2" xfId="24608" xr:uid="{00000000-0005-0000-0000-0000F65C0000}"/>
    <cellStyle name="RowTitles-Detail 4 2 2 6 3 2_Tertiary Salaries Survey" xfId="24609" xr:uid="{00000000-0005-0000-0000-0000F75C0000}"/>
    <cellStyle name="RowTitles-Detail 4 2 2 6 3 3" xfId="24610" xr:uid="{00000000-0005-0000-0000-0000F85C0000}"/>
    <cellStyle name="RowTitles-Detail 4 2 2 6 3_Tertiary Salaries Survey" xfId="24611" xr:uid="{00000000-0005-0000-0000-0000F95C0000}"/>
    <cellStyle name="RowTitles-Detail 4 2 2 6 4" xfId="24612" xr:uid="{00000000-0005-0000-0000-0000FA5C0000}"/>
    <cellStyle name="RowTitles-Detail 4 2 2 6 5" xfId="24613" xr:uid="{00000000-0005-0000-0000-0000FB5C0000}"/>
    <cellStyle name="RowTitles-Detail 4 2 2 6_Tertiary Salaries Survey" xfId="24614" xr:uid="{00000000-0005-0000-0000-0000FC5C0000}"/>
    <cellStyle name="RowTitles-Detail 4 2 2 7" xfId="24615" xr:uid="{00000000-0005-0000-0000-0000FD5C0000}"/>
    <cellStyle name="RowTitles-Detail 4 2 2 7 2" xfId="24616" xr:uid="{00000000-0005-0000-0000-0000FE5C0000}"/>
    <cellStyle name="RowTitles-Detail 4 2 2 7 2 2" xfId="24617" xr:uid="{00000000-0005-0000-0000-0000FF5C0000}"/>
    <cellStyle name="RowTitles-Detail 4 2 2 7 2 2 2" xfId="24618" xr:uid="{00000000-0005-0000-0000-0000005D0000}"/>
    <cellStyle name="RowTitles-Detail 4 2 2 7 2 2_Tertiary Salaries Survey" xfId="24619" xr:uid="{00000000-0005-0000-0000-0000015D0000}"/>
    <cellStyle name="RowTitles-Detail 4 2 2 7 2 3" xfId="24620" xr:uid="{00000000-0005-0000-0000-0000025D0000}"/>
    <cellStyle name="RowTitles-Detail 4 2 2 7 2_Tertiary Salaries Survey" xfId="24621" xr:uid="{00000000-0005-0000-0000-0000035D0000}"/>
    <cellStyle name="RowTitles-Detail 4 2 2 7 3" xfId="24622" xr:uid="{00000000-0005-0000-0000-0000045D0000}"/>
    <cellStyle name="RowTitles-Detail 4 2 2 7 3 2" xfId="24623" xr:uid="{00000000-0005-0000-0000-0000055D0000}"/>
    <cellStyle name="RowTitles-Detail 4 2 2 7 3 2 2" xfId="24624" xr:uid="{00000000-0005-0000-0000-0000065D0000}"/>
    <cellStyle name="RowTitles-Detail 4 2 2 7 3 2_Tertiary Salaries Survey" xfId="24625" xr:uid="{00000000-0005-0000-0000-0000075D0000}"/>
    <cellStyle name="RowTitles-Detail 4 2 2 7 3 3" xfId="24626" xr:uid="{00000000-0005-0000-0000-0000085D0000}"/>
    <cellStyle name="RowTitles-Detail 4 2 2 7 3_Tertiary Salaries Survey" xfId="24627" xr:uid="{00000000-0005-0000-0000-0000095D0000}"/>
    <cellStyle name="RowTitles-Detail 4 2 2 7 4" xfId="24628" xr:uid="{00000000-0005-0000-0000-00000A5D0000}"/>
    <cellStyle name="RowTitles-Detail 4 2 2 7 5" xfId="24629" xr:uid="{00000000-0005-0000-0000-00000B5D0000}"/>
    <cellStyle name="RowTitles-Detail 4 2 2 7 5 2" xfId="24630" xr:uid="{00000000-0005-0000-0000-00000C5D0000}"/>
    <cellStyle name="RowTitles-Detail 4 2 2 7 5_Tertiary Salaries Survey" xfId="24631" xr:uid="{00000000-0005-0000-0000-00000D5D0000}"/>
    <cellStyle name="RowTitles-Detail 4 2 2 7 6" xfId="24632" xr:uid="{00000000-0005-0000-0000-00000E5D0000}"/>
    <cellStyle name="RowTitles-Detail 4 2 2 7_Tertiary Salaries Survey" xfId="24633" xr:uid="{00000000-0005-0000-0000-00000F5D0000}"/>
    <cellStyle name="RowTitles-Detail 4 2 2 8" xfId="24634" xr:uid="{00000000-0005-0000-0000-0000105D0000}"/>
    <cellStyle name="RowTitles-Detail 4 2 2 8 2" xfId="24635" xr:uid="{00000000-0005-0000-0000-0000115D0000}"/>
    <cellStyle name="RowTitles-Detail 4 2 2 8 2 2" xfId="24636" xr:uid="{00000000-0005-0000-0000-0000125D0000}"/>
    <cellStyle name="RowTitles-Detail 4 2 2 8 2 2 2" xfId="24637" xr:uid="{00000000-0005-0000-0000-0000135D0000}"/>
    <cellStyle name="RowTitles-Detail 4 2 2 8 2 2_Tertiary Salaries Survey" xfId="24638" xr:uid="{00000000-0005-0000-0000-0000145D0000}"/>
    <cellStyle name="RowTitles-Detail 4 2 2 8 2 3" xfId="24639" xr:uid="{00000000-0005-0000-0000-0000155D0000}"/>
    <cellStyle name="RowTitles-Detail 4 2 2 8 2_Tertiary Salaries Survey" xfId="24640" xr:uid="{00000000-0005-0000-0000-0000165D0000}"/>
    <cellStyle name="RowTitles-Detail 4 2 2 8 3" xfId="24641" xr:uid="{00000000-0005-0000-0000-0000175D0000}"/>
    <cellStyle name="RowTitles-Detail 4 2 2 8 3 2" xfId="24642" xr:uid="{00000000-0005-0000-0000-0000185D0000}"/>
    <cellStyle name="RowTitles-Detail 4 2 2 8 3 2 2" xfId="24643" xr:uid="{00000000-0005-0000-0000-0000195D0000}"/>
    <cellStyle name="RowTitles-Detail 4 2 2 8 3 2_Tertiary Salaries Survey" xfId="24644" xr:uid="{00000000-0005-0000-0000-00001A5D0000}"/>
    <cellStyle name="RowTitles-Detail 4 2 2 8 3 3" xfId="24645" xr:uid="{00000000-0005-0000-0000-00001B5D0000}"/>
    <cellStyle name="RowTitles-Detail 4 2 2 8 3_Tertiary Salaries Survey" xfId="24646" xr:uid="{00000000-0005-0000-0000-00001C5D0000}"/>
    <cellStyle name="RowTitles-Detail 4 2 2 8 4" xfId="24647" xr:uid="{00000000-0005-0000-0000-00001D5D0000}"/>
    <cellStyle name="RowTitles-Detail 4 2 2 8 4 2" xfId="24648" xr:uid="{00000000-0005-0000-0000-00001E5D0000}"/>
    <cellStyle name="RowTitles-Detail 4 2 2 8 4_Tertiary Salaries Survey" xfId="24649" xr:uid="{00000000-0005-0000-0000-00001F5D0000}"/>
    <cellStyle name="RowTitles-Detail 4 2 2 8 5" xfId="24650" xr:uid="{00000000-0005-0000-0000-0000205D0000}"/>
    <cellStyle name="RowTitles-Detail 4 2 2 8_Tertiary Salaries Survey" xfId="24651" xr:uid="{00000000-0005-0000-0000-0000215D0000}"/>
    <cellStyle name="RowTitles-Detail 4 2 2 9" xfId="24652" xr:uid="{00000000-0005-0000-0000-0000225D0000}"/>
    <cellStyle name="RowTitles-Detail 4 2 2 9 2" xfId="24653" xr:uid="{00000000-0005-0000-0000-0000235D0000}"/>
    <cellStyle name="RowTitles-Detail 4 2 2 9 2 2" xfId="24654" xr:uid="{00000000-0005-0000-0000-0000245D0000}"/>
    <cellStyle name="RowTitles-Detail 4 2 2 9 2 2 2" xfId="24655" xr:uid="{00000000-0005-0000-0000-0000255D0000}"/>
    <cellStyle name="RowTitles-Detail 4 2 2 9 2 2_Tertiary Salaries Survey" xfId="24656" xr:uid="{00000000-0005-0000-0000-0000265D0000}"/>
    <cellStyle name="RowTitles-Detail 4 2 2 9 2 3" xfId="24657" xr:uid="{00000000-0005-0000-0000-0000275D0000}"/>
    <cellStyle name="RowTitles-Detail 4 2 2 9 2_Tertiary Salaries Survey" xfId="24658" xr:uid="{00000000-0005-0000-0000-0000285D0000}"/>
    <cellStyle name="RowTitles-Detail 4 2 2 9 3" xfId="24659" xr:uid="{00000000-0005-0000-0000-0000295D0000}"/>
    <cellStyle name="RowTitles-Detail 4 2 2 9 3 2" xfId="24660" xr:uid="{00000000-0005-0000-0000-00002A5D0000}"/>
    <cellStyle name="RowTitles-Detail 4 2 2 9 3 2 2" xfId="24661" xr:uid="{00000000-0005-0000-0000-00002B5D0000}"/>
    <cellStyle name="RowTitles-Detail 4 2 2 9 3 2_Tertiary Salaries Survey" xfId="24662" xr:uid="{00000000-0005-0000-0000-00002C5D0000}"/>
    <cellStyle name="RowTitles-Detail 4 2 2 9 3 3" xfId="24663" xr:uid="{00000000-0005-0000-0000-00002D5D0000}"/>
    <cellStyle name="RowTitles-Detail 4 2 2 9 3_Tertiary Salaries Survey" xfId="24664" xr:uid="{00000000-0005-0000-0000-00002E5D0000}"/>
    <cellStyle name="RowTitles-Detail 4 2 2 9 4" xfId="24665" xr:uid="{00000000-0005-0000-0000-00002F5D0000}"/>
    <cellStyle name="RowTitles-Detail 4 2 2 9 4 2" xfId="24666" xr:uid="{00000000-0005-0000-0000-0000305D0000}"/>
    <cellStyle name="RowTitles-Detail 4 2 2 9 4_Tertiary Salaries Survey" xfId="24667" xr:uid="{00000000-0005-0000-0000-0000315D0000}"/>
    <cellStyle name="RowTitles-Detail 4 2 2 9 5" xfId="24668" xr:uid="{00000000-0005-0000-0000-0000325D0000}"/>
    <cellStyle name="RowTitles-Detail 4 2 2 9_Tertiary Salaries Survey" xfId="24669" xr:uid="{00000000-0005-0000-0000-0000335D0000}"/>
    <cellStyle name="RowTitles-Detail 4 2 2_STUD aligned by INSTIT" xfId="24670" xr:uid="{00000000-0005-0000-0000-0000345D0000}"/>
    <cellStyle name="RowTitles-Detail 4 2 3" xfId="24671" xr:uid="{00000000-0005-0000-0000-0000355D0000}"/>
    <cellStyle name="RowTitles-Detail 4 2 3 10" xfId="24672" xr:uid="{00000000-0005-0000-0000-0000365D0000}"/>
    <cellStyle name="RowTitles-Detail 4 2 3 2" xfId="24673" xr:uid="{00000000-0005-0000-0000-0000375D0000}"/>
    <cellStyle name="RowTitles-Detail 4 2 3 2 2" xfId="24674" xr:uid="{00000000-0005-0000-0000-0000385D0000}"/>
    <cellStyle name="RowTitles-Detail 4 2 3 2 2 2" xfId="24675" xr:uid="{00000000-0005-0000-0000-0000395D0000}"/>
    <cellStyle name="RowTitles-Detail 4 2 3 2 2 2 2" xfId="24676" xr:uid="{00000000-0005-0000-0000-00003A5D0000}"/>
    <cellStyle name="RowTitles-Detail 4 2 3 2 2 2_Tertiary Salaries Survey" xfId="24677" xr:uid="{00000000-0005-0000-0000-00003B5D0000}"/>
    <cellStyle name="RowTitles-Detail 4 2 3 2 2 3" xfId="24678" xr:uid="{00000000-0005-0000-0000-00003C5D0000}"/>
    <cellStyle name="RowTitles-Detail 4 2 3 2 2 4" xfId="24679" xr:uid="{00000000-0005-0000-0000-00003D5D0000}"/>
    <cellStyle name="RowTitles-Detail 4 2 3 2 2_Tertiary Salaries Survey" xfId="24680" xr:uid="{00000000-0005-0000-0000-00003E5D0000}"/>
    <cellStyle name="RowTitles-Detail 4 2 3 2 3" xfId="24681" xr:uid="{00000000-0005-0000-0000-00003F5D0000}"/>
    <cellStyle name="RowTitles-Detail 4 2 3 2 3 2" xfId="24682" xr:uid="{00000000-0005-0000-0000-0000405D0000}"/>
    <cellStyle name="RowTitles-Detail 4 2 3 2 3 2 2" xfId="24683" xr:uid="{00000000-0005-0000-0000-0000415D0000}"/>
    <cellStyle name="RowTitles-Detail 4 2 3 2 3 2_Tertiary Salaries Survey" xfId="24684" xr:uid="{00000000-0005-0000-0000-0000425D0000}"/>
    <cellStyle name="RowTitles-Detail 4 2 3 2 3 3" xfId="24685" xr:uid="{00000000-0005-0000-0000-0000435D0000}"/>
    <cellStyle name="RowTitles-Detail 4 2 3 2 3_Tertiary Salaries Survey" xfId="24686" xr:uid="{00000000-0005-0000-0000-0000445D0000}"/>
    <cellStyle name="RowTitles-Detail 4 2 3 2 4" xfId="24687" xr:uid="{00000000-0005-0000-0000-0000455D0000}"/>
    <cellStyle name="RowTitles-Detail 4 2 3 2 5" xfId="24688" xr:uid="{00000000-0005-0000-0000-0000465D0000}"/>
    <cellStyle name="RowTitles-Detail 4 2 3 2 6" xfId="24689" xr:uid="{00000000-0005-0000-0000-0000475D0000}"/>
    <cellStyle name="RowTitles-Detail 4 2 3 2_Tertiary Salaries Survey" xfId="24690" xr:uid="{00000000-0005-0000-0000-0000485D0000}"/>
    <cellStyle name="RowTitles-Detail 4 2 3 3" xfId="24691" xr:uid="{00000000-0005-0000-0000-0000495D0000}"/>
    <cellStyle name="RowTitles-Detail 4 2 3 3 2" xfId="24692" xr:uid="{00000000-0005-0000-0000-00004A5D0000}"/>
    <cellStyle name="RowTitles-Detail 4 2 3 3 2 2" xfId="24693" xr:uid="{00000000-0005-0000-0000-00004B5D0000}"/>
    <cellStyle name="RowTitles-Detail 4 2 3 3 2 2 2" xfId="24694" xr:uid="{00000000-0005-0000-0000-00004C5D0000}"/>
    <cellStyle name="RowTitles-Detail 4 2 3 3 2 2_Tertiary Salaries Survey" xfId="24695" xr:uid="{00000000-0005-0000-0000-00004D5D0000}"/>
    <cellStyle name="RowTitles-Detail 4 2 3 3 2 3" xfId="24696" xr:uid="{00000000-0005-0000-0000-00004E5D0000}"/>
    <cellStyle name="RowTitles-Detail 4 2 3 3 2_Tertiary Salaries Survey" xfId="24697" xr:uid="{00000000-0005-0000-0000-00004F5D0000}"/>
    <cellStyle name="RowTitles-Detail 4 2 3 3 3" xfId="24698" xr:uid="{00000000-0005-0000-0000-0000505D0000}"/>
    <cellStyle name="RowTitles-Detail 4 2 3 3 3 2" xfId="24699" xr:uid="{00000000-0005-0000-0000-0000515D0000}"/>
    <cellStyle name="RowTitles-Detail 4 2 3 3 3 2 2" xfId="24700" xr:uid="{00000000-0005-0000-0000-0000525D0000}"/>
    <cellStyle name="RowTitles-Detail 4 2 3 3 3 2_Tertiary Salaries Survey" xfId="24701" xr:uid="{00000000-0005-0000-0000-0000535D0000}"/>
    <cellStyle name="RowTitles-Detail 4 2 3 3 3 3" xfId="24702" xr:uid="{00000000-0005-0000-0000-0000545D0000}"/>
    <cellStyle name="RowTitles-Detail 4 2 3 3 3_Tertiary Salaries Survey" xfId="24703" xr:uid="{00000000-0005-0000-0000-0000555D0000}"/>
    <cellStyle name="RowTitles-Detail 4 2 3 3 4" xfId="24704" xr:uid="{00000000-0005-0000-0000-0000565D0000}"/>
    <cellStyle name="RowTitles-Detail 4 2 3 3 5" xfId="24705" xr:uid="{00000000-0005-0000-0000-0000575D0000}"/>
    <cellStyle name="RowTitles-Detail 4 2 3 3 5 2" xfId="24706" xr:uid="{00000000-0005-0000-0000-0000585D0000}"/>
    <cellStyle name="RowTitles-Detail 4 2 3 3 5_Tertiary Salaries Survey" xfId="24707" xr:uid="{00000000-0005-0000-0000-0000595D0000}"/>
    <cellStyle name="RowTitles-Detail 4 2 3 3 6" xfId="24708" xr:uid="{00000000-0005-0000-0000-00005A5D0000}"/>
    <cellStyle name="RowTitles-Detail 4 2 3 3_Tertiary Salaries Survey" xfId="24709" xr:uid="{00000000-0005-0000-0000-00005B5D0000}"/>
    <cellStyle name="RowTitles-Detail 4 2 3 4" xfId="24710" xr:uid="{00000000-0005-0000-0000-00005C5D0000}"/>
    <cellStyle name="RowTitles-Detail 4 2 3 4 2" xfId="24711" xr:uid="{00000000-0005-0000-0000-00005D5D0000}"/>
    <cellStyle name="RowTitles-Detail 4 2 3 4 2 2" xfId="24712" xr:uid="{00000000-0005-0000-0000-00005E5D0000}"/>
    <cellStyle name="RowTitles-Detail 4 2 3 4 2 2 2" xfId="24713" xr:uid="{00000000-0005-0000-0000-00005F5D0000}"/>
    <cellStyle name="RowTitles-Detail 4 2 3 4 2 2_Tertiary Salaries Survey" xfId="24714" xr:uid="{00000000-0005-0000-0000-0000605D0000}"/>
    <cellStyle name="RowTitles-Detail 4 2 3 4 2 3" xfId="24715" xr:uid="{00000000-0005-0000-0000-0000615D0000}"/>
    <cellStyle name="RowTitles-Detail 4 2 3 4 2_Tertiary Salaries Survey" xfId="24716" xr:uid="{00000000-0005-0000-0000-0000625D0000}"/>
    <cellStyle name="RowTitles-Detail 4 2 3 4 3" xfId="24717" xr:uid="{00000000-0005-0000-0000-0000635D0000}"/>
    <cellStyle name="RowTitles-Detail 4 2 3 4 3 2" xfId="24718" xr:uid="{00000000-0005-0000-0000-0000645D0000}"/>
    <cellStyle name="RowTitles-Detail 4 2 3 4 3 2 2" xfId="24719" xr:uid="{00000000-0005-0000-0000-0000655D0000}"/>
    <cellStyle name="RowTitles-Detail 4 2 3 4 3 2_Tertiary Salaries Survey" xfId="24720" xr:uid="{00000000-0005-0000-0000-0000665D0000}"/>
    <cellStyle name="RowTitles-Detail 4 2 3 4 3 3" xfId="24721" xr:uid="{00000000-0005-0000-0000-0000675D0000}"/>
    <cellStyle name="RowTitles-Detail 4 2 3 4 3_Tertiary Salaries Survey" xfId="24722" xr:uid="{00000000-0005-0000-0000-0000685D0000}"/>
    <cellStyle name="RowTitles-Detail 4 2 3 4 4" xfId="24723" xr:uid="{00000000-0005-0000-0000-0000695D0000}"/>
    <cellStyle name="RowTitles-Detail 4 2 3 4 4 2" xfId="24724" xr:uid="{00000000-0005-0000-0000-00006A5D0000}"/>
    <cellStyle name="RowTitles-Detail 4 2 3 4 4_Tertiary Salaries Survey" xfId="24725" xr:uid="{00000000-0005-0000-0000-00006B5D0000}"/>
    <cellStyle name="RowTitles-Detail 4 2 3 4 5" xfId="24726" xr:uid="{00000000-0005-0000-0000-00006C5D0000}"/>
    <cellStyle name="RowTitles-Detail 4 2 3 4_Tertiary Salaries Survey" xfId="24727" xr:uid="{00000000-0005-0000-0000-00006D5D0000}"/>
    <cellStyle name="RowTitles-Detail 4 2 3 5" xfId="24728" xr:uid="{00000000-0005-0000-0000-00006E5D0000}"/>
    <cellStyle name="RowTitles-Detail 4 2 3 5 2" xfId="24729" xr:uid="{00000000-0005-0000-0000-00006F5D0000}"/>
    <cellStyle name="RowTitles-Detail 4 2 3 5 2 2" xfId="24730" xr:uid="{00000000-0005-0000-0000-0000705D0000}"/>
    <cellStyle name="RowTitles-Detail 4 2 3 5 2 2 2" xfId="24731" xr:uid="{00000000-0005-0000-0000-0000715D0000}"/>
    <cellStyle name="RowTitles-Detail 4 2 3 5 2 2_Tertiary Salaries Survey" xfId="24732" xr:uid="{00000000-0005-0000-0000-0000725D0000}"/>
    <cellStyle name="RowTitles-Detail 4 2 3 5 2 3" xfId="24733" xr:uid="{00000000-0005-0000-0000-0000735D0000}"/>
    <cellStyle name="RowTitles-Detail 4 2 3 5 2_Tertiary Salaries Survey" xfId="24734" xr:uid="{00000000-0005-0000-0000-0000745D0000}"/>
    <cellStyle name="RowTitles-Detail 4 2 3 5 3" xfId="24735" xr:uid="{00000000-0005-0000-0000-0000755D0000}"/>
    <cellStyle name="RowTitles-Detail 4 2 3 5 3 2" xfId="24736" xr:uid="{00000000-0005-0000-0000-0000765D0000}"/>
    <cellStyle name="RowTitles-Detail 4 2 3 5 3 2 2" xfId="24737" xr:uid="{00000000-0005-0000-0000-0000775D0000}"/>
    <cellStyle name="RowTitles-Detail 4 2 3 5 3 2_Tertiary Salaries Survey" xfId="24738" xr:uid="{00000000-0005-0000-0000-0000785D0000}"/>
    <cellStyle name="RowTitles-Detail 4 2 3 5 3 3" xfId="24739" xr:uid="{00000000-0005-0000-0000-0000795D0000}"/>
    <cellStyle name="RowTitles-Detail 4 2 3 5 3_Tertiary Salaries Survey" xfId="24740" xr:uid="{00000000-0005-0000-0000-00007A5D0000}"/>
    <cellStyle name="RowTitles-Detail 4 2 3 5 4" xfId="24741" xr:uid="{00000000-0005-0000-0000-00007B5D0000}"/>
    <cellStyle name="RowTitles-Detail 4 2 3 5 4 2" xfId="24742" xr:uid="{00000000-0005-0000-0000-00007C5D0000}"/>
    <cellStyle name="RowTitles-Detail 4 2 3 5 4_Tertiary Salaries Survey" xfId="24743" xr:uid="{00000000-0005-0000-0000-00007D5D0000}"/>
    <cellStyle name="RowTitles-Detail 4 2 3 5 5" xfId="24744" xr:uid="{00000000-0005-0000-0000-00007E5D0000}"/>
    <cellStyle name="RowTitles-Detail 4 2 3 5_Tertiary Salaries Survey" xfId="24745" xr:uid="{00000000-0005-0000-0000-00007F5D0000}"/>
    <cellStyle name="RowTitles-Detail 4 2 3 6" xfId="24746" xr:uid="{00000000-0005-0000-0000-0000805D0000}"/>
    <cellStyle name="RowTitles-Detail 4 2 3 6 2" xfId="24747" xr:uid="{00000000-0005-0000-0000-0000815D0000}"/>
    <cellStyle name="RowTitles-Detail 4 2 3 6 2 2" xfId="24748" xr:uid="{00000000-0005-0000-0000-0000825D0000}"/>
    <cellStyle name="RowTitles-Detail 4 2 3 6 2 2 2" xfId="24749" xr:uid="{00000000-0005-0000-0000-0000835D0000}"/>
    <cellStyle name="RowTitles-Detail 4 2 3 6 2 2_Tertiary Salaries Survey" xfId="24750" xr:uid="{00000000-0005-0000-0000-0000845D0000}"/>
    <cellStyle name="RowTitles-Detail 4 2 3 6 2 3" xfId="24751" xr:uid="{00000000-0005-0000-0000-0000855D0000}"/>
    <cellStyle name="RowTitles-Detail 4 2 3 6 2_Tertiary Salaries Survey" xfId="24752" xr:uid="{00000000-0005-0000-0000-0000865D0000}"/>
    <cellStyle name="RowTitles-Detail 4 2 3 6 3" xfId="24753" xr:uid="{00000000-0005-0000-0000-0000875D0000}"/>
    <cellStyle name="RowTitles-Detail 4 2 3 6 3 2" xfId="24754" xr:uid="{00000000-0005-0000-0000-0000885D0000}"/>
    <cellStyle name="RowTitles-Detail 4 2 3 6 3 2 2" xfId="24755" xr:uid="{00000000-0005-0000-0000-0000895D0000}"/>
    <cellStyle name="RowTitles-Detail 4 2 3 6 3 2_Tertiary Salaries Survey" xfId="24756" xr:uid="{00000000-0005-0000-0000-00008A5D0000}"/>
    <cellStyle name="RowTitles-Detail 4 2 3 6 3 3" xfId="24757" xr:uid="{00000000-0005-0000-0000-00008B5D0000}"/>
    <cellStyle name="RowTitles-Detail 4 2 3 6 3_Tertiary Salaries Survey" xfId="24758" xr:uid="{00000000-0005-0000-0000-00008C5D0000}"/>
    <cellStyle name="RowTitles-Detail 4 2 3 6 4" xfId="24759" xr:uid="{00000000-0005-0000-0000-00008D5D0000}"/>
    <cellStyle name="RowTitles-Detail 4 2 3 6 4 2" xfId="24760" xr:uid="{00000000-0005-0000-0000-00008E5D0000}"/>
    <cellStyle name="RowTitles-Detail 4 2 3 6 4_Tertiary Salaries Survey" xfId="24761" xr:uid="{00000000-0005-0000-0000-00008F5D0000}"/>
    <cellStyle name="RowTitles-Detail 4 2 3 6 5" xfId="24762" xr:uid="{00000000-0005-0000-0000-0000905D0000}"/>
    <cellStyle name="RowTitles-Detail 4 2 3 6_Tertiary Salaries Survey" xfId="24763" xr:uid="{00000000-0005-0000-0000-0000915D0000}"/>
    <cellStyle name="RowTitles-Detail 4 2 3 7" xfId="24764" xr:uid="{00000000-0005-0000-0000-0000925D0000}"/>
    <cellStyle name="RowTitles-Detail 4 2 3 7 2" xfId="24765" xr:uid="{00000000-0005-0000-0000-0000935D0000}"/>
    <cellStyle name="RowTitles-Detail 4 2 3 7 2 2" xfId="24766" xr:uid="{00000000-0005-0000-0000-0000945D0000}"/>
    <cellStyle name="RowTitles-Detail 4 2 3 7 2_Tertiary Salaries Survey" xfId="24767" xr:uid="{00000000-0005-0000-0000-0000955D0000}"/>
    <cellStyle name="RowTitles-Detail 4 2 3 7 3" xfId="24768" xr:uid="{00000000-0005-0000-0000-0000965D0000}"/>
    <cellStyle name="RowTitles-Detail 4 2 3 7_Tertiary Salaries Survey" xfId="24769" xr:uid="{00000000-0005-0000-0000-0000975D0000}"/>
    <cellStyle name="RowTitles-Detail 4 2 3 8" xfId="24770" xr:uid="{00000000-0005-0000-0000-0000985D0000}"/>
    <cellStyle name="RowTitles-Detail 4 2 3 9" xfId="24771" xr:uid="{00000000-0005-0000-0000-0000995D0000}"/>
    <cellStyle name="RowTitles-Detail 4 2 3_STUD aligned by INSTIT" xfId="24772" xr:uid="{00000000-0005-0000-0000-00009A5D0000}"/>
    <cellStyle name="RowTitles-Detail 4 2 4" xfId="24773" xr:uid="{00000000-0005-0000-0000-00009B5D0000}"/>
    <cellStyle name="RowTitles-Detail 4 2 4 10" xfId="24774" xr:uid="{00000000-0005-0000-0000-00009C5D0000}"/>
    <cellStyle name="RowTitles-Detail 4 2 4 2" xfId="24775" xr:uid="{00000000-0005-0000-0000-00009D5D0000}"/>
    <cellStyle name="RowTitles-Detail 4 2 4 2 2" xfId="24776" xr:uid="{00000000-0005-0000-0000-00009E5D0000}"/>
    <cellStyle name="RowTitles-Detail 4 2 4 2 2 2" xfId="24777" xr:uid="{00000000-0005-0000-0000-00009F5D0000}"/>
    <cellStyle name="RowTitles-Detail 4 2 4 2 2 2 2" xfId="24778" xr:uid="{00000000-0005-0000-0000-0000A05D0000}"/>
    <cellStyle name="RowTitles-Detail 4 2 4 2 2 2_Tertiary Salaries Survey" xfId="24779" xr:uid="{00000000-0005-0000-0000-0000A15D0000}"/>
    <cellStyle name="RowTitles-Detail 4 2 4 2 2 3" xfId="24780" xr:uid="{00000000-0005-0000-0000-0000A25D0000}"/>
    <cellStyle name="RowTitles-Detail 4 2 4 2 2 4" xfId="24781" xr:uid="{00000000-0005-0000-0000-0000A35D0000}"/>
    <cellStyle name="RowTitles-Detail 4 2 4 2 2_Tertiary Salaries Survey" xfId="24782" xr:uid="{00000000-0005-0000-0000-0000A45D0000}"/>
    <cellStyle name="RowTitles-Detail 4 2 4 2 3" xfId="24783" xr:uid="{00000000-0005-0000-0000-0000A55D0000}"/>
    <cellStyle name="RowTitles-Detail 4 2 4 2 3 2" xfId="24784" xr:uid="{00000000-0005-0000-0000-0000A65D0000}"/>
    <cellStyle name="RowTitles-Detail 4 2 4 2 3 2 2" xfId="24785" xr:uid="{00000000-0005-0000-0000-0000A75D0000}"/>
    <cellStyle name="RowTitles-Detail 4 2 4 2 3 2_Tertiary Salaries Survey" xfId="24786" xr:uid="{00000000-0005-0000-0000-0000A85D0000}"/>
    <cellStyle name="RowTitles-Detail 4 2 4 2 3 3" xfId="24787" xr:uid="{00000000-0005-0000-0000-0000A95D0000}"/>
    <cellStyle name="RowTitles-Detail 4 2 4 2 3_Tertiary Salaries Survey" xfId="24788" xr:uid="{00000000-0005-0000-0000-0000AA5D0000}"/>
    <cellStyle name="RowTitles-Detail 4 2 4 2 4" xfId="24789" xr:uid="{00000000-0005-0000-0000-0000AB5D0000}"/>
    <cellStyle name="RowTitles-Detail 4 2 4 2 5" xfId="24790" xr:uid="{00000000-0005-0000-0000-0000AC5D0000}"/>
    <cellStyle name="RowTitles-Detail 4 2 4 2 5 2" xfId="24791" xr:uid="{00000000-0005-0000-0000-0000AD5D0000}"/>
    <cellStyle name="RowTitles-Detail 4 2 4 2 5_Tertiary Salaries Survey" xfId="24792" xr:uid="{00000000-0005-0000-0000-0000AE5D0000}"/>
    <cellStyle name="RowTitles-Detail 4 2 4 2 6" xfId="24793" xr:uid="{00000000-0005-0000-0000-0000AF5D0000}"/>
    <cellStyle name="RowTitles-Detail 4 2 4 2 7" xfId="24794" xr:uid="{00000000-0005-0000-0000-0000B05D0000}"/>
    <cellStyle name="RowTitles-Detail 4 2 4 2_Tertiary Salaries Survey" xfId="24795" xr:uid="{00000000-0005-0000-0000-0000B15D0000}"/>
    <cellStyle name="RowTitles-Detail 4 2 4 3" xfId="24796" xr:uid="{00000000-0005-0000-0000-0000B25D0000}"/>
    <cellStyle name="RowTitles-Detail 4 2 4 3 2" xfId="24797" xr:uid="{00000000-0005-0000-0000-0000B35D0000}"/>
    <cellStyle name="RowTitles-Detail 4 2 4 3 2 2" xfId="24798" xr:uid="{00000000-0005-0000-0000-0000B45D0000}"/>
    <cellStyle name="RowTitles-Detail 4 2 4 3 2 2 2" xfId="24799" xr:uid="{00000000-0005-0000-0000-0000B55D0000}"/>
    <cellStyle name="RowTitles-Detail 4 2 4 3 2 2_Tertiary Salaries Survey" xfId="24800" xr:uid="{00000000-0005-0000-0000-0000B65D0000}"/>
    <cellStyle name="RowTitles-Detail 4 2 4 3 2 3" xfId="24801" xr:uid="{00000000-0005-0000-0000-0000B75D0000}"/>
    <cellStyle name="RowTitles-Detail 4 2 4 3 2_Tertiary Salaries Survey" xfId="24802" xr:uid="{00000000-0005-0000-0000-0000B85D0000}"/>
    <cellStyle name="RowTitles-Detail 4 2 4 3 3" xfId="24803" xr:uid="{00000000-0005-0000-0000-0000B95D0000}"/>
    <cellStyle name="RowTitles-Detail 4 2 4 3 3 2" xfId="24804" xr:uid="{00000000-0005-0000-0000-0000BA5D0000}"/>
    <cellStyle name="RowTitles-Detail 4 2 4 3 3 2 2" xfId="24805" xr:uid="{00000000-0005-0000-0000-0000BB5D0000}"/>
    <cellStyle name="RowTitles-Detail 4 2 4 3 3 2_Tertiary Salaries Survey" xfId="24806" xr:uid="{00000000-0005-0000-0000-0000BC5D0000}"/>
    <cellStyle name="RowTitles-Detail 4 2 4 3 3 3" xfId="24807" xr:uid="{00000000-0005-0000-0000-0000BD5D0000}"/>
    <cellStyle name="RowTitles-Detail 4 2 4 3 3_Tertiary Salaries Survey" xfId="24808" xr:uid="{00000000-0005-0000-0000-0000BE5D0000}"/>
    <cellStyle name="RowTitles-Detail 4 2 4 3 4" xfId="24809" xr:uid="{00000000-0005-0000-0000-0000BF5D0000}"/>
    <cellStyle name="RowTitles-Detail 4 2 4 3 5" xfId="24810" xr:uid="{00000000-0005-0000-0000-0000C05D0000}"/>
    <cellStyle name="RowTitles-Detail 4 2 4 3_Tertiary Salaries Survey" xfId="24811" xr:uid="{00000000-0005-0000-0000-0000C15D0000}"/>
    <cellStyle name="RowTitles-Detail 4 2 4 4" xfId="24812" xr:uid="{00000000-0005-0000-0000-0000C25D0000}"/>
    <cellStyle name="RowTitles-Detail 4 2 4 4 2" xfId="24813" xr:uid="{00000000-0005-0000-0000-0000C35D0000}"/>
    <cellStyle name="RowTitles-Detail 4 2 4 4 2 2" xfId="24814" xr:uid="{00000000-0005-0000-0000-0000C45D0000}"/>
    <cellStyle name="RowTitles-Detail 4 2 4 4 2 2 2" xfId="24815" xr:uid="{00000000-0005-0000-0000-0000C55D0000}"/>
    <cellStyle name="RowTitles-Detail 4 2 4 4 2 2_Tertiary Salaries Survey" xfId="24816" xr:uid="{00000000-0005-0000-0000-0000C65D0000}"/>
    <cellStyle name="RowTitles-Detail 4 2 4 4 2 3" xfId="24817" xr:uid="{00000000-0005-0000-0000-0000C75D0000}"/>
    <cellStyle name="RowTitles-Detail 4 2 4 4 2_Tertiary Salaries Survey" xfId="24818" xr:uid="{00000000-0005-0000-0000-0000C85D0000}"/>
    <cellStyle name="RowTitles-Detail 4 2 4 4 3" xfId="24819" xr:uid="{00000000-0005-0000-0000-0000C95D0000}"/>
    <cellStyle name="RowTitles-Detail 4 2 4 4 3 2" xfId="24820" xr:uid="{00000000-0005-0000-0000-0000CA5D0000}"/>
    <cellStyle name="RowTitles-Detail 4 2 4 4 3 2 2" xfId="24821" xr:uid="{00000000-0005-0000-0000-0000CB5D0000}"/>
    <cellStyle name="RowTitles-Detail 4 2 4 4 3 2_Tertiary Salaries Survey" xfId="24822" xr:uid="{00000000-0005-0000-0000-0000CC5D0000}"/>
    <cellStyle name="RowTitles-Detail 4 2 4 4 3 3" xfId="24823" xr:uid="{00000000-0005-0000-0000-0000CD5D0000}"/>
    <cellStyle name="RowTitles-Detail 4 2 4 4 3_Tertiary Salaries Survey" xfId="24824" xr:uid="{00000000-0005-0000-0000-0000CE5D0000}"/>
    <cellStyle name="RowTitles-Detail 4 2 4 4 4" xfId="24825" xr:uid="{00000000-0005-0000-0000-0000CF5D0000}"/>
    <cellStyle name="RowTitles-Detail 4 2 4 4 4 2" xfId="24826" xr:uid="{00000000-0005-0000-0000-0000D05D0000}"/>
    <cellStyle name="RowTitles-Detail 4 2 4 4 4_Tertiary Salaries Survey" xfId="24827" xr:uid="{00000000-0005-0000-0000-0000D15D0000}"/>
    <cellStyle name="RowTitles-Detail 4 2 4 4 5" xfId="24828" xr:uid="{00000000-0005-0000-0000-0000D25D0000}"/>
    <cellStyle name="RowTitles-Detail 4 2 4 4_Tertiary Salaries Survey" xfId="24829" xr:uid="{00000000-0005-0000-0000-0000D35D0000}"/>
    <cellStyle name="RowTitles-Detail 4 2 4 5" xfId="24830" xr:uid="{00000000-0005-0000-0000-0000D45D0000}"/>
    <cellStyle name="RowTitles-Detail 4 2 4 5 2" xfId="24831" xr:uid="{00000000-0005-0000-0000-0000D55D0000}"/>
    <cellStyle name="RowTitles-Detail 4 2 4 5 2 2" xfId="24832" xr:uid="{00000000-0005-0000-0000-0000D65D0000}"/>
    <cellStyle name="RowTitles-Detail 4 2 4 5 2 2 2" xfId="24833" xr:uid="{00000000-0005-0000-0000-0000D75D0000}"/>
    <cellStyle name="RowTitles-Detail 4 2 4 5 2 2_Tertiary Salaries Survey" xfId="24834" xr:uid="{00000000-0005-0000-0000-0000D85D0000}"/>
    <cellStyle name="RowTitles-Detail 4 2 4 5 2 3" xfId="24835" xr:uid="{00000000-0005-0000-0000-0000D95D0000}"/>
    <cellStyle name="RowTitles-Detail 4 2 4 5 2_Tertiary Salaries Survey" xfId="24836" xr:uid="{00000000-0005-0000-0000-0000DA5D0000}"/>
    <cellStyle name="RowTitles-Detail 4 2 4 5 3" xfId="24837" xr:uid="{00000000-0005-0000-0000-0000DB5D0000}"/>
    <cellStyle name="RowTitles-Detail 4 2 4 5 3 2" xfId="24838" xr:uid="{00000000-0005-0000-0000-0000DC5D0000}"/>
    <cellStyle name="RowTitles-Detail 4 2 4 5 3 2 2" xfId="24839" xr:uid="{00000000-0005-0000-0000-0000DD5D0000}"/>
    <cellStyle name="RowTitles-Detail 4 2 4 5 3 2_Tertiary Salaries Survey" xfId="24840" xr:uid="{00000000-0005-0000-0000-0000DE5D0000}"/>
    <cellStyle name="RowTitles-Detail 4 2 4 5 3 3" xfId="24841" xr:uid="{00000000-0005-0000-0000-0000DF5D0000}"/>
    <cellStyle name="RowTitles-Detail 4 2 4 5 3_Tertiary Salaries Survey" xfId="24842" xr:uid="{00000000-0005-0000-0000-0000E05D0000}"/>
    <cellStyle name="RowTitles-Detail 4 2 4 5 4" xfId="24843" xr:uid="{00000000-0005-0000-0000-0000E15D0000}"/>
    <cellStyle name="RowTitles-Detail 4 2 4 5 4 2" xfId="24844" xr:uid="{00000000-0005-0000-0000-0000E25D0000}"/>
    <cellStyle name="RowTitles-Detail 4 2 4 5 4_Tertiary Salaries Survey" xfId="24845" xr:uid="{00000000-0005-0000-0000-0000E35D0000}"/>
    <cellStyle name="RowTitles-Detail 4 2 4 5 5" xfId="24846" xr:uid="{00000000-0005-0000-0000-0000E45D0000}"/>
    <cellStyle name="RowTitles-Detail 4 2 4 5_Tertiary Salaries Survey" xfId="24847" xr:uid="{00000000-0005-0000-0000-0000E55D0000}"/>
    <cellStyle name="RowTitles-Detail 4 2 4 6" xfId="24848" xr:uid="{00000000-0005-0000-0000-0000E65D0000}"/>
    <cellStyle name="RowTitles-Detail 4 2 4 6 2" xfId="24849" xr:uid="{00000000-0005-0000-0000-0000E75D0000}"/>
    <cellStyle name="RowTitles-Detail 4 2 4 6 2 2" xfId="24850" xr:uid="{00000000-0005-0000-0000-0000E85D0000}"/>
    <cellStyle name="RowTitles-Detail 4 2 4 6 2 2 2" xfId="24851" xr:uid="{00000000-0005-0000-0000-0000E95D0000}"/>
    <cellStyle name="RowTitles-Detail 4 2 4 6 2 2_Tertiary Salaries Survey" xfId="24852" xr:uid="{00000000-0005-0000-0000-0000EA5D0000}"/>
    <cellStyle name="RowTitles-Detail 4 2 4 6 2 3" xfId="24853" xr:uid="{00000000-0005-0000-0000-0000EB5D0000}"/>
    <cellStyle name="RowTitles-Detail 4 2 4 6 2_Tertiary Salaries Survey" xfId="24854" xr:uid="{00000000-0005-0000-0000-0000EC5D0000}"/>
    <cellStyle name="RowTitles-Detail 4 2 4 6 3" xfId="24855" xr:uid="{00000000-0005-0000-0000-0000ED5D0000}"/>
    <cellStyle name="RowTitles-Detail 4 2 4 6 3 2" xfId="24856" xr:uid="{00000000-0005-0000-0000-0000EE5D0000}"/>
    <cellStyle name="RowTitles-Detail 4 2 4 6 3 2 2" xfId="24857" xr:uid="{00000000-0005-0000-0000-0000EF5D0000}"/>
    <cellStyle name="RowTitles-Detail 4 2 4 6 3 2_Tertiary Salaries Survey" xfId="24858" xr:uid="{00000000-0005-0000-0000-0000F05D0000}"/>
    <cellStyle name="RowTitles-Detail 4 2 4 6 3 3" xfId="24859" xr:uid="{00000000-0005-0000-0000-0000F15D0000}"/>
    <cellStyle name="RowTitles-Detail 4 2 4 6 3_Tertiary Salaries Survey" xfId="24860" xr:uid="{00000000-0005-0000-0000-0000F25D0000}"/>
    <cellStyle name="RowTitles-Detail 4 2 4 6 4" xfId="24861" xr:uid="{00000000-0005-0000-0000-0000F35D0000}"/>
    <cellStyle name="RowTitles-Detail 4 2 4 6 4 2" xfId="24862" xr:uid="{00000000-0005-0000-0000-0000F45D0000}"/>
    <cellStyle name="RowTitles-Detail 4 2 4 6 4_Tertiary Salaries Survey" xfId="24863" xr:uid="{00000000-0005-0000-0000-0000F55D0000}"/>
    <cellStyle name="RowTitles-Detail 4 2 4 6 5" xfId="24864" xr:uid="{00000000-0005-0000-0000-0000F65D0000}"/>
    <cellStyle name="RowTitles-Detail 4 2 4 6_Tertiary Salaries Survey" xfId="24865" xr:uid="{00000000-0005-0000-0000-0000F75D0000}"/>
    <cellStyle name="RowTitles-Detail 4 2 4 7" xfId="24866" xr:uid="{00000000-0005-0000-0000-0000F85D0000}"/>
    <cellStyle name="RowTitles-Detail 4 2 4 7 2" xfId="24867" xr:uid="{00000000-0005-0000-0000-0000F95D0000}"/>
    <cellStyle name="RowTitles-Detail 4 2 4 7 2 2" xfId="24868" xr:uid="{00000000-0005-0000-0000-0000FA5D0000}"/>
    <cellStyle name="RowTitles-Detail 4 2 4 7 2_Tertiary Salaries Survey" xfId="24869" xr:uid="{00000000-0005-0000-0000-0000FB5D0000}"/>
    <cellStyle name="RowTitles-Detail 4 2 4 7 3" xfId="24870" xr:uid="{00000000-0005-0000-0000-0000FC5D0000}"/>
    <cellStyle name="RowTitles-Detail 4 2 4 7_Tertiary Salaries Survey" xfId="24871" xr:uid="{00000000-0005-0000-0000-0000FD5D0000}"/>
    <cellStyle name="RowTitles-Detail 4 2 4 8" xfId="24872" xr:uid="{00000000-0005-0000-0000-0000FE5D0000}"/>
    <cellStyle name="RowTitles-Detail 4 2 4 8 2" xfId="24873" xr:uid="{00000000-0005-0000-0000-0000FF5D0000}"/>
    <cellStyle name="RowTitles-Detail 4 2 4 8 2 2" xfId="24874" xr:uid="{00000000-0005-0000-0000-0000005E0000}"/>
    <cellStyle name="RowTitles-Detail 4 2 4 8 2_Tertiary Salaries Survey" xfId="24875" xr:uid="{00000000-0005-0000-0000-0000015E0000}"/>
    <cellStyle name="RowTitles-Detail 4 2 4 8 3" xfId="24876" xr:uid="{00000000-0005-0000-0000-0000025E0000}"/>
    <cellStyle name="RowTitles-Detail 4 2 4 8_Tertiary Salaries Survey" xfId="24877" xr:uid="{00000000-0005-0000-0000-0000035E0000}"/>
    <cellStyle name="RowTitles-Detail 4 2 4 9" xfId="24878" xr:uid="{00000000-0005-0000-0000-0000045E0000}"/>
    <cellStyle name="RowTitles-Detail 4 2 4_STUD aligned by INSTIT" xfId="24879" xr:uid="{00000000-0005-0000-0000-0000055E0000}"/>
    <cellStyle name="RowTitles-Detail 4 2 5" xfId="24880" xr:uid="{00000000-0005-0000-0000-0000065E0000}"/>
    <cellStyle name="RowTitles-Detail 4 2 5 10" xfId="24881" xr:uid="{00000000-0005-0000-0000-0000075E0000}"/>
    <cellStyle name="RowTitles-Detail 4 2 5 2" xfId="24882" xr:uid="{00000000-0005-0000-0000-0000085E0000}"/>
    <cellStyle name="RowTitles-Detail 4 2 5 2 2" xfId="24883" xr:uid="{00000000-0005-0000-0000-0000095E0000}"/>
    <cellStyle name="RowTitles-Detail 4 2 5 2 2 2" xfId="24884" xr:uid="{00000000-0005-0000-0000-00000A5E0000}"/>
    <cellStyle name="RowTitles-Detail 4 2 5 2 2 2 2" xfId="24885" xr:uid="{00000000-0005-0000-0000-00000B5E0000}"/>
    <cellStyle name="RowTitles-Detail 4 2 5 2 2 2_Tertiary Salaries Survey" xfId="24886" xr:uid="{00000000-0005-0000-0000-00000C5E0000}"/>
    <cellStyle name="RowTitles-Detail 4 2 5 2 2 3" xfId="24887" xr:uid="{00000000-0005-0000-0000-00000D5E0000}"/>
    <cellStyle name="RowTitles-Detail 4 2 5 2 2 4" xfId="24888" xr:uid="{00000000-0005-0000-0000-00000E5E0000}"/>
    <cellStyle name="RowTitles-Detail 4 2 5 2 2_Tertiary Salaries Survey" xfId="24889" xr:uid="{00000000-0005-0000-0000-00000F5E0000}"/>
    <cellStyle name="RowTitles-Detail 4 2 5 2 3" xfId="24890" xr:uid="{00000000-0005-0000-0000-0000105E0000}"/>
    <cellStyle name="RowTitles-Detail 4 2 5 2 3 2" xfId="24891" xr:uid="{00000000-0005-0000-0000-0000115E0000}"/>
    <cellStyle name="RowTitles-Detail 4 2 5 2 3 2 2" xfId="24892" xr:uid="{00000000-0005-0000-0000-0000125E0000}"/>
    <cellStyle name="RowTitles-Detail 4 2 5 2 3 2_Tertiary Salaries Survey" xfId="24893" xr:uid="{00000000-0005-0000-0000-0000135E0000}"/>
    <cellStyle name="RowTitles-Detail 4 2 5 2 3 3" xfId="24894" xr:uid="{00000000-0005-0000-0000-0000145E0000}"/>
    <cellStyle name="RowTitles-Detail 4 2 5 2 3_Tertiary Salaries Survey" xfId="24895" xr:uid="{00000000-0005-0000-0000-0000155E0000}"/>
    <cellStyle name="RowTitles-Detail 4 2 5 2 4" xfId="24896" xr:uid="{00000000-0005-0000-0000-0000165E0000}"/>
    <cellStyle name="RowTitles-Detail 4 2 5 2 5" xfId="24897" xr:uid="{00000000-0005-0000-0000-0000175E0000}"/>
    <cellStyle name="RowTitles-Detail 4 2 5 2 5 2" xfId="24898" xr:uid="{00000000-0005-0000-0000-0000185E0000}"/>
    <cellStyle name="RowTitles-Detail 4 2 5 2 5_Tertiary Salaries Survey" xfId="24899" xr:uid="{00000000-0005-0000-0000-0000195E0000}"/>
    <cellStyle name="RowTitles-Detail 4 2 5 2 6" xfId="24900" xr:uid="{00000000-0005-0000-0000-00001A5E0000}"/>
    <cellStyle name="RowTitles-Detail 4 2 5 2 7" xfId="24901" xr:uid="{00000000-0005-0000-0000-00001B5E0000}"/>
    <cellStyle name="RowTitles-Detail 4 2 5 2_Tertiary Salaries Survey" xfId="24902" xr:uid="{00000000-0005-0000-0000-00001C5E0000}"/>
    <cellStyle name="RowTitles-Detail 4 2 5 3" xfId="24903" xr:uid="{00000000-0005-0000-0000-00001D5E0000}"/>
    <cellStyle name="RowTitles-Detail 4 2 5 3 2" xfId="24904" xr:uid="{00000000-0005-0000-0000-00001E5E0000}"/>
    <cellStyle name="RowTitles-Detail 4 2 5 3 2 2" xfId="24905" xr:uid="{00000000-0005-0000-0000-00001F5E0000}"/>
    <cellStyle name="RowTitles-Detail 4 2 5 3 2 2 2" xfId="24906" xr:uid="{00000000-0005-0000-0000-0000205E0000}"/>
    <cellStyle name="RowTitles-Detail 4 2 5 3 2 2_Tertiary Salaries Survey" xfId="24907" xr:uid="{00000000-0005-0000-0000-0000215E0000}"/>
    <cellStyle name="RowTitles-Detail 4 2 5 3 2 3" xfId="24908" xr:uid="{00000000-0005-0000-0000-0000225E0000}"/>
    <cellStyle name="RowTitles-Detail 4 2 5 3 2_Tertiary Salaries Survey" xfId="24909" xr:uid="{00000000-0005-0000-0000-0000235E0000}"/>
    <cellStyle name="RowTitles-Detail 4 2 5 3 3" xfId="24910" xr:uid="{00000000-0005-0000-0000-0000245E0000}"/>
    <cellStyle name="RowTitles-Detail 4 2 5 3 3 2" xfId="24911" xr:uid="{00000000-0005-0000-0000-0000255E0000}"/>
    <cellStyle name="RowTitles-Detail 4 2 5 3 3 2 2" xfId="24912" xr:uid="{00000000-0005-0000-0000-0000265E0000}"/>
    <cellStyle name="RowTitles-Detail 4 2 5 3 3 2_Tertiary Salaries Survey" xfId="24913" xr:uid="{00000000-0005-0000-0000-0000275E0000}"/>
    <cellStyle name="RowTitles-Detail 4 2 5 3 3 3" xfId="24914" xr:uid="{00000000-0005-0000-0000-0000285E0000}"/>
    <cellStyle name="RowTitles-Detail 4 2 5 3 3_Tertiary Salaries Survey" xfId="24915" xr:uid="{00000000-0005-0000-0000-0000295E0000}"/>
    <cellStyle name="RowTitles-Detail 4 2 5 3 4" xfId="24916" xr:uid="{00000000-0005-0000-0000-00002A5E0000}"/>
    <cellStyle name="RowTitles-Detail 4 2 5 3 5" xfId="24917" xr:uid="{00000000-0005-0000-0000-00002B5E0000}"/>
    <cellStyle name="RowTitles-Detail 4 2 5 3_Tertiary Salaries Survey" xfId="24918" xr:uid="{00000000-0005-0000-0000-00002C5E0000}"/>
    <cellStyle name="RowTitles-Detail 4 2 5 4" xfId="24919" xr:uid="{00000000-0005-0000-0000-00002D5E0000}"/>
    <cellStyle name="RowTitles-Detail 4 2 5 4 2" xfId="24920" xr:uid="{00000000-0005-0000-0000-00002E5E0000}"/>
    <cellStyle name="RowTitles-Detail 4 2 5 4 2 2" xfId="24921" xr:uid="{00000000-0005-0000-0000-00002F5E0000}"/>
    <cellStyle name="RowTitles-Detail 4 2 5 4 2 2 2" xfId="24922" xr:uid="{00000000-0005-0000-0000-0000305E0000}"/>
    <cellStyle name="RowTitles-Detail 4 2 5 4 2 2_Tertiary Salaries Survey" xfId="24923" xr:uid="{00000000-0005-0000-0000-0000315E0000}"/>
    <cellStyle name="RowTitles-Detail 4 2 5 4 2 3" xfId="24924" xr:uid="{00000000-0005-0000-0000-0000325E0000}"/>
    <cellStyle name="RowTitles-Detail 4 2 5 4 2_Tertiary Salaries Survey" xfId="24925" xr:uid="{00000000-0005-0000-0000-0000335E0000}"/>
    <cellStyle name="RowTitles-Detail 4 2 5 4 3" xfId="24926" xr:uid="{00000000-0005-0000-0000-0000345E0000}"/>
    <cellStyle name="RowTitles-Detail 4 2 5 4 3 2" xfId="24927" xr:uid="{00000000-0005-0000-0000-0000355E0000}"/>
    <cellStyle name="RowTitles-Detail 4 2 5 4 3 2 2" xfId="24928" xr:uid="{00000000-0005-0000-0000-0000365E0000}"/>
    <cellStyle name="RowTitles-Detail 4 2 5 4 3 2_Tertiary Salaries Survey" xfId="24929" xr:uid="{00000000-0005-0000-0000-0000375E0000}"/>
    <cellStyle name="RowTitles-Detail 4 2 5 4 3 3" xfId="24930" xr:uid="{00000000-0005-0000-0000-0000385E0000}"/>
    <cellStyle name="RowTitles-Detail 4 2 5 4 3_Tertiary Salaries Survey" xfId="24931" xr:uid="{00000000-0005-0000-0000-0000395E0000}"/>
    <cellStyle name="RowTitles-Detail 4 2 5 4 4" xfId="24932" xr:uid="{00000000-0005-0000-0000-00003A5E0000}"/>
    <cellStyle name="RowTitles-Detail 4 2 5 4 5" xfId="24933" xr:uid="{00000000-0005-0000-0000-00003B5E0000}"/>
    <cellStyle name="RowTitles-Detail 4 2 5 4 5 2" xfId="24934" xr:uid="{00000000-0005-0000-0000-00003C5E0000}"/>
    <cellStyle name="RowTitles-Detail 4 2 5 4 5_Tertiary Salaries Survey" xfId="24935" xr:uid="{00000000-0005-0000-0000-00003D5E0000}"/>
    <cellStyle name="RowTitles-Detail 4 2 5 4 6" xfId="24936" xr:uid="{00000000-0005-0000-0000-00003E5E0000}"/>
    <cellStyle name="RowTitles-Detail 4 2 5 4_Tertiary Salaries Survey" xfId="24937" xr:uid="{00000000-0005-0000-0000-00003F5E0000}"/>
    <cellStyle name="RowTitles-Detail 4 2 5 5" xfId="24938" xr:uid="{00000000-0005-0000-0000-0000405E0000}"/>
    <cellStyle name="RowTitles-Detail 4 2 5 5 2" xfId="24939" xr:uid="{00000000-0005-0000-0000-0000415E0000}"/>
    <cellStyle name="RowTitles-Detail 4 2 5 5 2 2" xfId="24940" xr:uid="{00000000-0005-0000-0000-0000425E0000}"/>
    <cellStyle name="RowTitles-Detail 4 2 5 5 2 2 2" xfId="24941" xr:uid="{00000000-0005-0000-0000-0000435E0000}"/>
    <cellStyle name="RowTitles-Detail 4 2 5 5 2 2_Tertiary Salaries Survey" xfId="24942" xr:uid="{00000000-0005-0000-0000-0000445E0000}"/>
    <cellStyle name="RowTitles-Detail 4 2 5 5 2 3" xfId="24943" xr:uid="{00000000-0005-0000-0000-0000455E0000}"/>
    <cellStyle name="RowTitles-Detail 4 2 5 5 2_Tertiary Salaries Survey" xfId="24944" xr:uid="{00000000-0005-0000-0000-0000465E0000}"/>
    <cellStyle name="RowTitles-Detail 4 2 5 5 3" xfId="24945" xr:uid="{00000000-0005-0000-0000-0000475E0000}"/>
    <cellStyle name="RowTitles-Detail 4 2 5 5 3 2" xfId="24946" xr:uid="{00000000-0005-0000-0000-0000485E0000}"/>
    <cellStyle name="RowTitles-Detail 4 2 5 5 3 2 2" xfId="24947" xr:uid="{00000000-0005-0000-0000-0000495E0000}"/>
    <cellStyle name="RowTitles-Detail 4 2 5 5 3 2_Tertiary Salaries Survey" xfId="24948" xr:uid="{00000000-0005-0000-0000-00004A5E0000}"/>
    <cellStyle name="RowTitles-Detail 4 2 5 5 3 3" xfId="24949" xr:uid="{00000000-0005-0000-0000-00004B5E0000}"/>
    <cellStyle name="RowTitles-Detail 4 2 5 5 3_Tertiary Salaries Survey" xfId="24950" xr:uid="{00000000-0005-0000-0000-00004C5E0000}"/>
    <cellStyle name="RowTitles-Detail 4 2 5 5 4" xfId="24951" xr:uid="{00000000-0005-0000-0000-00004D5E0000}"/>
    <cellStyle name="RowTitles-Detail 4 2 5 5 4 2" xfId="24952" xr:uid="{00000000-0005-0000-0000-00004E5E0000}"/>
    <cellStyle name="RowTitles-Detail 4 2 5 5 4_Tertiary Salaries Survey" xfId="24953" xr:uid="{00000000-0005-0000-0000-00004F5E0000}"/>
    <cellStyle name="RowTitles-Detail 4 2 5 5 5" xfId="24954" xr:uid="{00000000-0005-0000-0000-0000505E0000}"/>
    <cellStyle name="RowTitles-Detail 4 2 5 5_Tertiary Salaries Survey" xfId="24955" xr:uid="{00000000-0005-0000-0000-0000515E0000}"/>
    <cellStyle name="RowTitles-Detail 4 2 5 6" xfId="24956" xr:uid="{00000000-0005-0000-0000-0000525E0000}"/>
    <cellStyle name="RowTitles-Detail 4 2 5 6 2" xfId="24957" xr:uid="{00000000-0005-0000-0000-0000535E0000}"/>
    <cellStyle name="RowTitles-Detail 4 2 5 6 2 2" xfId="24958" xr:uid="{00000000-0005-0000-0000-0000545E0000}"/>
    <cellStyle name="RowTitles-Detail 4 2 5 6 2 2 2" xfId="24959" xr:uid="{00000000-0005-0000-0000-0000555E0000}"/>
    <cellStyle name="RowTitles-Detail 4 2 5 6 2 2_Tertiary Salaries Survey" xfId="24960" xr:uid="{00000000-0005-0000-0000-0000565E0000}"/>
    <cellStyle name="RowTitles-Detail 4 2 5 6 2 3" xfId="24961" xr:uid="{00000000-0005-0000-0000-0000575E0000}"/>
    <cellStyle name="RowTitles-Detail 4 2 5 6 2_Tertiary Salaries Survey" xfId="24962" xr:uid="{00000000-0005-0000-0000-0000585E0000}"/>
    <cellStyle name="RowTitles-Detail 4 2 5 6 3" xfId="24963" xr:uid="{00000000-0005-0000-0000-0000595E0000}"/>
    <cellStyle name="RowTitles-Detail 4 2 5 6 3 2" xfId="24964" xr:uid="{00000000-0005-0000-0000-00005A5E0000}"/>
    <cellStyle name="RowTitles-Detail 4 2 5 6 3 2 2" xfId="24965" xr:uid="{00000000-0005-0000-0000-00005B5E0000}"/>
    <cellStyle name="RowTitles-Detail 4 2 5 6 3 2_Tertiary Salaries Survey" xfId="24966" xr:uid="{00000000-0005-0000-0000-00005C5E0000}"/>
    <cellStyle name="RowTitles-Detail 4 2 5 6 3 3" xfId="24967" xr:uid="{00000000-0005-0000-0000-00005D5E0000}"/>
    <cellStyle name="RowTitles-Detail 4 2 5 6 3_Tertiary Salaries Survey" xfId="24968" xr:uid="{00000000-0005-0000-0000-00005E5E0000}"/>
    <cellStyle name="RowTitles-Detail 4 2 5 6 4" xfId="24969" xr:uid="{00000000-0005-0000-0000-00005F5E0000}"/>
    <cellStyle name="RowTitles-Detail 4 2 5 6 4 2" xfId="24970" xr:uid="{00000000-0005-0000-0000-0000605E0000}"/>
    <cellStyle name="RowTitles-Detail 4 2 5 6 4_Tertiary Salaries Survey" xfId="24971" xr:uid="{00000000-0005-0000-0000-0000615E0000}"/>
    <cellStyle name="RowTitles-Detail 4 2 5 6 5" xfId="24972" xr:uid="{00000000-0005-0000-0000-0000625E0000}"/>
    <cellStyle name="RowTitles-Detail 4 2 5 6_Tertiary Salaries Survey" xfId="24973" xr:uid="{00000000-0005-0000-0000-0000635E0000}"/>
    <cellStyle name="RowTitles-Detail 4 2 5 7" xfId="24974" xr:uid="{00000000-0005-0000-0000-0000645E0000}"/>
    <cellStyle name="RowTitles-Detail 4 2 5 7 2" xfId="24975" xr:uid="{00000000-0005-0000-0000-0000655E0000}"/>
    <cellStyle name="RowTitles-Detail 4 2 5 7 2 2" xfId="24976" xr:uid="{00000000-0005-0000-0000-0000665E0000}"/>
    <cellStyle name="RowTitles-Detail 4 2 5 7 2_Tertiary Salaries Survey" xfId="24977" xr:uid="{00000000-0005-0000-0000-0000675E0000}"/>
    <cellStyle name="RowTitles-Detail 4 2 5 7 3" xfId="24978" xr:uid="{00000000-0005-0000-0000-0000685E0000}"/>
    <cellStyle name="RowTitles-Detail 4 2 5 7_Tertiary Salaries Survey" xfId="24979" xr:uid="{00000000-0005-0000-0000-0000695E0000}"/>
    <cellStyle name="RowTitles-Detail 4 2 5 8" xfId="24980" xr:uid="{00000000-0005-0000-0000-00006A5E0000}"/>
    <cellStyle name="RowTitles-Detail 4 2 5 9" xfId="24981" xr:uid="{00000000-0005-0000-0000-00006B5E0000}"/>
    <cellStyle name="RowTitles-Detail 4 2 5_STUD aligned by INSTIT" xfId="24982" xr:uid="{00000000-0005-0000-0000-00006C5E0000}"/>
    <cellStyle name="RowTitles-Detail 4 2 6" xfId="24983" xr:uid="{00000000-0005-0000-0000-00006D5E0000}"/>
    <cellStyle name="RowTitles-Detail 4 2 6 2" xfId="24984" xr:uid="{00000000-0005-0000-0000-00006E5E0000}"/>
    <cellStyle name="RowTitles-Detail 4 2 6 2 2" xfId="24985" xr:uid="{00000000-0005-0000-0000-00006F5E0000}"/>
    <cellStyle name="RowTitles-Detail 4 2 6 2 2 2" xfId="24986" xr:uid="{00000000-0005-0000-0000-0000705E0000}"/>
    <cellStyle name="RowTitles-Detail 4 2 6 2 2_Tertiary Salaries Survey" xfId="24987" xr:uid="{00000000-0005-0000-0000-0000715E0000}"/>
    <cellStyle name="RowTitles-Detail 4 2 6 2 3" xfId="24988" xr:uid="{00000000-0005-0000-0000-0000725E0000}"/>
    <cellStyle name="RowTitles-Detail 4 2 6 2 4" xfId="24989" xr:uid="{00000000-0005-0000-0000-0000735E0000}"/>
    <cellStyle name="RowTitles-Detail 4 2 6 2_Tertiary Salaries Survey" xfId="24990" xr:uid="{00000000-0005-0000-0000-0000745E0000}"/>
    <cellStyle name="RowTitles-Detail 4 2 6 3" xfId="24991" xr:uid="{00000000-0005-0000-0000-0000755E0000}"/>
    <cellStyle name="RowTitles-Detail 4 2 6 3 2" xfId="24992" xr:uid="{00000000-0005-0000-0000-0000765E0000}"/>
    <cellStyle name="RowTitles-Detail 4 2 6 3 2 2" xfId="24993" xr:uid="{00000000-0005-0000-0000-0000775E0000}"/>
    <cellStyle name="RowTitles-Detail 4 2 6 3 2_Tertiary Salaries Survey" xfId="24994" xr:uid="{00000000-0005-0000-0000-0000785E0000}"/>
    <cellStyle name="RowTitles-Detail 4 2 6 3 3" xfId="24995" xr:uid="{00000000-0005-0000-0000-0000795E0000}"/>
    <cellStyle name="RowTitles-Detail 4 2 6 3_Tertiary Salaries Survey" xfId="24996" xr:uid="{00000000-0005-0000-0000-00007A5E0000}"/>
    <cellStyle name="RowTitles-Detail 4 2 6 4" xfId="24997" xr:uid="{00000000-0005-0000-0000-00007B5E0000}"/>
    <cellStyle name="RowTitles-Detail 4 2 6 5" xfId="24998" xr:uid="{00000000-0005-0000-0000-00007C5E0000}"/>
    <cellStyle name="RowTitles-Detail 4 2 6 5 2" xfId="24999" xr:uid="{00000000-0005-0000-0000-00007D5E0000}"/>
    <cellStyle name="RowTitles-Detail 4 2 6 5_Tertiary Salaries Survey" xfId="25000" xr:uid="{00000000-0005-0000-0000-00007E5E0000}"/>
    <cellStyle name="RowTitles-Detail 4 2 6 6" xfId="25001" xr:uid="{00000000-0005-0000-0000-00007F5E0000}"/>
    <cellStyle name="RowTitles-Detail 4 2 6 7" xfId="25002" xr:uid="{00000000-0005-0000-0000-0000805E0000}"/>
    <cellStyle name="RowTitles-Detail 4 2 6_Tertiary Salaries Survey" xfId="25003" xr:uid="{00000000-0005-0000-0000-0000815E0000}"/>
    <cellStyle name="RowTitles-Detail 4 2 7" xfId="25004" xr:uid="{00000000-0005-0000-0000-0000825E0000}"/>
    <cellStyle name="RowTitles-Detail 4 2 7 2" xfId="25005" xr:uid="{00000000-0005-0000-0000-0000835E0000}"/>
    <cellStyle name="RowTitles-Detail 4 2 7 2 2" xfId="25006" xr:uid="{00000000-0005-0000-0000-0000845E0000}"/>
    <cellStyle name="RowTitles-Detail 4 2 7 2 2 2" xfId="25007" xr:uid="{00000000-0005-0000-0000-0000855E0000}"/>
    <cellStyle name="RowTitles-Detail 4 2 7 2 2_Tertiary Salaries Survey" xfId="25008" xr:uid="{00000000-0005-0000-0000-0000865E0000}"/>
    <cellStyle name="RowTitles-Detail 4 2 7 2 3" xfId="25009" xr:uid="{00000000-0005-0000-0000-0000875E0000}"/>
    <cellStyle name="RowTitles-Detail 4 2 7 2_Tertiary Salaries Survey" xfId="25010" xr:uid="{00000000-0005-0000-0000-0000885E0000}"/>
    <cellStyle name="RowTitles-Detail 4 2 7 3" xfId="25011" xr:uid="{00000000-0005-0000-0000-0000895E0000}"/>
    <cellStyle name="RowTitles-Detail 4 2 7 3 2" xfId="25012" xr:uid="{00000000-0005-0000-0000-00008A5E0000}"/>
    <cellStyle name="RowTitles-Detail 4 2 7 3 2 2" xfId="25013" xr:uid="{00000000-0005-0000-0000-00008B5E0000}"/>
    <cellStyle name="RowTitles-Detail 4 2 7 3 2_Tertiary Salaries Survey" xfId="25014" xr:uid="{00000000-0005-0000-0000-00008C5E0000}"/>
    <cellStyle name="RowTitles-Detail 4 2 7 3 3" xfId="25015" xr:uid="{00000000-0005-0000-0000-00008D5E0000}"/>
    <cellStyle name="RowTitles-Detail 4 2 7 3_Tertiary Salaries Survey" xfId="25016" xr:uid="{00000000-0005-0000-0000-00008E5E0000}"/>
    <cellStyle name="RowTitles-Detail 4 2 7 4" xfId="25017" xr:uid="{00000000-0005-0000-0000-00008F5E0000}"/>
    <cellStyle name="RowTitles-Detail 4 2 7 5" xfId="25018" xr:uid="{00000000-0005-0000-0000-0000905E0000}"/>
    <cellStyle name="RowTitles-Detail 4 2 7_Tertiary Salaries Survey" xfId="25019" xr:uid="{00000000-0005-0000-0000-0000915E0000}"/>
    <cellStyle name="RowTitles-Detail 4 2 8" xfId="25020" xr:uid="{00000000-0005-0000-0000-0000925E0000}"/>
    <cellStyle name="RowTitles-Detail 4 2 8 2" xfId="25021" xr:uid="{00000000-0005-0000-0000-0000935E0000}"/>
    <cellStyle name="RowTitles-Detail 4 2 8 2 2" xfId="25022" xr:uid="{00000000-0005-0000-0000-0000945E0000}"/>
    <cellStyle name="RowTitles-Detail 4 2 8 2 2 2" xfId="25023" xr:uid="{00000000-0005-0000-0000-0000955E0000}"/>
    <cellStyle name="RowTitles-Detail 4 2 8 2 2_Tertiary Salaries Survey" xfId="25024" xr:uid="{00000000-0005-0000-0000-0000965E0000}"/>
    <cellStyle name="RowTitles-Detail 4 2 8 2 3" xfId="25025" xr:uid="{00000000-0005-0000-0000-0000975E0000}"/>
    <cellStyle name="RowTitles-Detail 4 2 8 2_Tertiary Salaries Survey" xfId="25026" xr:uid="{00000000-0005-0000-0000-0000985E0000}"/>
    <cellStyle name="RowTitles-Detail 4 2 8 3" xfId="25027" xr:uid="{00000000-0005-0000-0000-0000995E0000}"/>
    <cellStyle name="RowTitles-Detail 4 2 8 3 2" xfId="25028" xr:uid="{00000000-0005-0000-0000-00009A5E0000}"/>
    <cellStyle name="RowTitles-Detail 4 2 8 3 2 2" xfId="25029" xr:uid="{00000000-0005-0000-0000-00009B5E0000}"/>
    <cellStyle name="RowTitles-Detail 4 2 8 3 2_Tertiary Salaries Survey" xfId="25030" xr:uid="{00000000-0005-0000-0000-00009C5E0000}"/>
    <cellStyle name="RowTitles-Detail 4 2 8 3 3" xfId="25031" xr:uid="{00000000-0005-0000-0000-00009D5E0000}"/>
    <cellStyle name="RowTitles-Detail 4 2 8 3_Tertiary Salaries Survey" xfId="25032" xr:uid="{00000000-0005-0000-0000-00009E5E0000}"/>
    <cellStyle name="RowTitles-Detail 4 2 8 4" xfId="25033" xr:uid="{00000000-0005-0000-0000-00009F5E0000}"/>
    <cellStyle name="RowTitles-Detail 4 2 8 5" xfId="25034" xr:uid="{00000000-0005-0000-0000-0000A05E0000}"/>
    <cellStyle name="RowTitles-Detail 4 2 8 5 2" xfId="25035" xr:uid="{00000000-0005-0000-0000-0000A15E0000}"/>
    <cellStyle name="RowTitles-Detail 4 2 8 5_Tertiary Salaries Survey" xfId="25036" xr:uid="{00000000-0005-0000-0000-0000A25E0000}"/>
    <cellStyle name="RowTitles-Detail 4 2 8 6" xfId="25037" xr:uid="{00000000-0005-0000-0000-0000A35E0000}"/>
    <cellStyle name="RowTitles-Detail 4 2 8_Tertiary Salaries Survey" xfId="25038" xr:uid="{00000000-0005-0000-0000-0000A45E0000}"/>
    <cellStyle name="RowTitles-Detail 4 2 9" xfId="25039" xr:uid="{00000000-0005-0000-0000-0000A55E0000}"/>
    <cellStyle name="RowTitles-Detail 4 2 9 2" xfId="25040" xr:uid="{00000000-0005-0000-0000-0000A65E0000}"/>
    <cellStyle name="RowTitles-Detail 4 2 9 2 2" xfId="25041" xr:uid="{00000000-0005-0000-0000-0000A75E0000}"/>
    <cellStyle name="RowTitles-Detail 4 2 9 2 2 2" xfId="25042" xr:uid="{00000000-0005-0000-0000-0000A85E0000}"/>
    <cellStyle name="RowTitles-Detail 4 2 9 2 2_Tertiary Salaries Survey" xfId="25043" xr:uid="{00000000-0005-0000-0000-0000A95E0000}"/>
    <cellStyle name="RowTitles-Detail 4 2 9 2 3" xfId="25044" xr:uid="{00000000-0005-0000-0000-0000AA5E0000}"/>
    <cellStyle name="RowTitles-Detail 4 2 9 2_Tertiary Salaries Survey" xfId="25045" xr:uid="{00000000-0005-0000-0000-0000AB5E0000}"/>
    <cellStyle name="RowTitles-Detail 4 2 9 3" xfId="25046" xr:uid="{00000000-0005-0000-0000-0000AC5E0000}"/>
    <cellStyle name="RowTitles-Detail 4 2 9 3 2" xfId="25047" xr:uid="{00000000-0005-0000-0000-0000AD5E0000}"/>
    <cellStyle name="RowTitles-Detail 4 2 9 3 2 2" xfId="25048" xr:uid="{00000000-0005-0000-0000-0000AE5E0000}"/>
    <cellStyle name="RowTitles-Detail 4 2 9 3 2_Tertiary Salaries Survey" xfId="25049" xr:uid="{00000000-0005-0000-0000-0000AF5E0000}"/>
    <cellStyle name="RowTitles-Detail 4 2 9 3 3" xfId="25050" xr:uid="{00000000-0005-0000-0000-0000B05E0000}"/>
    <cellStyle name="RowTitles-Detail 4 2 9 3_Tertiary Salaries Survey" xfId="25051" xr:uid="{00000000-0005-0000-0000-0000B15E0000}"/>
    <cellStyle name="RowTitles-Detail 4 2 9 4" xfId="25052" xr:uid="{00000000-0005-0000-0000-0000B25E0000}"/>
    <cellStyle name="RowTitles-Detail 4 2 9 4 2" xfId="25053" xr:uid="{00000000-0005-0000-0000-0000B35E0000}"/>
    <cellStyle name="RowTitles-Detail 4 2 9 4_Tertiary Salaries Survey" xfId="25054" xr:uid="{00000000-0005-0000-0000-0000B45E0000}"/>
    <cellStyle name="RowTitles-Detail 4 2 9 5" xfId="25055" xr:uid="{00000000-0005-0000-0000-0000B55E0000}"/>
    <cellStyle name="RowTitles-Detail 4 2 9_Tertiary Salaries Survey" xfId="25056" xr:uid="{00000000-0005-0000-0000-0000B65E0000}"/>
    <cellStyle name="RowTitles-Detail 4 2_STUD aligned by INSTIT" xfId="25057" xr:uid="{00000000-0005-0000-0000-0000B75E0000}"/>
    <cellStyle name="RowTitles-Detail 4 3" xfId="25058" xr:uid="{00000000-0005-0000-0000-0000B85E0000}"/>
    <cellStyle name="RowTitles-Detail 4 3 10" xfId="25059" xr:uid="{00000000-0005-0000-0000-0000B95E0000}"/>
    <cellStyle name="RowTitles-Detail 4 3 10 2" xfId="25060" xr:uid="{00000000-0005-0000-0000-0000BA5E0000}"/>
    <cellStyle name="RowTitles-Detail 4 3 10 2 2" xfId="25061" xr:uid="{00000000-0005-0000-0000-0000BB5E0000}"/>
    <cellStyle name="RowTitles-Detail 4 3 10 2_Tertiary Salaries Survey" xfId="25062" xr:uid="{00000000-0005-0000-0000-0000BC5E0000}"/>
    <cellStyle name="RowTitles-Detail 4 3 10 3" xfId="25063" xr:uid="{00000000-0005-0000-0000-0000BD5E0000}"/>
    <cellStyle name="RowTitles-Detail 4 3 10_Tertiary Salaries Survey" xfId="25064" xr:uid="{00000000-0005-0000-0000-0000BE5E0000}"/>
    <cellStyle name="RowTitles-Detail 4 3 11" xfId="25065" xr:uid="{00000000-0005-0000-0000-0000BF5E0000}"/>
    <cellStyle name="RowTitles-Detail 4 3 12" xfId="25066" xr:uid="{00000000-0005-0000-0000-0000C05E0000}"/>
    <cellStyle name="RowTitles-Detail 4 3 13" xfId="25067" xr:uid="{00000000-0005-0000-0000-0000C15E0000}"/>
    <cellStyle name="RowTitles-Detail 4 3 2" xfId="25068" xr:uid="{00000000-0005-0000-0000-0000C25E0000}"/>
    <cellStyle name="RowTitles-Detail 4 3 2 10" xfId="25069" xr:uid="{00000000-0005-0000-0000-0000C35E0000}"/>
    <cellStyle name="RowTitles-Detail 4 3 2 2" xfId="25070" xr:uid="{00000000-0005-0000-0000-0000C45E0000}"/>
    <cellStyle name="RowTitles-Detail 4 3 2 2 2" xfId="25071" xr:uid="{00000000-0005-0000-0000-0000C55E0000}"/>
    <cellStyle name="RowTitles-Detail 4 3 2 2 2 2" xfId="25072" xr:uid="{00000000-0005-0000-0000-0000C65E0000}"/>
    <cellStyle name="RowTitles-Detail 4 3 2 2 2 2 2" xfId="25073" xr:uid="{00000000-0005-0000-0000-0000C75E0000}"/>
    <cellStyle name="RowTitles-Detail 4 3 2 2 2 2_Tertiary Salaries Survey" xfId="25074" xr:uid="{00000000-0005-0000-0000-0000C85E0000}"/>
    <cellStyle name="RowTitles-Detail 4 3 2 2 2 3" xfId="25075" xr:uid="{00000000-0005-0000-0000-0000C95E0000}"/>
    <cellStyle name="RowTitles-Detail 4 3 2 2 2 4" xfId="25076" xr:uid="{00000000-0005-0000-0000-0000CA5E0000}"/>
    <cellStyle name="RowTitles-Detail 4 3 2 2 2_Tertiary Salaries Survey" xfId="25077" xr:uid="{00000000-0005-0000-0000-0000CB5E0000}"/>
    <cellStyle name="RowTitles-Detail 4 3 2 2 3" xfId="25078" xr:uid="{00000000-0005-0000-0000-0000CC5E0000}"/>
    <cellStyle name="RowTitles-Detail 4 3 2 2 3 2" xfId="25079" xr:uid="{00000000-0005-0000-0000-0000CD5E0000}"/>
    <cellStyle name="RowTitles-Detail 4 3 2 2 3 2 2" xfId="25080" xr:uid="{00000000-0005-0000-0000-0000CE5E0000}"/>
    <cellStyle name="RowTitles-Detail 4 3 2 2 3 2_Tertiary Salaries Survey" xfId="25081" xr:uid="{00000000-0005-0000-0000-0000CF5E0000}"/>
    <cellStyle name="RowTitles-Detail 4 3 2 2 3 3" xfId="25082" xr:uid="{00000000-0005-0000-0000-0000D05E0000}"/>
    <cellStyle name="RowTitles-Detail 4 3 2 2 3_Tertiary Salaries Survey" xfId="25083" xr:uid="{00000000-0005-0000-0000-0000D15E0000}"/>
    <cellStyle name="RowTitles-Detail 4 3 2 2 4" xfId="25084" xr:uid="{00000000-0005-0000-0000-0000D25E0000}"/>
    <cellStyle name="RowTitles-Detail 4 3 2 2 5" xfId="25085" xr:uid="{00000000-0005-0000-0000-0000D35E0000}"/>
    <cellStyle name="RowTitles-Detail 4 3 2 2 6" xfId="25086" xr:uid="{00000000-0005-0000-0000-0000D45E0000}"/>
    <cellStyle name="RowTitles-Detail 4 3 2 2_Tertiary Salaries Survey" xfId="25087" xr:uid="{00000000-0005-0000-0000-0000D55E0000}"/>
    <cellStyle name="RowTitles-Detail 4 3 2 3" xfId="25088" xr:uid="{00000000-0005-0000-0000-0000D65E0000}"/>
    <cellStyle name="RowTitles-Detail 4 3 2 3 2" xfId="25089" xr:uid="{00000000-0005-0000-0000-0000D75E0000}"/>
    <cellStyle name="RowTitles-Detail 4 3 2 3 2 2" xfId="25090" xr:uid="{00000000-0005-0000-0000-0000D85E0000}"/>
    <cellStyle name="RowTitles-Detail 4 3 2 3 2 2 2" xfId="25091" xr:uid="{00000000-0005-0000-0000-0000D95E0000}"/>
    <cellStyle name="RowTitles-Detail 4 3 2 3 2 2_Tertiary Salaries Survey" xfId="25092" xr:uid="{00000000-0005-0000-0000-0000DA5E0000}"/>
    <cellStyle name="RowTitles-Detail 4 3 2 3 2 3" xfId="25093" xr:uid="{00000000-0005-0000-0000-0000DB5E0000}"/>
    <cellStyle name="RowTitles-Detail 4 3 2 3 2_Tertiary Salaries Survey" xfId="25094" xr:uid="{00000000-0005-0000-0000-0000DC5E0000}"/>
    <cellStyle name="RowTitles-Detail 4 3 2 3 3" xfId="25095" xr:uid="{00000000-0005-0000-0000-0000DD5E0000}"/>
    <cellStyle name="RowTitles-Detail 4 3 2 3 3 2" xfId="25096" xr:uid="{00000000-0005-0000-0000-0000DE5E0000}"/>
    <cellStyle name="RowTitles-Detail 4 3 2 3 3 2 2" xfId="25097" xr:uid="{00000000-0005-0000-0000-0000DF5E0000}"/>
    <cellStyle name="RowTitles-Detail 4 3 2 3 3 2_Tertiary Salaries Survey" xfId="25098" xr:uid="{00000000-0005-0000-0000-0000E05E0000}"/>
    <cellStyle name="RowTitles-Detail 4 3 2 3 3 3" xfId="25099" xr:uid="{00000000-0005-0000-0000-0000E15E0000}"/>
    <cellStyle name="RowTitles-Detail 4 3 2 3 3_Tertiary Salaries Survey" xfId="25100" xr:uid="{00000000-0005-0000-0000-0000E25E0000}"/>
    <cellStyle name="RowTitles-Detail 4 3 2 3 4" xfId="25101" xr:uid="{00000000-0005-0000-0000-0000E35E0000}"/>
    <cellStyle name="RowTitles-Detail 4 3 2 3 5" xfId="25102" xr:uid="{00000000-0005-0000-0000-0000E45E0000}"/>
    <cellStyle name="RowTitles-Detail 4 3 2 3 5 2" xfId="25103" xr:uid="{00000000-0005-0000-0000-0000E55E0000}"/>
    <cellStyle name="RowTitles-Detail 4 3 2 3 5_Tertiary Salaries Survey" xfId="25104" xr:uid="{00000000-0005-0000-0000-0000E65E0000}"/>
    <cellStyle name="RowTitles-Detail 4 3 2 3 6" xfId="25105" xr:uid="{00000000-0005-0000-0000-0000E75E0000}"/>
    <cellStyle name="RowTitles-Detail 4 3 2 3_Tertiary Salaries Survey" xfId="25106" xr:uid="{00000000-0005-0000-0000-0000E85E0000}"/>
    <cellStyle name="RowTitles-Detail 4 3 2 4" xfId="25107" xr:uid="{00000000-0005-0000-0000-0000E95E0000}"/>
    <cellStyle name="RowTitles-Detail 4 3 2 4 2" xfId="25108" xr:uid="{00000000-0005-0000-0000-0000EA5E0000}"/>
    <cellStyle name="RowTitles-Detail 4 3 2 4 2 2" xfId="25109" xr:uid="{00000000-0005-0000-0000-0000EB5E0000}"/>
    <cellStyle name="RowTitles-Detail 4 3 2 4 2 2 2" xfId="25110" xr:uid="{00000000-0005-0000-0000-0000EC5E0000}"/>
    <cellStyle name="RowTitles-Detail 4 3 2 4 2 2_Tertiary Salaries Survey" xfId="25111" xr:uid="{00000000-0005-0000-0000-0000ED5E0000}"/>
    <cellStyle name="RowTitles-Detail 4 3 2 4 2 3" xfId="25112" xr:uid="{00000000-0005-0000-0000-0000EE5E0000}"/>
    <cellStyle name="RowTitles-Detail 4 3 2 4 2_Tertiary Salaries Survey" xfId="25113" xr:uid="{00000000-0005-0000-0000-0000EF5E0000}"/>
    <cellStyle name="RowTitles-Detail 4 3 2 4 3" xfId="25114" xr:uid="{00000000-0005-0000-0000-0000F05E0000}"/>
    <cellStyle name="RowTitles-Detail 4 3 2 4 3 2" xfId="25115" xr:uid="{00000000-0005-0000-0000-0000F15E0000}"/>
    <cellStyle name="RowTitles-Detail 4 3 2 4 3 2 2" xfId="25116" xr:uid="{00000000-0005-0000-0000-0000F25E0000}"/>
    <cellStyle name="RowTitles-Detail 4 3 2 4 3 2_Tertiary Salaries Survey" xfId="25117" xr:uid="{00000000-0005-0000-0000-0000F35E0000}"/>
    <cellStyle name="RowTitles-Detail 4 3 2 4 3 3" xfId="25118" xr:uid="{00000000-0005-0000-0000-0000F45E0000}"/>
    <cellStyle name="RowTitles-Detail 4 3 2 4 3_Tertiary Salaries Survey" xfId="25119" xr:uid="{00000000-0005-0000-0000-0000F55E0000}"/>
    <cellStyle name="RowTitles-Detail 4 3 2 4 4" xfId="25120" xr:uid="{00000000-0005-0000-0000-0000F65E0000}"/>
    <cellStyle name="RowTitles-Detail 4 3 2 4 4 2" xfId="25121" xr:uid="{00000000-0005-0000-0000-0000F75E0000}"/>
    <cellStyle name="RowTitles-Detail 4 3 2 4 4_Tertiary Salaries Survey" xfId="25122" xr:uid="{00000000-0005-0000-0000-0000F85E0000}"/>
    <cellStyle name="RowTitles-Detail 4 3 2 4 5" xfId="25123" xr:uid="{00000000-0005-0000-0000-0000F95E0000}"/>
    <cellStyle name="RowTitles-Detail 4 3 2 4_Tertiary Salaries Survey" xfId="25124" xr:uid="{00000000-0005-0000-0000-0000FA5E0000}"/>
    <cellStyle name="RowTitles-Detail 4 3 2 5" xfId="25125" xr:uid="{00000000-0005-0000-0000-0000FB5E0000}"/>
    <cellStyle name="RowTitles-Detail 4 3 2 5 2" xfId="25126" xr:uid="{00000000-0005-0000-0000-0000FC5E0000}"/>
    <cellStyle name="RowTitles-Detail 4 3 2 5 2 2" xfId="25127" xr:uid="{00000000-0005-0000-0000-0000FD5E0000}"/>
    <cellStyle name="RowTitles-Detail 4 3 2 5 2 2 2" xfId="25128" xr:uid="{00000000-0005-0000-0000-0000FE5E0000}"/>
    <cellStyle name="RowTitles-Detail 4 3 2 5 2 2_Tertiary Salaries Survey" xfId="25129" xr:uid="{00000000-0005-0000-0000-0000FF5E0000}"/>
    <cellStyle name="RowTitles-Detail 4 3 2 5 2 3" xfId="25130" xr:uid="{00000000-0005-0000-0000-0000005F0000}"/>
    <cellStyle name="RowTitles-Detail 4 3 2 5 2_Tertiary Salaries Survey" xfId="25131" xr:uid="{00000000-0005-0000-0000-0000015F0000}"/>
    <cellStyle name="RowTitles-Detail 4 3 2 5 3" xfId="25132" xr:uid="{00000000-0005-0000-0000-0000025F0000}"/>
    <cellStyle name="RowTitles-Detail 4 3 2 5 3 2" xfId="25133" xr:uid="{00000000-0005-0000-0000-0000035F0000}"/>
    <cellStyle name="RowTitles-Detail 4 3 2 5 3 2 2" xfId="25134" xr:uid="{00000000-0005-0000-0000-0000045F0000}"/>
    <cellStyle name="RowTitles-Detail 4 3 2 5 3 2_Tertiary Salaries Survey" xfId="25135" xr:uid="{00000000-0005-0000-0000-0000055F0000}"/>
    <cellStyle name="RowTitles-Detail 4 3 2 5 3 3" xfId="25136" xr:uid="{00000000-0005-0000-0000-0000065F0000}"/>
    <cellStyle name="RowTitles-Detail 4 3 2 5 3_Tertiary Salaries Survey" xfId="25137" xr:uid="{00000000-0005-0000-0000-0000075F0000}"/>
    <cellStyle name="RowTitles-Detail 4 3 2 5 4" xfId="25138" xr:uid="{00000000-0005-0000-0000-0000085F0000}"/>
    <cellStyle name="RowTitles-Detail 4 3 2 5 4 2" xfId="25139" xr:uid="{00000000-0005-0000-0000-0000095F0000}"/>
    <cellStyle name="RowTitles-Detail 4 3 2 5 4_Tertiary Salaries Survey" xfId="25140" xr:uid="{00000000-0005-0000-0000-00000A5F0000}"/>
    <cellStyle name="RowTitles-Detail 4 3 2 5 5" xfId="25141" xr:uid="{00000000-0005-0000-0000-00000B5F0000}"/>
    <cellStyle name="RowTitles-Detail 4 3 2 5_Tertiary Salaries Survey" xfId="25142" xr:uid="{00000000-0005-0000-0000-00000C5F0000}"/>
    <cellStyle name="RowTitles-Detail 4 3 2 6" xfId="25143" xr:uid="{00000000-0005-0000-0000-00000D5F0000}"/>
    <cellStyle name="RowTitles-Detail 4 3 2 6 2" xfId="25144" xr:uid="{00000000-0005-0000-0000-00000E5F0000}"/>
    <cellStyle name="RowTitles-Detail 4 3 2 6 2 2" xfId="25145" xr:uid="{00000000-0005-0000-0000-00000F5F0000}"/>
    <cellStyle name="RowTitles-Detail 4 3 2 6 2 2 2" xfId="25146" xr:uid="{00000000-0005-0000-0000-0000105F0000}"/>
    <cellStyle name="RowTitles-Detail 4 3 2 6 2 2_Tertiary Salaries Survey" xfId="25147" xr:uid="{00000000-0005-0000-0000-0000115F0000}"/>
    <cellStyle name="RowTitles-Detail 4 3 2 6 2 3" xfId="25148" xr:uid="{00000000-0005-0000-0000-0000125F0000}"/>
    <cellStyle name="RowTitles-Detail 4 3 2 6 2_Tertiary Salaries Survey" xfId="25149" xr:uid="{00000000-0005-0000-0000-0000135F0000}"/>
    <cellStyle name="RowTitles-Detail 4 3 2 6 3" xfId="25150" xr:uid="{00000000-0005-0000-0000-0000145F0000}"/>
    <cellStyle name="RowTitles-Detail 4 3 2 6 3 2" xfId="25151" xr:uid="{00000000-0005-0000-0000-0000155F0000}"/>
    <cellStyle name="RowTitles-Detail 4 3 2 6 3 2 2" xfId="25152" xr:uid="{00000000-0005-0000-0000-0000165F0000}"/>
    <cellStyle name="RowTitles-Detail 4 3 2 6 3 2_Tertiary Salaries Survey" xfId="25153" xr:uid="{00000000-0005-0000-0000-0000175F0000}"/>
    <cellStyle name="RowTitles-Detail 4 3 2 6 3 3" xfId="25154" xr:uid="{00000000-0005-0000-0000-0000185F0000}"/>
    <cellStyle name="RowTitles-Detail 4 3 2 6 3_Tertiary Salaries Survey" xfId="25155" xr:uid="{00000000-0005-0000-0000-0000195F0000}"/>
    <cellStyle name="RowTitles-Detail 4 3 2 6 4" xfId="25156" xr:uid="{00000000-0005-0000-0000-00001A5F0000}"/>
    <cellStyle name="RowTitles-Detail 4 3 2 6 4 2" xfId="25157" xr:uid="{00000000-0005-0000-0000-00001B5F0000}"/>
    <cellStyle name="RowTitles-Detail 4 3 2 6 4_Tertiary Salaries Survey" xfId="25158" xr:uid="{00000000-0005-0000-0000-00001C5F0000}"/>
    <cellStyle name="RowTitles-Detail 4 3 2 6 5" xfId="25159" xr:uid="{00000000-0005-0000-0000-00001D5F0000}"/>
    <cellStyle name="RowTitles-Detail 4 3 2 6_Tertiary Salaries Survey" xfId="25160" xr:uid="{00000000-0005-0000-0000-00001E5F0000}"/>
    <cellStyle name="RowTitles-Detail 4 3 2 7" xfId="25161" xr:uid="{00000000-0005-0000-0000-00001F5F0000}"/>
    <cellStyle name="RowTitles-Detail 4 3 2 7 2" xfId="25162" xr:uid="{00000000-0005-0000-0000-0000205F0000}"/>
    <cellStyle name="RowTitles-Detail 4 3 2 7 2 2" xfId="25163" xr:uid="{00000000-0005-0000-0000-0000215F0000}"/>
    <cellStyle name="RowTitles-Detail 4 3 2 7 2_Tertiary Salaries Survey" xfId="25164" xr:uid="{00000000-0005-0000-0000-0000225F0000}"/>
    <cellStyle name="RowTitles-Detail 4 3 2 7 3" xfId="25165" xr:uid="{00000000-0005-0000-0000-0000235F0000}"/>
    <cellStyle name="RowTitles-Detail 4 3 2 7_Tertiary Salaries Survey" xfId="25166" xr:uid="{00000000-0005-0000-0000-0000245F0000}"/>
    <cellStyle name="RowTitles-Detail 4 3 2 8" xfId="25167" xr:uid="{00000000-0005-0000-0000-0000255F0000}"/>
    <cellStyle name="RowTitles-Detail 4 3 2 9" xfId="25168" xr:uid="{00000000-0005-0000-0000-0000265F0000}"/>
    <cellStyle name="RowTitles-Detail 4 3 2_STUD aligned by INSTIT" xfId="25169" xr:uid="{00000000-0005-0000-0000-0000275F0000}"/>
    <cellStyle name="RowTitles-Detail 4 3 3" xfId="25170" xr:uid="{00000000-0005-0000-0000-0000285F0000}"/>
    <cellStyle name="RowTitles-Detail 4 3 3 10" xfId="25171" xr:uid="{00000000-0005-0000-0000-0000295F0000}"/>
    <cellStyle name="RowTitles-Detail 4 3 3 2" xfId="25172" xr:uid="{00000000-0005-0000-0000-00002A5F0000}"/>
    <cellStyle name="RowTitles-Detail 4 3 3 2 2" xfId="25173" xr:uid="{00000000-0005-0000-0000-00002B5F0000}"/>
    <cellStyle name="RowTitles-Detail 4 3 3 2 2 2" xfId="25174" xr:uid="{00000000-0005-0000-0000-00002C5F0000}"/>
    <cellStyle name="RowTitles-Detail 4 3 3 2 2 2 2" xfId="25175" xr:uid="{00000000-0005-0000-0000-00002D5F0000}"/>
    <cellStyle name="RowTitles-Detail 4 3 3 2 2 2_Tertiary Salaries Survey" xfId="25176" xr:uid="{00000000-0005-0000-0000-00002E5F0000}"/>
    <cellStyle name="RowTitles-Detail 4 3 3 2 2 3" xfId="25177" xr:uid="{00000000-0005-0000-0000-00002F5F0000}"/>
    <cellStyle name="RowTitles-Detail 4 3 3 2 2 4" xfId="25178" xr:uid="{00000000-0005-0000-0000-0000305F0000}"/>
    <cellStyle name="RowTitles-Detail 4 3 3 2 2_Tertiary Salaries Survey" xfId="25179" xr:uid="{00000000-0005-0000-0000-0000315F0000}"/>
    <cellStyle name="RowTitles-Detail 4 3 3 2 3" xfId="25180" xr:uid="{00000000-0005-0000-0000-0000325F0000}"/>
    <cellStyle name="RowTitles-Detail 4 3 3 2 3 2" xfId="25181" xr:uid="{00000000-0005-0000-0000-0000335F0000}"/>
    <cellStyle name="RowTitles-Detail 4 3 3 2 3 2 2" xfId="25182" xr:uid="{00000000-0005-0000-0000-0000345F0000}"/>
    <cellStyle name="RowTitles-Detail 4 3 3 2 3 2_Tertiary Salaries Survey" xfId="25183" xr:uid="{00000000-0005-0000-0000-0000355F0000}"/>
    <cellStyle name="RowTitles-Detail 4 3 3 2 3 3" xfId="25184" xr:uid="{00000000-0005-0000-0000-0000365F0000}"/>
    <cellStyle name="RowTitles-Detail 4 3 3 2 3_Tertiary Salaries Survey" xfId="25185" xr:uid="{00000000-0005-0000-0000-0000375F0000}"/>
    <cellStyle name="RowTitles-Detail 4 3 3 2 4" xfId="25186" xr:uid="{00000000-0005-0000-0000-0000385F0000}"/>
    <cellStyle name="RowTitles-Detail 4 3 3 2 5" xfId="25187" xr:uid="{00000000-0005-0000-0000-0000395F0000}"/>
    <cellStyle name="RowTitles-Detail 4 3 3 2 5 2" xfId="25188" xr:uid="{00000000-0005-0000-0000-00003A5F0000}"/>
    <cellStyle name="RowTitles-Detail 4 3 3 2 5_Tertiary Salaries Survey" xfId="25189" xr:uid="{00000000-0005-0000-0000-00003B5F0000}"/>
    <cellStyle name="RowTitles-Detail 4 3 3 2 6" xfId="25190" xr:uid="{00000000-0005-0000-0000-00003C5F0000}"/>
    <cellStyle name="RowTitles-Detail 4 3 3 2 7" xfId="25191" xr:uid="{00000000-0005-0000-0000-00003D5F0000}"/>
    <cellStyle name="RowTitles-Detail 4 3 3 2_Tertiary Salaries Survey" xfId="25192" xr:uid="{00000000-0005-0000-0000-00003E5F0000}"/>
    <cellStyle name="RowTitles-Detail 4 3 3 3" xfId="25193" xr:uid="{00000000-0005-0000-0000-00003F5F0000}"/>
    <cellStyle name="RowTitles-Detail 4 3 3 3 2" xfId="25194" xr:uid="{00000000-0005-0000-0000-0000405F0000}"/>
    <cellStyle name="RowTitles-Detail 4 3 3 3 2 2" xfId="25195" xr:uid="{00000000-0005-0000-0000-0000415F0000}"/>
    <cellStyle name="RowTitles-Detail 4 3 3 3 2 2 2" xfId="25196" xr:uid="{00000000-0005-0000-0000-0000425F0000}"/>
    <cellStyle name="RowTitles-Detail 4 3 3 3 2 2_Tertiary Salaries Survey" xfId="25197" xr:uid="{00000000-0005-0000-0000-0000435F0000}"/>
    <cellStyle name="RowTitles-Detail 4 3 3 3 2 3" xfId="25198" xr:uid="{00000000-0005-0000-0000-0000445F0000}"/>
    <cellStyle name="RowTitles-Detail 4 3 3 3 2_Tertiary Salaries Survey" xfId="25199" xr:uid="{00000000-0005-0000-0000-0000455F0000}"/>
    <cellStyle name="RowTitles-Detail 4 3 3 3 3" xfId="25200" xr:uid="{00000000-0005-0000-0000-0000465F0000}"/>
    <cellStyle name="RowTitles-Detail 4 3 3 3 3 2" xfId="25201" xr:uid="{00000000-0005-0000-0000-0000475F0000}"/>
    <cellStyle name="RowTitles-Detail 4 3 3 3 3 2 2" xfId="25202" xr:uid="{00000000-0005-0000-0000-0000485F0000}"/>
    <cellStyle name="RowTitles-Detail 4 3 3 3 3 2_Tertiary Salaries Survey" xfId="25203" xr:uid="{00000000-0005-0000-0000-0000495F0000}"/>
    <cellStyle name="RowTitles-Detail 4 3 3 3 3 3" xfId="25204" xr:uid="{00000000-0005-0000-0000-00004A5F0000}"/>
    <cellStyle name="RowTitles-Detail 4 3 3 3 3_Tertiary Salaries Survey" xfId="25205" xr:uid="{00000000-0005-0000-0000-00004B5F0000}"/>
    <cellStyle name="RowTitles-Detail 4 3 3 3 4" xfId="25206" xr:uid="{00000000-0005-0000-0000-00004C5F0000}"/>
    <cellStyle name="RowTitles-Detail 4 3 3 3 5" xfId="25207" xr:uid="{00000000-0005-0000-0000-00004D5F0000}"/>
    <cellStyle name="RowTitles-Detail 4 3 3 3_Tertiary Salaries Survey" xfId="25208" xr:uid="{00000000-0005-0000-0000-00004E5F0000}"/>
    <cellStyle name="RowTitles-Detail 4 3 3 4" xfId="25209" xr:uid="{00000000-0005-0000-0000-00004F5F0000}"/>
    <cellStyle name="RowTitles-Detail 4 3 3 4 2" xfId="25210" xr:uid="{00000000-0005-0000-0000-0000505F0000}"/>
    <cellStyle name="RowTitles-Detail 4 3 3 4 2 2" xfId="25211" xr:uid="{00000000-0005-0000-0000-0000515F0000}"/>
    <cellStyle name="RowTitles-Detail 4 3 3 4 2 2 2" xfId="25212" xr:uid="{00000000-0005-0000-0000-0000525F0000}"/>
    <cellStyle name="RowTitles-Detail 4 3 3 4 2 2_Tertiary Salaries Survey" xfId="25213" xr:uid="{00000000-0005-0000-0000-0000535F0000}"/>
    <cellStyle name="RowTitles-Detail 4 3 3 4 2 3" xfId="25214" xr:uid="{00000000-0005-0000-0000-0000545F0000}"/>
    <cellStyle name="RowTitles-Detail 4 3 3 4 2_Tertiary Salaries Survey" xfId="25215" xr:uid="{00000000-0005-0000-0000-0000555F0000}"/>
    <cellStyle name="RowTitles-Detail 4 3 3 4 3" xfId="25216" xr:uid="{00000000-0005-0000-0000-0000565F0000}"/>
    <cellStyle name="RowTitles-Detail 4 3 3 4 3 2" xfId="25217" xr:uid="{00000000-0005-0000-0000-0000575F0000}"/>
    <cellStyle name="RowTitles-Detail 4 3 3 4 3 2 2" xfId="25218" xr:uid="{00000000-0005-0000-0000-0000585F0000}"/>
    <cellStyle name="RowTitles-Detail 4 3 3 4 3 2_Tertiary Salaries Survey" xfId="25219" xr:uid="{00000000-0005-0000-0000-0000595F0000}"/>
    <cellStyle name="RowTitles-Detail 4 3 3 4 3 3" xfId="25220" xr:uid="{00000000-0005-0000-0000-00005A5F0000}"/>
    <cellStyle name="RowTitles-Detail 4 3 3 4 3_Tertiary Salaries Survey" xfId="25221" xr:uid="{00000000-0005-0000-0000-00005B5F0000}"/>
    <cellStyle name="RowTitles-Detail 4 3 3 4 4" xfId="25222" xr:uid="{00000000-0005-0000-0000-00005C5F0000}"/>
    <cellStyle name="RowTitles-Detail 4 3 3 4 4 2" xfId="25223" xr:uid="{00000000-0005-0000-0000-00005D5F0000}"/>
    <cellStyle name="RowTitles-Detail 4 3 3 4 4_Tertiary Salaries Survey" xfId="25224" xr:uid="{00000000-0005-0000-0000-00005E5F0000}"/>
    <cellStyle name="RowTitles-Detail 4 3 3 4 5" xfId="25225" xr:uid="{00000000-0005-0000-0000-00005F5F0000}"/>
    <cellStyle name="RowTitles-Detail 4 3 3 4_Tertiary Salaries Survey" xfId="25226" xr:uid="{00000000-0005-0000-0000-0000605F0000}"/>
    <cellStyle name="RowTitles-Detail 4 3 3 5" xfId="25227" xr:uid="{00000000-0005-0000-0000-0000615F0000}"/>
    <cellStyle name="RowTitles-Detail 4 3 3 5 2" xfId="25228" xr:uid="{00000000-0005-0000-0000-0000625F0000}"/>
    <cellStyle name="RowTitles-Detail 4 3 3 5 2 2" xfId="25229" xr:uid="{00000000-0005-0000-0000-0000635F0000}"/>
    <cellStyle name="RowTitles-Detail 4 3 3 5 2 2 2" xfId="25230" xr:uid="{00000000-0005-0000-0000-0000645F0000}"/>
    <cellStyle name="RowTitles-Detail 4 3 3 5 2 2_Tertiary Salaries Survey" xfId="25231" xr:uid="{00000000-0005-0000-0000-0000655F0000}"/>
    <cellStyle name="RowTitles-Detail 4 3 3 5 2 3" xfId="25232" xr:uid="{00000000-0005-0000-0000-0000665F0000}"/>
    <cellStyle name="RowTitles-Detail 4 3 3 5 2_Tertiary Salaries Survey" xfId="25233" xr:uid="{00000000-0005-0000-0000-0000675F0000}"/>
    <cellStyle name="RowTitles-Detail 4 3 3 5 3" xfId="25234" xr:uid="{00000000-0005-0000-0000-0000685F0000}"/>
    <cellStyle name="RowTitles-Detail 4 3 3 5 3 2" xfId="25235" xr:uid="{00000000-0005-0000-0000-0000695F0000}"/>
    <cellStyle name="RowTitles-Detail 4 3 3 5 3 2 2" xfId="25236" xr:uid="{00000000-0005-0000-0000-00006A5F0000}"/>
    <cellStyle name="RowTitles-Detail 4 3 3 5 3 2_Tertiary Salaries Survey" xfId="25237" xr:uid="{00000000-0005-0000-0000-00006B5F0000}"/>
    <cellStyle name="RowTitles-Detail 4 3 3 5 3 3" xfId="25238" xr:uid="{00000000-0005-0000-0000-00006C5F0000}"/>
    <cellStyle name="RowTitles-Detail 4 3 3 5 3_Tertiary Salaries Survey" xfId="25239" xr:uid="{00000000-0005-0000-0000-00006D5F0000}"/>
    <cellStyle name="RowTitles-Detail 4 3 3 5 4" xfId="25240" xr:uid="{00000000-0005-0000-0000-00006E5F0000}"/>
    <cellStyle name="RowTitles-Detail 4 3 3 5 4 2" xfId="25241" xr:uid="{00000000-0005-0000-0000-00006F5F0000}"/>
    <cellStyle name="RowTitles-Detail 4 3 3 5 4_Tertiary Salaries Survey" xfId="25242" xr:uid="{00000000-0005-0000-0000-0000705F0000}"/>
    <cellStyle name="RowTitles-Detail 4 3 3 5 5" xfId="25243" xr:uid="{00000000-0005-0000-0000-0000715F0000}"/>
    <cellStyle name="RowTitles-Detail 4 3 3 5_Tertiary Salaries Survey" xfId="25244" xr:uid="{00000000-0005-0000-0000-0000725F0000}"/>
    <cellStyle name="RowTitles-Detail 4 3 3 6" xfId="25245" xr:uid="{00000000-0005-0000-0000-0000735F0000}"/>
    <cellStyle name="RowTitles-Detail 4 3 3 6 2" xfId="25246" xr:uid="{00000000-0005-0000-0000-0000745F0000}"/>
    <cellStyle name="RowTitles-Detail 4 3 3 6 2 2" xfId="25247" xr:uid="{00000000-0005-0000-0000-0000755F0000}"/>
    <cellStyle name="RowTitles-Detail 4 3 3 6 2 2 2" xfId="25248" xr:uid="{00000000-0005-0000-0000-0000765F0000}"/>
    <cellStyle name="RowTitles-Detail 4 3 3 6 2 2_Tertiary Salaries Survey" xfId="25249" xr:uid="{00000000-0005-0000-0000-0000775F0000}"/>
    <cellStyle name="RowTitles-Detail 4 3 3 6 2 3" xfId="25250" xr:uid="{00000000-0005-0000-0000-0000785F0000}"/>
    <cellStyle name="RowTitles-Detail 4 3 3 6 2_Tertiary Salaries Survey" xfId="25251" xr:uid="{00000000-0005-0000-0000-0000795F0000}"/>
    <cellStyle name="RowTitles-Detail 4 3 3 6 3" xfId="25252" xr:uid="{00000000-0005-0000-0000-00007A5F0000}"/>
    <cellStyle name="RowTitles-Detail 4 3 3 6 3 2" xfId="25253" xr:uid="{00000000-0005-0000-0000-00007B5F0000}"/>
    <cellStyle name="RowTitles-Detail 4 3 3 6 3 2 2" xfId="25254" xr:uid="{00000000-0005-0000-0000-00007C5F0000}"/>
    <cellStyle name="RowTitles-Detail 4 3 3 6 3 2_Tertiary Salaries Survey" xfId="25255" xr:uid="{00000000-0005-0000-0000-00007D5F0000}"/>
    <cellStyle name="RowTitles-Detail 4 3 3 6 3 3" xfId="25256" xr:uid="{00000000-0005-0000-0000-00007E5F0000}"/>
    <cellStyle name="RowTitles-Detail 4 3 3 6 3_Tertiary Salaries Survey" xfId="25257" xr:uid="{00000000-0005-0000-0000-00007F5F0000}"/>
    <cellStyle name="RowTitles-Detail 4 3 3 6 4" xfId="25258" xr:uid="{00000000-0005-0000-0000-0000805F0000}"/>
    <cellStyle name="RowTitles-Detail 4 3 3 6 4 2" xfId="25259" xr:uid="{00000000-0005-0000-0000-0000815F0000}"/>
    <cellStyle name="RowTitles-Detail 4 3 3 6 4_Tertiary Salaries Survey" xfId="25260" xr:uid="{00000000-0005-0000-0000-0000825F0000}"/>
    <cellStyle name="RowTitles-Detail 4 3 3 6 5" xfId="25261" xr:uid="{00000000-0005-0000-0000-0000835F0000}"/>
    <cellStyle name="RowTitles-Detail 4 3 3 6_Tertiary Salaries Survey" xfId="25262" xr:uid="{00000000-0005-0000-0000-0000845F0000}"/>
    <cellStyle name="RowTitles-Detail 4 3 3 7" xfId="25263" xr:uid="{00000000-0005-0000-0000-0000855F0000}"/>
    <cellStyle name="RowTitles-Detail 4 3 3 7 2" xfId="25264" xr:uid="{00000000-0005-0000-0000-0000865F0000}"/>
    <cellStyle name="RowTitles-Detail 4 3 3 7 2 2" xfId="25265" xr:uid="{00000000-0005-0000-0000-0000875F0000}"/>
    <cellStyle name="RowTitles-Detail 4 3 3 7 2_Tertiary Salaries Survey" xfId="25266" xr:uid="{00000000-0005-0000-0000-0000885F0000}"/>
    <cellStyle name="RowTitles-Detail 4 3 3 7 3" xfId="25267" xr:uid="{00000000-0005-0000-0000-0000895F0000}"/>
    <cellStyle name="RowTitles-Detail 4 3 3 7_Tertiary Salaries Survey" xfId="25268" xr:uid="{00000000-0005-0000-0000-00008A5F0000}"/>
    <cellStyle name="RowTitles-Detail 4 3 3 8" xfId="25269" xr:uid="{00000000-0005-0000-0000-00008B5F0000}"/>
    <cellStyle name="RowTitles-Detail 4 3 3 8 2" xfId="25270" xr:uid="{00000000-0005-0000-0000-00008C5F0000}"/>
    <cellStyle name="RowTitles-Detail 4 3 3 8 2 2" xfId="25271" xr:uid="{00000000-0005-0000-0000-00008D5F0000}"/>
    <cellStyle name="RowTitles-Detail 4 3 3 8 2_Tertiary Salaries Survey" xfId="25272" xr:uid="{00000000-0005-0000-0000-00008E5F0000}"/>
    <cellStyle name="RowTitles-Detail 4 3 3 8 3" xfId="25273" xr:uid="{00000000-0005-0000-0000-00008F5F0000}"/>
    <cellStyle name="RowTitles-Detail 4 3 3 8_Tertiary Salaries Survey" xfId="25274" xr:uid="{00000000-0005-0000-0000-0000905F0000}"/>
    <cellStyle name="RowTitles-Detail 4 3 3 9" xfId="25275" xr:uid="{00000000-0005-0000-0000-0000915F0000}"/>
    <cellStyle name="RowTitles-Detail 4 3 3_STUD aligned by INSTIT" xfId="25276" xr:uid="{00000000-0005-0000-0000-0000925F0000}"/>
    <cellStyle name="RowTitles-Detail 4 3 4" xfId="25277" xr:uid="{00000000-0005-0000-0000-0000935F0000}"/>
    <cellStyle name="RowTitles-Detail 4 3 4 10" xfId="25278" xr:uid="{00000000-0005-0000-0000-0000945F0000}"/>
    <cellStyle name="RowTitles-Detail 4 3 4 2" xfId="25279" xr:uid="{00000000-0005-0000-0000-0000955F0000}"/>
    <cellStyle name="RowTitles-Detail 4 3 4 2 2" xfId="25280" xr:uid="{00000000-0005-0000-0000-0000965F0000}"/>
    <cellStyle name="RowTitles-Detail 4 3 4 2 2 2" xfId="25281" xr:uid="{00000000-0005-0000-0000-0000975F0000}"/>
    <cellStyle name="RowTitles-Detail 4 3 4 2 2 2 2" xfId="25282" xr:uid="{00000000-0005-0000-0000-0000985F0000}"/>
    <cellStyle name="RowTitles-Detail 4 3 4 2 2 2_Tertiary Salaries Survey" xfId="25283" xr:uid="{00000000-0005-0000-0000-0000995F0000}"/>
    <cellStyle name="RowTitles-Detail 4 3 4 2 2 3" xfId="25284" xr:uid="{00000000-0005-0000-0000-00009A5F0000}"/>
    <cellStyle name="RowTitles-Detail 4 3 4 2 2 4" xfId="25285" xr:uid="{00000000-0005-0000-0000-00009B5F0000}"/>
    <cellStyle name="RowTitles-Detail 4 3 4 2 2_Tertiary Salaries Survey" xfId="25286" xr:uid="{00000000-0005-0000-0000-00009C5F0000}"/>
    <cellStyle name="RowTitles-Detail 4 3 4 2 3" xfId="25287" xr:uid="{00000000-0005-0000-0000-00009D5F0000}"/>
    <cellStyle name="RowTitles-Detail 4 3 4 2 3 2" xfId="25288" xr:uid="{00000000-0005-0000-0000-00009E5F0000}"/>
    <cellStyle name="RowTitles-Detail 4 3 4 2 3 2 2" xfId="25289" xr:uid="{00000000-0005-0000-0000-00009F5F0000}"/>
    <cellStyle name="RowTitles-Detail 4 3 4 2 3 2_Tertiary Salaries Survey" xfId="25290" xr:uid="{00000000-0005-0000-0000-0000A05F0000}"/>
    <cellStyle name="RowTitles-Detail 4 3 4 2 3 3" xfId="25291" xr:uid="{00000000-0005-0000-0000-0000A15F0000}"/>
    <cellStyle name="RowTitles-Detail 4 3 4 2 3_Tertiary Salaries Survey" xfId="25292" xr:uid="{00000000-0005-0000-0000-0000A25F0000}"/>
    <cellStyle name="RowTitles-Detail 4 3 4 2 4" xfId="25293" xr:uid="{00000000-0005-0000-0000-0000A35F0000}"/>
    <cellStyle name="RowTitles-Detail 4 3 4 2 5" xfId="25294" xr:uid="{00000000-0005-0000-0000-0000A45F0000}"/>
    <cellStyle name="RowTitles-Detail 4 3 4 2 5 2" xfId="25295" xr:uid="{00000000-0005-0000-0000-0000A55F0000}"/>
    <cellStyle name="RowTitles-Detail 4 3 4 2 5_Tertiary Salaries Survey" xfId="25296" xr:uid="{00000000-0005-0000-0000-0000A65F0000}"/>
    <cellStyle name="RowTitles-Detail 4 3 4 2 6" xfId="25297" xr:uid="{00000000-0005-0000-0000-0000A75F0000}"/>
    <cellStyle name="RowTitles-Detail 4 3 4 2 7" xfId="25298" xr:uid="{00000000-0005-0000-0000-0000A85F0000}"/>
    <cellStyle name="RowTitles-Detail 4 3 4 2_Tertiary Salaries Survey" xfId="25299" xr:uid="{00000000-0005-0000-0000-0000A95F0000}"/>
    <cellStyle name="RowTitles-Detail 4 3 4 3" xfId="25300" xr:uid="{00000000-0005-0000-0000-0000AA5F0000}"/>
    <cellStyle name="RowTitles-Detail 4 3 4 3 2" xfId="25301" xr:uid="{00000000-0005-0000-0000-0000AB5F0000}"/>
    <cellStyle name="RowTitles-Detail 4 3 4 3 2 2" xfId="25302" xr:uid="{00000000-0005-0000-0000-0000AC5F0000}"/>
    <cellStyle name="RowTitles-Detail 4 3 4 3 2 2 2" xfId="25303" xr:uid="{00000000-0005-0000-0000-0000AD5F0000}"/>
    <cellStyle name="RowTitles-Detail 4 3 4 3 2 2_Tertiary Salaries Survey" xfId="25304" xr:uid="{00000000-0005-0000-0000-0000AE5F0000}"/>
    <cellStyle name="RowTitles-Detail 4 3 4 3 2 3" xfId="25305" xr:uid="{00000000-0005-0000-0000-0000AF5F0000}"/>
    <cellStyle name="RowTitles-Detail 4 3 4 3 2_Tertiary Salaries Survey" xfId="25306" xr:uid="{00000000-0005-0000-0000-0000B05F0000}"/>
    <cellStyle name="RowTitles-Detail 4 3 4 3 3" xfId="25307" xr:uid="{00000000-0005-0000-0000-0000B15F0000}"/>
    <cellStyle name="RowTitles-Detail 4 3 4 3 3 2" xfId="25308" xr:uid="{00000000-0005-0000-0000-0000B25F0000}"/>
    <cellStyle name="RowTitles-Detail 4 3 4 3 3 2 2" xfId="25309" xr:uid="{00000000-0005-0000-0000-0000B35F0000}"/>
    <cellStyle name="RowTitles-Detail 4 3 4 3 3 2_Tertiary Salaries Survey" xfId="25310" xr:uid="{00000000-0005-0000-0000-0000B45F0000}"/>
    <cellStyle name="RowTitles-Detail 4 3 4 3 3 3" xfId="25311" xr:uid="{00000000-0005-0000-0000-0000B55F0000}"/>
    <cellStyle name="RowTitles-Detail 4 3 4 3 3_Tertiary Salaries Survey" xfId="25312" xr:uid="{00000000-0005-0000-0000-0000B65F0000}"/>
    <cellStyle name="RowTitles-Detail 4 3 4 3 4" xfId="25313" xr:uid="{00000000-0005-0000-0000-0000B75F0000}"/>
    <cellStyle name="RowTitles-Detail 4 3 4 3 5" xfId="25314" xr:uid="{00000000-0005-0000-0000-0000B85F0000}"/>
    <cellStyle name="RowTitles-Detail 4 3 4 3_Tertiary Salaries Survey" xfId="25315" xr:uid="{00000000-0005-0000-0000-0000B95F0000}"/>
    <cellStyle name="RowTitles-Detail 4 3 4 4" xfId="25316" xr:uid="{00000000-0005-0000-0000-0000BA5F0000}"/>
    <cellStyle name="RowTitles-Detail 4 3 4 4 2" xfId="25317" xr:uid="{00000000-0005-0000-0000-0000BB5F0000}"/>
    <cellStyle name="RowTitles-Detail 4 3 4 4 2 2" xfId="25318" xr:uid="{00000000-0005-0000-0000-0000BC5F0000}"/>
    <cellStyle name="RowTitles-Detail 4 3 4 4 2 2 2" xfId="25319" xr:uid="{00000000-0005-0000-0000-0000BD5F0000}"/>
    <cellStyle name="RowTitles-Detail 4 3 4 4 2 2_Tertiary Salaries Survey" xfId="25320" xr:uid="{00000000-0005-0000-0000-0000BE5F0000}"/>
    <cellStyle name="RowTitles-Detail 4 3 4 4 2 3" xfId="25321" xr:uid="{00000000-0005-0000-0000-0000BF5F0000}"/>
    <cellStyle name="RowTitles-Detail 4 3 4 4 2_Tertiary Salaries Survey" xfId="25322" xr:uid="{00000000-0005-0000-0000-0000C05F0000}"/>
    <cellStyle name="RowTitles-Detail 4 3 4 4 3" xfId="25323" xr:uid="{00000000-0005-0000-0000-0000C15F0000}"/>
    <cellStyle name="RowTitles-Detail 4 3 4 4 3 2" xfId="25324" xr:uid="{00000000-0005-0000-0000-0000C25F0000}"/>
    <cellStyle name="RowTitles-Detail 4 3 4 4 3 2 2" xfId="25325" xr:uid="{00000000-0005-0000-0000-0000C35F0000}"/>
    <cellStyle name="RowTitles-Detail 4 3 4 4 3 2_Tertiary Salaries Survey" xfId="25326" xr:uid="{00000000-0005-0000-0000-0000C45F0000}"/>
    <cellStyle name="RowTitles-Detail 4 3 4 4 3 3" xfId="25327" xr:uid="{00000000-0005-0000-0000-0000C55F0000}"/>
    <cellStyle name="RowTitles-Detail 4 3 4 4 3_Tertiary Salaries Survey" xfId="25328" xr:uid="{00000000-0005-0000-0000-0000C65F0000}"/>
    <cellStyle name="RowTitles-Detail 4 3 4 4 4" xfId="25329" xr:uid="{00000000-0005-0000-0000-0000C75F0000}"/>
    <cellStyle name="RowTitles-Detail 4 3 4 4 5" xfId="25330" xr:uid="{00000000-0005-0000-0000-0000C85F0000}"/>
    <cellStyle name="RowTitles-Detail 4 3 4 4 5 2" xfId="25331" xr:uid="{00000000-0005-0000-0000-0000C95F0000}"/>
    <cellStyle name="RowTitles-Detail 4 3 4 4 5_Tertiary Salaries Survey" xfId="25332" xr:uid="{00000000-0005-0000-0000-0000CA5F0000}"/>
    <cellStyle name="RowTitles-Detail 4 3 4 4 6" xfId="25333" xr:uid="{00000000-0005-0000-0000-0000CB5F0000}"/>
    <cellStyle name="RowTitles-Detail 4 3 4 4_Tertiary Salaries Survey" xfId="25334" xr:uid="{00000000-0005-0000-0000-0000CC5F0000}"/>
    <cellStyle name="RowTitles-Detail 4 3 4 5" xfId="25335" xr:uid="{00000000-0005-0000-0000-0000CD5F0000}"/>
    <cellStyle name="RowTitles-Detail 4 3 4 5 2" xfId="25336" xr:uid="{00000000-0005-0000-0000-0000CE5F0000}"/>
    <cellStyle name="RowTitles-Detail 4 3 4 5 2 2" xfId="25337" xr:uid="{00000000-0005-0000-0000-0000CF5F0000}"/>
    <cellStyle name="RowTitles-Detail 4 3 4 5 2 2 2" xfId="25338" xr:uid="{00000000-0005-0000-0000-0000D05F0000}"/>
    <cellStyle name="RowTitles-Detail 4 3 4 5 2 2_Tertiary Salaries Survey" xfId="25339" xr:uid="{00000000-0005-0000-0000-0000D15F0000}"/>
    <cellStyle name="RowTitles-Detail 4 3 4 5 2 3" xfId="25340" xr:uid="{00000000-0005-0000-0000-0000D25F0000}"/>
    <cellStyle name="RowTitles-Detail 4 3 4 5 2_Tertiary Salaries Survey" xfId="25341" xr:uid="{00000000-0005-0000-0000-0000D35F0000}"/>
    <cellStyle name="RowTitles-Detail 4 3 4 5 3" xfId="25342" xr:uid="{00000000-0005-0000-0000-0000D45F0000}"/>
    <cellStyle name="RowTitles-Detail 4 3 4 5 3 2" xfId="25343" xr:uid="{00000000-0005-0000-0000-0000D55F0000}"/>
    <cellStyle name="RowTitles-Detail 4 3 4 5 3 2 2" xfId="25344" xr:uid="{00000000-0005-0000-0000-0000D65F0000}"/>
    <cellStyle name="RowTitles-Detail 4 3 4 5 3 2_Tertiary Salaries Survey" xfId="25345" xr:uid="{00000000-0005-0000-0000-0000D75F0000}"/>
    <cellStyle name="RowTitles-Detail 4 3 4 5 3 3" xfId="25346" xr:uid="{00000000-0005-0000-0000-0000D85F0000}"/>
    <cellStyle name="RowTitles-Detail 4 3 4 5 3_Tertiary Salaries Survey" xfId="25347" xr:uid="{00000000-0005-0000-0000-0000D95F0000}"/>
    <cellStyle name="RowTitles-Detail 4 3 4 5 4" xfId="25348" xr:uid="{00000000-0005-0000-0000-0000DA5F0000}"/>
    <cellStyle name="RowTitles-Detail 4 3 4 5 4 2" xfId="25349" xr:uid="{00000000-0005-0000-0000-0000DB5F0000}"/>
    <cellStyle name="RowTitles-Detail 4 3 4 5 4_Tertiary Salaries Survey" xfId="25350" xr:uid="{00000000-0005-0000-0000-0000DC5F0000}"/>
    <cellStyle name="RowTitles-Detail 4 3 4 5 5" xfId="25351" xr:uid="{00000000-0005-0000-0000-0000DD5F0000}"/>
    <cellStyle name="RowTitles-Detail 4 3 4 5_Tertiary Salaries Survey" xfId="25352" xr:uid="{00000000-0005-0000-0000-0000DE5F0000}"/>
    <cellStyle name="RowTitles-Detail 4 3 4 6" xfId="25353" xr:uid="{00000000-0005-0000-0000-0000DF5F0000}"/>
    <cellStyle name="RowTitles-Detail 4 3 4 6 2" xfId="25354" xr:uid="{00000000-0005-0000-0000-0000E05F0000}"/>
    <cellStyle name="RowTitles-Detail 4 3 4 6 2 2" xfId="25355" xr:uid="{00000000-0005-0000-0000-0000E15F0000}"/>
    <cellStyle name="RowTitles-Detail 4 3 4 6 2 2 2" xfId="25356" xr:uid="{00000000-0005-0000-0000-0000E25F0000}"/>
    <cellStyle name="RowTitles-Detail 4 3 4 6 2 2_Tertiary Salaries Survey" xfId="25357" xr:uid="{00000000-0005-0000-0000-0000E35F0000}"/>
    <cellStyle name="RowTitles-Detail 4 3 4 6 2 3" xfId="25358" xr:uid="{00000000-0005-0000-0000-0000E45F0000}"/>
    <cellStyle name="RowTitles-Detail 4 3 4 6 2_Tertiary Salaries Survey" xfId="25359" xr:uid="{00000000-0005-0000-0000-0000E55F0000}"/>
    <cellStyle name="RowTitles-Detail 4 3 4 6 3" xfId="25360" xr:uid="{00000000-0005-0000-0000-0000E65F0000}"/>
    <cellStyle name="RowTitles-Detail 4 3 4 6 3 2" xfId="25361" xr:uid="{00000000-0005-0000-0000-0000E75F0000}"/>
    <cellStyle name="RowTitles-Detail 4 3 4 6 3 2 2" xfId="25362" xr:uid="{00000000-0005-0000-0000-0000E85F0000}"/>
    <cellStyle name="RowTitles-Detail 4 3 4 6 3 2_Tertiary Salaries Survey" xfId="25363" xr:uid="{00000000-0005-0000-0000-0000E95F0000}"/>
    <cellStyle name="RowTitles-Detail 4 3 4 6 3 3" xfId="25364" xr:uid="{00000000-0005-0000-0000-0000EA5F0000}"/>
    <cellStyle name="RowTitles-Detail 4 3 4 6 3_Tertiary Salaries Survey" xfId="25365" xr:uid="{00000000-0005-0000-0000-0000EB5F0000}"/>
    <cellStyle name="RowTitles-Detail 4 3 4 6 4" xfId="25366" xr:uid="{00000000-0005-0000-0000-0000EC5F0000}"/>
    <cellStyle name="RowTitles-Detail 4 3 4 6 4 2" xfId="25367" xr:uid="{00000000-0005-0000-0000-0000ED5F0000}"/>
    <cellStyle name="RowTitles-Detail 4 3 4 6 4_Tertiary Salaries Survey" xfId="25368" xr:uid="{00000000-0005-0000-0000-0000EE5F0000}"/>
    <cellStyle name="RowTitles-Detail 4 3 4 6 5" xfId="25369" xr:uid="{00000000-0005-0000-0000-0000EF5F0000}"/>
    <cellStyle name="RowTitles-Detail 4 3 4 6_Tertiary Salaries Survey" xfId="25370" xr:uid="{00000000-0005-0000-0000-0000F05F0000}"/>
    <cellStyle name="RowTitles-Detail 4 3 4 7" xfId="25371" xr:uid="{00000000-0005-0000-0000-0000F15F0000}"/>
    <cellStyle name="RowTitles-Detail 4 3 4 7 2" xfId="25372" xr:uid="{00000000-0005-0000-0000-0000F25F0000}"/>
    <cellStyle name="RowTitles-Detail 4 3 4 7 2 2" xfId="25373" xr:uid="{00000000-0005-0000-0000-0000F35F0000}"/>
    <cellStyle name="RowTitles-Detail 4 3 4 7 2_Tertiary Salaries Survey" xfId="25374" xr:uid="{00000000-0005-0000-0000-0000F45F0000}"/>
    <cellStyle name="RowTitles-Detail 4 3 4 7 3" xfId="25375" xr:uid="{00000000-0005-0000-0000-0000F55F0000}"/>
    <cellStyle name="RowTitles-Detail 4 3 4 7_Tertiary Salaries Survey" xfId="25376" xr:uid="{00000000-0005-0000-0000-0000F65F0000}"/>
    <cellStyle name="RowTitles-Detail 4 3 4 8" xfId="25377" xr:uid="{00000000-0005-0000-0000-0000F75F0000}"/>
    <cellStyle name="RowTitles-Detail 4 3 4 9" xfId="25378" xr:uid="{00000000-0005-0000-0000-0000F85F0000}"/>
    <cellStyle name="RowTitles-Detail 4 3 4_STUD aligned by INSTIT" xfId="25379" xr:uid="{00000000-0005-0000-0000-0000F95F0000}"/>
    <cellStyle name="RowTitles-Detail 4 3 5" xfId="25380" xr:uid="{00000000-0005-0000-0000-0000FA5F0000}"/>
    <cellStyle name="RowTitles-Detail 4 3 5 2" xfId="25381" xr:uid="{00000000-0005-0000-0000-0000FB5F0000}"/>
    <cellStyle name="RowTitles-Detail 4 3 5 2 2" xfId="25382" xr:uid="{00000000-0005-0000-0000-0000FC5F0000}"/>
    <cellStyle name="RowTitles-Detail 4 3 5 2 2 2" xfId="25383" xr:uid="{00000000-0005-0000-0000-0000FD5F0000}"/>
    <cellStyle name="RowTitles-Detail 4 3 5 2 2_Tertiary Salaries Survey" xfId="25384" xr:uid="{00000000-0005-0000-0000-0000FE5F0000}"/>
    <cellStyle name="RowTitles-Detail 4 3 5 2 3" xfId="25385" xr:uid="{00000000-0005-0000-0000-0000FF5F0000}"/>
    <cellStyle name="RowTitles-Detail 4 3 5 2 4" xfId="25386" xr:uid="{00000000-0005-0000-0000-000000600000}"/>
    <cellStyle name="RowTitles-Detail 4 3 5 2_Tertiary Salaries Survey" xfId="25387" xr:uid="{00000000-0005-0000-0000-000001600000}"/>
    <cellStyle name="RowTitles-Detail 4 3 5 3" xfId="25388" xr:uid="{00000000-0005-0000-0000-000002600000}"/>
    <cellStyle name="RowTitles-Detail 4 3 5 3 2" xfId="25389" xr:uid="{00000000-0005-0000-0000-000003600000}"/>
    <cellStyle name="RowTitles-Detail 4 3 5 3 2 2" xfId="25390" xr:uid="{00000000-0005-0000-0000-000004600000}"/>
    <cellStyle name="RowTitles-Detail 4 3 5 3 2_Tertiary Salaries Survey" xfId="25391" xr:uid="{00000000-0005-0000-0000-000005600000}"/>
    <cellStyle name="RowTitles-Detail 4 3 5 3 3" xfId="25392" xr:uid="{00000000-0005-0000-0000-000006600000}"/>
    <cellStyle name="RowTitles-Detail 4 3 5 3_Tertiary Salaries Survey" xfId="25393" xr:uid="{00000000-0005-0000-0000-000007600000}"/>
    <cellStyle name="RowTitles-Detail 4 3 5 4" xfId="25394" xr:uid="{00000000-0005-0000-0000-000008600000}"/>
    <cellStyle name="RowTitles-Detail 4 3 5 5" xfId="25395" xr:uid="{00000000-0005-0000-0000-000009600000}"/>
    <cellStyle name="RowTitles-Detail 4 3 5 5 2" xfId="25396" xr:uid="{00000000-0005-0000-0000-00000A600000}"/>
    <cellStyle name="RowTitles-Detail 4 3 5 5_Tertiary Salaries Survey" xfId="25397" xr:uid="{00000000-0005-0000-0000-00000B600000}"/>
    <cellStyle name="RowTitles-Detail 4 3 5 6" xfId="25398" xr:uid="{00000000-0005-0000-0000-00000C600000}"/>
    <cellStyle name="RowTitles-Detail 4 3 5 7" xfId="25399" xr:uid="{00000000-0005-0000-0000-00000D600000}"/>
    <cellStyle name="RowTitles-Detail 4 3 5_Tertiary Salaries Survey" xfId="25400" xr:uid="{00000000-0005-0000-0000-00000E600000}"/>
    <cellStyle name="RowTitles-Detail 4 3 6" xfId="25401" xr:uid="{00000000-0005-0000-0000-00000F600000}"/>
    <cellStyle name="RowTitles-Detail 4 3 6 2" xfId="25402" xr:uid="{00000000-0005-0000-0000-000010600000}"/>
    <cellStyle name="RowTitles-Detail 4 3 6 2 2" xfId="25403" xr:uid="{00000000-0005-0000-0000-000011600000}"/>
    <cellStyle name="RowTitles-Detail 4 3 6 2 2 2" xfId="25404" xr:uid="{00000000-0005-0000-0000-000012600000}"/>
    <cellStyle name="RowTitles-Detail 4 3 6 2 2_Tertiary Salaries Survey" xfId="25405" xr:uid="{00000000-0005-0000-0000-000013600000}"/>
    <cellStyle name="RowTitles-Detail 4 3 6 2 3" xfId="25406" xr:uid="{00000000-0005-0000-0000-000014600000}"/>
    <cellStyle name="RowTitles-Detail 4 3 6 2_Tertiary Salaries Survey" xfId="25407" xr:uid="{00000000-0005-0000-0000-000015600000}"/>
    <cellStyle name="RowTitles-Detail 4 3 6 3" xfId="25408" xr:uid="{00000000-0005-0000-0000-000016600000}"/>
    <cellStyle name="RowTitles-Detail 4 3 6 3 2" xfId="25409" xr:uid="{00000000-0005-0000-0000-000017600000}"/>
    <cellStyle name="RowTitles-Detail 4 3 6 3 2 2" xfId="25410" xr:uid="{00000000-0005-0000-0000-000018600000}"/>
    <cellStyle name="RowTitles-Detail 4 3 6 3 2_Tertiary Salaries Survey" xfId="25411" xr:uid="{00000000-0005-0000-0000-000019600000}"/>
    <cellStyle name="RowTitles-Detail 4 3 6 3 3" xfId="25412" xr:uid="{00000000-0005-0000-0000-00001A600000}"/>
    <cellStyle name="RowTitles-Detail 4 3 6 3_Tertiary Salaries Survey" xfId="25413" xr:uid="{00000000-0005-0000-0000-00001B600000}"/>
    <cellStyle name="RowTitles-Detail 4 3 6 4" xfId="25414" xr:uid="{00000000-0005-0000-0000-00001C600000}"/>
    <cellStyle name="RowTitles-Detail 4 3 6 5" xfId="25415" xr:uid="{00000000-0005-0000-0000-00001D600000}"/>
    <cellStyle name="RowTitles-Detail 4 3 6_Tertiary Salaries Survey" xfId="25416" xr:uid="{00000000-0005-0000-0000-00001E600000}"/>
    <cellStyle name="RowTitles-Detail 4 3 7" xfId="25417" xr:uid="{00000000-0005-0000-0000-00001F600000}"/>
    <cellStyle name="RowTitles-Detail 4 3 7 2" xfId="25418" xr:uid="{00000000-0005-0000-0000-000020600000}"/>
    <cellStyle name="RowTitles-Detail 4 3 7 2 2" xfId="25419" xr:uid="{00000000-0005-0000-0000-000021600000}"/>
    <cellStyle name="RowTitles-Detail 4 3 7 2 2 2" xfId="25420" xr:uid="{00000000-0005-0000-0000-000022600000}"/>
    <cellStyle name="RowTitles-Detail 4 3 7 2 2_Tertiary Salaries Survey" xfId="25421" xr:uid="{00000000-0005-0000-0000-000023600000}"/>
    <cellStyle name="RowTitles-Detail 4 3 7 2 3" xfId="25422" xr:uid="{00000000-0005-0000-0000-000024600000}"/>
    <cellStyle name="RowTitles-Detail 4 3 7 2_Tertiary Salaries Survey" xfId="25423" xr:uid="{00000000-0005-0000-0000-000025600000}"/>
    <cellStyle name="RowTitles-Detail 4 3 7 3" xfId="25424" xr:uid="{00000000-0005-0000-0000-000026600000}"/>
    <cellStyle name="RowTitles-Detail 4 3 7 3 2" xfId="25425" xr:uid="{00000000-0005-0000-0000-000027600000}"/>
    <cellStyle name="RowTitles-Detail 4 3 7 3 2 2" xfId="25426" xr:uid="{00000000-0005-0000-0000-000028600000}"/>
    <cellStyle name="RowTitles-Detail 4 3 7 3 2_Tertiary Salaries Survey" xfId="25427" xr:uid="{00000000-0005-0000-0000-000029600000}"/>
    <cellStyle name="RowTitles-Detail 4 3 7 3 3" xfId="25428" xr:uid="{00000000-0005-0000-0000-00002A600000}"/>
    <cellStyle name="RowTitles-Detail 4 3 7 3_Tertiary Salaries Survey" xfId="25429" xr:uid="{00000000-0005-0000-0000-00002B600000}"/>
    <cellStyle name="RowTitles-Detail 4 3 7 4" xfId="25430" xr:uid="{00000000-0005-0000-0000-00002C600000}"/>
    <cellStyle name="RowTitles-Detail 4 3 7 5" xfId="25431" xr:uid="{00000000-0005-0000-0000-00002D600000}"/>
    <cellStyle name="RowTitles-Detail 4 3 7 5 2" xfId="25432" xr:uid="{00000000-0005-0000-0000-00002E600000}"/>
    <cellStyle name="RowTitles-Detail 4 3 7 5_Tertiary Salaries Survey" xfId="25433" xr:uid="{00000000-0005-0000-0000-00002F600000}"/>
    <cellStyle name="RowTitles-Detail 4 3 7 6" xfId="25434" xr:uid="{00000000-0005-0000-0000-000030600000}"/>
    <cellStyle name="RowTitles-Detail 4 3 7_Tertiary Salaries Survey" xfId="25435" xr:uid="{00000000-0005-0000-0000-000031600000}"/>
    <cellStyle name="RowTitles-Detail 4 3 8" xfId="25436" xr:uid="{00000000-0005-0000-0000-000032600000}"/>
    <cellStyle name="RowTitles-Detail 4 3 8 2" xfId="25437" xr:uid="{00000000-0005-0000-0000-000033600000}"/>
    <cellStyle name="RowTitles-Detail 4 3 8 2 2" xfId="25438" xr:uid="{00000000-0005-0000-0000-000034600000}"/>
    <cellStyle name="RowTitles-Detail 4 3 8 2 2 2" xfId="25439" xr:uid="{00000000-0005-0000-0000-000035600000}"/>
    <cellStyle name="RowTitles-Detail 4 3 8 2 2_Tertiary Salaries Survey" xfId="25440" xr:uid="{00000000-0005-0000-0000-000036600000}"/>
    <cellStyle name="RowTitles-Detail 4 3 8 2 3" xfId="25441" xr:uid="{00000000-0005-0000-0000-000037600000}"/>
    <cellStyle name="RowTitles-Detail 4 3 8 2_Tertiary Salaries Survey" xfId="25442" xr:uid="{00000000-0005-0000-0000-000038600000}"/>
    <cellStyle name="RowTitles-Detail 4 3 8 3" xfId="25443" xr:uid="{00000000-0005-0000-0000-000039600000}"/>
    <cellStyle name="RowTitles-Detail 4 3 8 3 2" xfId="25444" xr:uid="{00000000-0005-0000-0000-00003A600000}"/>
    <cellStyle name="RowTitles-Detail 4 3 8 3 2 2" xfId="25445" xr:uid="{00000000-0005-0000-0000-00003B600000}"/>
    <cellStyle name="RowTitles-Detail 4 3 8 3 2_Tertiary Salaries Survey" xfId="25446" xr:uid="{00000000-0005-0000-0000-00003C600000}"/>
    <cellStyle name="RowTitles-Detail 4 3 8 3 3" xfId="25447" xr:uid="{00000000-0005-0000-0000-00003D600000}"/>
    <cellStyle name="RowTitles-Detail 4 3 8 3_Tertiary Salaries Survey" xfId="25448" xr:uid="{00000000-0005-0000-0000-00003E600000}"/>
    <cellStyle name="RowTitles-Detail 4 3 8 4" xfId="25449" xr:uid="{00000000-0005-0000-0000-00003F600000}"/>
    <cellStyle name="RowTitles-Detail 4 3 8 4 2" xfId="25450" xr:uid="{00000000-0005-0000-0000-000040600000}"/>
    <cellStyle name="RowTitles-Detail 4 3 8 4_Tertiary Salaries Survey" xfId="25451" xr:uid="{00000000-0005-0000-0000-000041600000}"/>
    <cellStyle name="RowTitles-Detail 4 3 8 5" xfId="25452" xr:uid="{00000000-0005-0000-0000-000042600000}"/>
    <cellStyle name="RowTitles-Detail 4 3 8_Tertiary Salaries Survey" xfId="25453" xr:uid="{00000000-0005-0000-0000-000043600000}"/>
    <cellStyle name="RowTitles-Detail 4 3 9" xfId="25454" xr:uid="{00000000-0005-0000-0000-000044600000}"/>
    <cellStyle name="RowTitles-Detail 4 3 9 2" xfId="25455" xr:uid="{00000000-0005-0000-0000-000045600000}"/>
    <cellStyle name="RowTitles-Detail 4 3 9 2 2" xfId="25456" xr:uid="{00000000-0005-0000-0000-000046600000}"/>
    <cellStyle name="RowTitles-Detail 4 3 9 2 2 2" xfId="25457" xr:uid="{00000000-0005-0000-0000-000047600000}"/>
    <cellStyle name="RowTitles-Detail 4 3 9 2 2_Tertiary Salaries Survey" xfId="25458" xr:uid="{00000000-0005-0000-0000-000048600000}"/>
    <cellStyle name="RowTitles-Detail 4 3 9 2 3" xfId="25459" xr:uid="{00000000-0005-0000-0000-000049600000}"/>
    <cellStyle name="RowTitles-Detail 4 3 9 2_Tertiary Salaries Survey" xfId="25460" xr:uid="{00000000-0005-0000-0000-00004A600000}"/>
    <cellStyle name="RowTitles-Detail 4 3 9 3" xfId="25461" xr:uid="{00000000-0005-0000-0000-00004B600000}"/>
    <cellStyle name="RowTitles-Detail 4 3 9 3 2" xfId="25462" xr:uid="{00000000-0005-0000-0000-00004C600000}"/>
    <cellStyle name="RowTitles-Detail 4 3 9 3 2 2" xfId="25463" xr:uid="{00000000-0005-0000-0000-00004D600000}"/>
    <cellStyle name="RowTitles-Detail 4 3 9 3 2_Tertiary Salaries Survey" xfId="25464" xr:uid="{00000000-0005-0000-0000-00004E600000}"/>
    <cellStyle name="RowTitles-Detail 4 3 9 3 3" xfId="25465" xr:uid="{00000000-0005-0000-0000-00004F600000}"/>
    <cellStyle name="RowTitles-Detail 4 3 9 3_Tertiary Salaries Survey" xfId="25466" xr:uid="{00000000-0005-0000-0000-000050600000}"/>
    <cellStyle name="RowTitles-Detail 4 3 9 4" xfId="25467" xr:uid="{00000000-0005-0000-0000-000051600000}"/>
    <cellStyle name="RowTitles-Detail 4 3 9 4 2" xfId="25468" xr:uid="{00000000-0005-0000-0000-000052600000}"/>
    <cellStyle name="RowTitles-Detail 4 3 9 4_Tertiary Salaries Survey" xfId="25469" xr:uid="{00000000-0005-0000-0000-000053600000}"/>
    <cellStyle name="RowTitles-Detail 4 3 9 5" xfId="25470" xr:uid="{00000000-0005-0000-0000-000054600000}"/>
    <cellStyle name="RowTitles-Detail 4 3 9_Tertiary Salaries Survey" xfId="25471" xr:uid="{00000000-0005-0000-0000-000055600000}"/>
    <cellStyle name="RowTitles-Detail 4 3_STUD aligned by INSTIT" xfId="25472" xr:uid="{00000000-0005-0000-0000-000056600000}"/>
    <cellStyle name="RowTitles-Detail 4 4" xfId="25473" xr:uid="{00000000-0005-0000-0000-000057600000}"/>
    <cellStyle name="RowTitles-Detail 4 4 10" xfId="25474" xr:uid="{00000000-0005-0000-0000-000058600000}"/>
    <cellStyle name="RowTitles-Detail 4 4 2" xfId="25475" xr:uid="{00000000-0005-0000-0000-000059600000}"/>
    <cellStyle name="RowTitles-Detail 4 4 2 2" xfId="25476" xr:uid="{00000000-0005-0000-0000-00005A600000}"/>
    <cellStyle name="RowTitles-Detail 4 4 2 2 2" xfId="25477" xr:uid="{00000000-0005-0000-0000-00005B600000}"/>
    <cellStyle name="RowTitles-Detail 4 4 2 2 2 2" xfId="25478" xr:uid="{00000000-0005-0000-0000-00005C600000}"/>
    <cellStyle name="RowTitles-Detail 4 4 2 2 2_Tertiary Salaries Survey" xfId="25479" xr:uid="{00000000-0005-0000-0000-00005D600000}"/>
    <cellStyle name="RowTitles-Detail 4 4 2 2 3" xfId="25480" xr:uid="{00000000-0005-0000-0000-00005E600000}"/>
    <cellStyle name="RowTitles-Detail 4 4 2 2 4" xfId="25481" xr:uid="{00000000-0005-0000-0000-00005F600000}"/>
    <cellStyle name="RowTitles-Detail 4 4 2 2_Tertiary Salaries Survey" xfId="25482" xr:uid="{00000000-0005-0000-0000-000060600000}"/>
    <cellStyle name="RowTitles-Detail 4 4 2 3" xfId="25483" xr:uid="{00000000-0005-0000-0000-000061600000}"/>
    <cellStyle name="RowTitles-Detail 4 4 2 3 2" xfId="25484" xr:uid="{00000000-0005-0000-0000-000062600000}"/>
    <cellStyle name="RowTitles-Detail 4 4 2 3 2 2" xfId="25485" xr:uid="{00000000-0005-0000-0000-000063600000}"/>
    <cellStyle name="RowTitles-Detail 4 4 2 3 2_Tertiary Salaries Survey" xfId="25486" xr:uid="{00000000-0005-0000-0000-000064600000}"/>
    <cellStyle name="RowTitles-Detail 4 4 2 3 3" xfId="25487" xr:uid="{00000000-0005-0000-0000-000065600000}"/>
    <cellStyle name="RowTitles-Detail 4 4 2 3_Tertiary Salaries Survey" xfId="25488" xr:uid="{00000000-0005-0000-0000-000066600000}"/>
    <cellStyle name="RowTitles-Detail 4 4 2 4" xfId="25489" xr:uid="{00000000-0005-0000-0000-000067600000}"/>
    <cellStyle name="RowTitles-Detail 4 4 2 5" xfId="25490" xr:uid="{00000000-0005-0000-0000-000068600000}"/>
    <cellStyle name="RowTitles-Detail 4 4 2 6" xfId="25491" xr:uid="{00000000-0005-0000-0000-000069600000}"/>
    <cellStyle name="RowTitles-Detail 4 4 2_Tertiary Salaries Survey" xfId="25492" xr:uid="{00000000-0005-0000-0000-00006A600000}"/>
    <cellStyle name="RowTitles-Detail 4 4 3" xfId="25493" xr:uid="{00000000-0005-0000-0000-00006B600000}"/>
    <cellStyle name="RowTitles-Detail 4 4 3 2" xfId="25494" xr:uid="{00000000-0005-0000-0000-00006C600000}"/>
    <cellStyle name="RowTitles-Detail 4 4 3 2 2" xfId="25495" xr:uid="{00000000-0005-0000-0000-00006D600000}"/>
    <cellStyle name="RowTitles-Detail 4 4 3 2 2 2" xfId="25496" xr:uid="{00000000-0005-0000-0000-00006E600000}"/>
    <cellStyle name="RowTitles-Detail 4 4 3 2 2_Tertiary Salaries Survey" xfId="25497" xr:uid="{00000000-0005-0000-0000-00006F600000}"/>
    <cellStyle name="RowTitles-Detail 4 4 3 2 3" xfId="25498" xr:uid="{00000000-0005-0000-0000-000070600000}"/>
    <cellStyle name="RowTitles-Detail 4 4 3 2_Tertiary Salaries Survey" xfId="25499" xr:uid="{00000000-0005-0000-0000-000071600000}"/>
    <cellStyle name="RowTitles-Detail 4 4 3 3" xfId="25500" xr:uid="{00000000-0005-0000-0000-000072600000}"/>
    <cellStyle name="RowTitles-Detail 4 4 3 3 2" xfId="25501" xr:uid="{00000000-0005-0000-0000-000073600000}"/>
    <cellStyle name="RowTitles-Detail 4 4 3 3 2 2" xfId="25502" xr:uid="{00000000-0005-0000-0000-000074600000}"/>
    <cellStyle name="RowTitles-Detail 4 4 3 3 2_Tertiary Salaries Survey" xfId="25503" xr:uid="{00000000-0005-0000-0000-000075600000}"/>
    <cellStyle name="RowTitles-Detail 4 4 3 3 3" xfId="25504" xr:uid="{00000000-0005-0000-0000-000076600000}"/>
    <cellStyle name="RowTitles-Detail 4 4 3 3_Tertiary Salaries Survey" xfId="25505" xr:uid="{00000000-0005-0000-0000-000077600000}"/>
    <cellStyle name="RowTitles-Detail 4 4 3 4" xfId="25506" xr:uid="{00000000-0005-0000-0000-000078600000}"/>
    <cellStyle name="RowTitles-Detail 4 4 3 5" xfId="25507" xr:uid="{00000000-0005-0000-0000-000079600000}"/>
    <cellStyle name="RowTitles-Detail 4 4 3 5 2" xfId="25508" xr:uid="{00000000-0005-0000-0000-00007A600000}"/>
    <cellStyle name="RowTitles-Detail 4 4 3 5_Tertiary Salaries Survey" xfId="25509" xr:uid="{00000000-0005-0000-0000-00007B600000}"/>
    <cellStyle name="RowTitles-Detail 4 4 3 6" xfId="25510" xr:uid="{00000000-0005-0000-0000-00007C600000}"/>
    <cellStyle name="RowTitles-Detail 4 4 3_Tertiary Salaries Survey" xfId="25511" xr:uid="{00000000-0005-0000-0000-00007D600000}"/>
    <cellStyle name="RowTitles-Detail 4 4 4" xfId="25512" xr:uid="{00000000-0005-0000-0000-00007E600000}"/>
    <cellStyle name="RowTitles-Detail 4 4 4 2" xfId="25513" xr:uid="{00000000-0005-0000-0000-00007F600000}"/>
    <cellStyle name="RowTitles-Detail 4 4 4 2 2" xfId="25514" xr:uid="{00000000-0005-0000-0000-000080600000}"/>
    <cellStyle name="RowTitles-Detail 4 4 4 2 2 2" xfId="25515" xr:uid="{00000000-0005-0000-0000-000081600000}"/>
    <cellStyle name="RowTitles-Detail 4 4 4 2 2_Tertiary Salaries Survey" xfId="25516" xr:uid="{00000000-0005-0000-0000-000082600000}"/>
    <cellStyle name="RowTitles-Detail 4 4 4 2 3" xfId="25517" xr:uid="{00000000-0005-0000-0000-000083600000}"/>
    <cellStyle name="RowTitles-Detail 4 4 4 2_Tertiary Salaries Survey" xfId="25518" xr:uid="{00000000-0005-0000-0000-000084600000}"/>
    <cellStyle name="RowTitles-Detail 4 4 4 3" xfId="25519" xr:uid="{00000000-0005-0000-0000-000085600000}"/>
    <cellStyle name="RowTitles-Detail 4 4 4 3 2" xfId="25520" xr:uid="{00000000-0005-0000-0000-000086600000}"/>
    <cellStyle name="RowTitles-Detail 4 4 4 3 2 2" xfId="25521" xr:uid="{00000000-0005-0000-0000-000087600000}"/>
    <cellStyle name="RowTitles-Detail 4 4 4 3 2_Tertiary Salaries Survey" xfId="25522" xr:uid="{00000000-0005-0000-0000-000088600000}"/>
    <cellStyle name="RowTitles-Detail 4 4 4 3 3" xfId="25523" xr:uid="{00000000-0005-0000-0000-000089600000}"/>
    <cellStyle name="RowTitles-Detail 4 4 4 3_Tertiary Salaries Survey" xfId="25524" xr:uid="{00000000-0005-0000-0000-00008A600000}"/>
    <cellStyle name="RowTitles-Detail 4 4 4 4" xfId="25525" xr:uid="{00000000-0005-0000-0000-00008B600000}"/>
    <cellStyle name="RowTitles-Detail 4 4 4 4 2" xfId="25526" xr:uid="{00000000-0005-0000-0000-00008C600000}"/>
    <cellStyle name="RowTitles-Detail 4 4 4 4_Tertiary Salaries Survey" xfId="25527" xr:uid="{00000000-0005-0000-0000-00008D600000}"/>
    <cellStyle name="RowTitles-Detail 4 4 4 5" xfId="25528" xr:uid="{00000000-0005-0000-0000-00008E600000}"/>
    <cellStyle name="RowTitles-Detail 4 4 4_Tertiary Salaries Survey" xfId="25529" xr:uid="{00000000-0005-0000-0000-00008F600000}"/>
    <cellStyle name="RowTitles-Detail 4 4 5" xfId="25530" xr:uid="{00000000-0005-0000-0000-000090600000}"/>
    <cellStyle name="RowTitles-Detail 4 4 5 2" xfId="25531" xr:uid="{00000000-0005-0000-0000-000091600000}"/>
    <cellStyle name="RowTitles-Detail 4 4 5 2 2" xfId="25532" xr:uid="{00000000-0005-0000-0000-000092600000}"/>
    <cellStyle name="RowTitles-Detail 4 4 5 2 2 2" xfId="25533" xr:uid="{00000000-0005-0000-0000-000093600000}"/>
    <cellStyle name="RowTitles-Detail 4 4 5 2 2_Tertiary Salaries Survey" xfId="25534" xr:uid="{00000000-0005-0000-0000-000094600000}"/>
    <cellStyle name="RowTitles-Detail 4 4 5 2 3" xfId="25535" xr:uid="{00000000-0005-0000-0000-000095600000}"/>
    <cellStyle name="RowTitles-Detail 4 4 5 2_Tertiary Salaries Survey" xfId="25536" xr:uid="{00000000-0005-0000-0000-000096600000}"/>
    <cellStyle name="RowTitles-Detail 4 4 5 3" xfId="25537" xr:uid="{00000000-0005-0000-0000-000097600000}"/>
    <cellStyle name="RowTitles-Detail 4 4 5 3 2" xfId="25538" xr:uid="{00000000-0005-0000-0000-000098600000}"/>
    <cellStyle name="RowTitles-Detail 4 4 5 3 2 2" xfId="25539" xr:uid="{00000000-0005-0000-0000-000099600000}"/>
    <cellStyle name="RowTitles-Detail 4 4 5 3 2_Tertiary Salaries Survey" xfId="25540" xr:uid="{00000000-0005-0000-0000-00009A600000}"/>
    <cellStyle name="RowTitles-Detail 4 4 5 3 3" xfId="25541" xr:uid="{00000000-0005-0000-0000-00009B600000}"/>
    <cellStyle name="RowTitles-Detail 4 4 5 3_Tertiary Salaries Survey" xfId="25542" xr:uid="{00000000-0005-0000-0000-00009C600000}"/>
    <cellStyle name="RowTitles-Detail 4 4 5 4" xfId="25543" xr:uid="{00000000-0005-0000-0000-00009D600000}"/>
    <cellStyle name="RowTitles-Detail 4 4 5 4 2" xfId="25544" xr:uid="{00000000-0005-0000-0000-00009E600000}"/>
    <cellStyle name="RowTitles-Detail 4 4 5 4_Tertiary Salaries Survey" xfId="25545" xr:uid="{00000000-0005-0000-0000-00009F600000}"/>
    <cellStyle name="RowTitles-Detail 4 4 5 5" xfId="25546" xr:uid="{00000000-0005-0000-0000-0000A0600000}"/>
    <cellStyle name="RowTitles-Detail 4 4 5_Tertiary Salaries Survey" xfId="25547" xr:uid="{00000000-0005-0000-0000-0000A1600000}"/>
    <cellStyle name="RowTitles-Detail 4 4 6" xfId="25548" xr:uid="{00000000-0005-0000-0000-0000A2600000}"/>
    <cellStyle name="RowTitles-Detail 4 4 6 2" xfId="25549" xr:uid="{00000000-0005-0000-0000-0000A3600000}"/>
    <cellStyle name="RowTitles-Detail 4 4 6 2 2" xfId="25550" xr:uid="{00000000-0005-0000-0000-0000A4600000}"/>
    <cellStyle name="RowTitles-Detail 4 4 6 2 2 2" xfId="25551" xr:uid="{00000000-0005-0000-0000-0000A5600000}"/>
    <cellStyle name="RowTitles-Detail 4 4 6 2 2_Tertiary Salaries Survey" xfId="25552" xr:uid="{00000000-0005-0000-0000-0000A6600000}"/>
    <cellStyle name="RowTitles-Detail 4 4 6 2 3" xfId="25553" xr:uid="{00000000-0005-0000-0000-0000A7600000}"/>
    <cellStyle name="RowTitles-Detail 4 4 6 2_Tertiary Salaries Survey" xfId="25554" xr:uid="{00000000-0005-0000-0000-0000A8600000}"/>
    <cellStyle name="RowTitles-Detail 4 4 6 3" xfId="25555" xr:uid="{00000000-0005-0000-0000-0000A9600000}"/>
    <cellStyle name="RowTitles-Detail 4 4 6 3 2" xfId="25556" xr:uid="{00000000-0005-0000-0000-0000AA600000}"/>
    <cellStyle name="RowTitles-Detail 4 4 6 3 2 2" xfId="25557" xr:uid="{00000000-0005-0000-0000-0000AB600000}"/>
    <cellStyle name="RowTitles-Detail 4 4 6 3 2_Tertiary Salaries Survey" xfId="25558" xr:uid="{00000000-0005-0000-0000-0000AC600000}"/>
    <cellStyle name="RowTitles-Detail 4 4 6 3 3" xfId="25559" xr:uid="{00000000-0005-0000-0000-0000AD600000}"/>
    <cellStyle name="RowTitles-Detail 4 4 6 3_Tertiary Salaries Survey" xfId="25560" xr:uid="{00000000-0005-0000-0000-0000AE600000}"/>
    <cellStyle name="RowTitles-Detail 4 4 6 4" xfId="25561" xr:uid="{00000000-0005-0000-0000-0000AF600000}"/>
    <cellStyle name="RowTitles-Detail 4 4 6 4 2" xfId="25562" xr:uid="{00000000-0005-0000-0000-0000B0600000}"/>
    <cellStyle name="RowTitles-Detail 4 4 6 4_Tertiary Salaries Survey" xfId="25563" xr:uid="{00000000-0005-0000-0000-0000B1600000}"/>
    <cellStyle name="RowTitles-Detail 4 4 6 5" xfId="25564" xr:uid="{00000000-0005-0000-0000-0000B2600000}"/>
    <cellStyle name="RowTitles-Detail 4 4 6_Tertiary Salaries Survey" xfId="25565" xr:uid="{00000000-0005-0000-0000-0000B3600000}"/>
    <cellStyle name="RowTitles-Detail 4 4 7" xfId="25566" xr:uid="{00000000-0005-0000-0000-0000B4600000}"/>
    <cellStyle name="RowTitles-Detail 4 4 7 2" xfId="25567" xr:uid="{00000000-0005-0000-0000-0000B5600000}"/>
    <cellStyle name="RowTitles-Detail 4 4 7 2 2" xfId="25568" xr:uid="{00000000-0005-0000-0000-0000B6600000}"/>
    <cellStyle name="RowTitles-Detail 4 4 7 2_Tertiary Salaries Survey" xfId="25569" xr:uid="{00000000-0005-0000-0000-0000B7600000}"/>
    <cellStyle name="RowTitles-Detail 4 4 7 3" xfId="25570" xr:uid="{00000000-0005-0000-0000-0000B8600000}"/>
    <cellStyle name="RowTitles-Detail 4 4 7_Tertiary Salaries Survey" xfId="25571" xr:uid="{00000000-0005-0000-0000-0000B9600000}"/>
    <cellStyle name="RowTitles-Detail 4 4 8" xfId="25572" xr:uid="{00000000-0005-0000-0000-0000BA600000}"/>
    <cellStyle name="RowTitles-Detail 4 4 9" xfId="25573" xr:uid="{00000000-0005-0000-0000-0000BB600000}"/>
    <cellStyle name="RowTitles-Detail 4 4_STUD aligned by INSTIT" xfId="25574" xr:uid="{00000000-0005-0000-0000-0000BC600000}"/>
    <cellStyle name="RowTitles-Detail 4 5" xfId="25575" xr:uid="{00000000-0005-0000-0000-0000BD600000}"/>
    <cellStyle name="RowTitles-Detail 4 5 10" xfId="25576" xr:uid="{00000000-0005-0000-0000-0000BE600000}"/>
    <cellStyle name="RowTitles-Detail 4 5 2" xfId="25577" xr:uid="{00000000-0005-0000-0000-0000BF600000}"/>
    <cellStyle name="RowTitles-Detail 4 5 2 2" xfId="25578" xr:uid="{00000000-0005-0000-0000-0000C0600000}"/>
    <cellStyle name="RowTitles-Detail 4 5 2 2 2" xfId="25579" xr:uid="{00000000-0005-0000-0000-0000C1600000}"/>
    <cellStyle name="RowTitles-Detail 4 5 2 2 2 2" xfId="25580" xr:uid="{00000000-0005-0000-0000-0000C2600000}"/>
    <cellStyle name="RowTitles-Detail 4 5 2 2 2_Tertiary Salaries Survey" xfId="25581" xr:uid="{00000000-0005-0000-0000-0000C3600000}"/>
    <cellStyle name="RowTitles-Detail 4 5 2 2 3" xfId="25582" xr:uid="{00000000-0005-0000-0000-0000C4600000}"/>
    <cellStyle name="RowTitles-Detail 4 5 2 2 4" xfId="25583" xr:uid="{00000000-0005-0000-0000-0000C5600000}"/>
    <cellStyle name="RowTitles-Detail 4 5 2 2_Tertiary Salaries Survey" xfId="25584" xr:uid="{00000000-0005-0000-0000-0000C6600000}"/>
    <cellStyle name="RowTitles-Detail 4 5 2 3" xfId="25585" xr:uid="{00000000-0005-0000-0000-0000C7600000}"/>
    <cellStyle name="RowTitles-Detail 4 5 2 3 2" xfId="25586" xr:uid="{00000000-0005-0000-0000-0000C8600000}"/>
    <cellStyle name="RowTitles-Detail 4 5 2 3 2 2" xfId="25587" xr:uid="{00000000-0005-0000-0000-0000C9600000}"/>
    <cellStyle name="RowTitles-Detail 4 5 2 3 2_Tertiary Salaries Survey" xfId="25588" xr:uid="{00000000-0005-0000-0000-0000CA600000}"/>
    <cellStyle name="RowTitles-Detail 4 5 2 3 3" xfId="25589" xr:uid="{00000000-0005-0000-0000-0000CB600000}"/>
    <cellStyle name="RowTitles-Detail 4 5 2 3_Tertiary Salaries Survey" xfId="25590" xr:uid="{00000000-0005-0000-0000-0000CC600000}"/>
    <cellStyle name="RowTitles-Detail 4 5 2 4" xfId="25591" xr:uid="{00000000-0005-0000-0000-0000CD600000}"/>
    <cellStyle name="RowTitles-Detail 4 5 2 5" xfId="25592" xr:uid="{00000000-0005-0000-0000-0000CE600000}"/>
    <cellStyle name="RowTitles-Detail 4 5 2 5 2" xfId="25593" xr:uid="{00000000-0005-0000-0000-0000CF600000}"/>
    <cellStyle name="RowTitles-Detail 4 5 2 5_Tertiary Salaries Survey" xfId="25594" xr:uid="{00000000-0005-0000-0000-0000D0600000}"/>
    <cellStyle name="RowTitles-Detail 4 5 2 6" xfId="25595" xr:uid="{00000000-0005-0000-0000-0000D1600000}"/>
    <cellStyle name="RowTitles-Detail 4 5 2 7" xfId="25596" xr:uid="{00000000-0005-0000-0000-0000D2600000}"/>
    <cellStyle name="RowTitles-Detail 4 5 2_Tertiary Salaries Survey" xfId="25597" xr:uid="{00000000-0005-0000-0000-0000D3600000}"/>
    <cellStyle name="RowTitles-Detail 4 5 3" xfId="25598" xr:uid="{00000000-0005-0000-0000-0000D4600000}"/>
    <cellStyle name="RowTitles-Detail 4 5 3 2" xfId="25599" xr:uid="{00000000-0005-0000-0000-0000D5600000}"/>
    <cellStyle name="RowTitles-Detail 4 5 3 2 2" xfId="25600" xr:uid="{00000000-0005-0000-0000-0000D6600000}"/>
    <cellStyle name="RowTitles-Detail 4 5 3 2 2 2" xfId="25601" xr:uid="{00000000-0005-0000-0000-0000D7600000}"/>
    <cellStyle name="RowTitles-Detail 4 5 3 2 2_Tertiary Salaries Survey" xfId="25602" xr:uid="{00000000-0005-0000-0000-0000D8600000}"/>
    <cellStyle name="RowTitles-Detail 4 5 3 2 3" xfId="25603" xr:uid="{00000000-0005-0000-0000-0000D9600000}"/>
    <cellStyle name="RowTitles-Detail 4 5 3 2_Tertiary Salaries Survey" xfId="25604" xr:uid="{00000000-0005-0000-0000-0000DA600000}"/>
    <cellStyle name="RowTitles-Detail 4 5 3 3" xfId="25605" xr:uid="{00000000-0005-0000-0000-0000DB600000}"/>
    <cellStyle name="RowTitles-Detail 4 5 3 3 2" xfId="25606" xr:uid="{00000000-0005-0000-0000-0000DC600000}"/>
    <cellStyle name="RowTitles-Detail 4 5 3 3 2 2" xfId="25607" xr:uid="{00000000-0005-0000-0000-0000DD600000}"/>
    <cellStyle name="RowTitles-Detail 4 5 3 3 2_Tertiary Salaries Survey" xfId="25608" xr:uid="{00000000-0005-0000-0000-0000DE600000}"/>
    <cellStyle name="RowTitles-Detail 4 5 3 3 3" xfId="25609" xr:uid="{00000000-0005-0000-0000-0000DF600000}"/>
    <cellStyle name="RowTitles-Detail 4 5 3 3_Tertiary Salaries Survey" xfId="25610" xr:uid="{00000000-0005-0000-0000-0000E0600000}"/>
    <cellStyle name="RowTitles-Detail 4 5 3 4" xfId="25611" xr:uid="{00000000-0005-0000-0000-0000E1600000}"/>
    <cellStyle name="RowTitles-Detail 4 5 3 5" xfId="25612" xr:uid="{00000000-0005-0000-0000-0000E2600000}"/>
    <cellStyle name="RowTitles-Detail 4 5 3_Tertiary Salaries Survey" xfId="25613" xr:uid="{00000000-0005-0000-0000-0000E3600000}"/>
    <cellStyle name="RowTitles-Detail 4 5 4" xfId="25614" xr:uid="{00000000-0005-0000-0000-0000E4600000}"/>
    <cellStyle name="RowTitles-Detail 4 5 4 2" xfId="25615" xr:uid="{00000000-0005-0000-0000-0000E5600000}"/>
    <cellStyle name="RowTitles-Detail 4 5 4 2 2" xfId="25616" xr:uid="{00000000-0005-0000-0000-0000E6600000}"/>
    <cellStyle name="RowTitles-Detail 4 5 4 2 2 2" xfId="25617" xr:uid="{00000000-0005-0000-0000-0000E7600000}"/>
    <cellStyle name="RowTitles-Detail 4 5 4 2 2_Tertiary Salaries Survey" xfId="25618" xr:uid="{00000000-0005-0000-0000-0000E8600000}"/>
    <cellStyle name="RowTitles-Detail 4 5 4 2 3" xfId="25619" xr:uid="{00000000-0005-0000-0000-0000E9600000}"/>
    <cellStyle name="RowTitles-Detail 4 5 4 2_Tertiary Salaries Survey" xfId="25620" xr:uid="{00000000-0005-0000-0000-0000EA600000}"/>
    <cellStyle name="RowTitles-Detail 4 5 4 3" xfId="25621" xr:uid="{00000000-0005-0000-0000-0000EB600000}"/>
    <cellStyle name="RowTitles-Detail 4 5 4 3 2" xfId="25622" xr:uid="{00000000-0005-0000-0000-0000EC600000}"/>
    <cellStyle name="RowTitles-Detail 4 5 4 3 2 2" xfId="25623" xr:uid="{00000000-0005-0000-0000-0000ED600000}"/>
    <cellStyle name="RowTitles-Detail 4 5 4 3 2_Tertiary Salaries Survey" xfId="25624" xr:uid="{00000000-0005-0000-0000-0000EE600000}"/>
    <cellStyle name="RowTitles-Detail 4 5 4 3 3" xfId="25625" xr:uid="{00000000-0005-0000-0000-0000EF600000}"/>
    <cellStyle name="RowTitles-Detail 4 5 4 3_Tertiary Salaries Survey" xfId="25626" xr:uid="{00000000-0005-0000-0000-0000F0600000}"/>
    <cellStyle name="RowTitles-Detail 4 5 4 4" xfId="25627" xr:uid="{00000000-0005-0000-0000-0000F1600000}"/>
    <cellStyle name="RowTitles-Detail 4 5 4 4 2" xfId="25628" xr:uid="{00000000-0005-0000-0000-0000F2600000}"/>
    <cellStyle name="RowTitles-Detail 4 5 4 4_Tertiary Salaries Survey" xfId="25629" xr:uid="{00000000-0005-0000-0000-0000F3600000}"/>
    <cellStyle name="RowTitles-Detail 4 5 4 5" xfId="25630" xr:uid="{00000000-0005-0000-0000-0000F4600000}"/>
    <cellStyle name="RowTitles-Detail 4 5 4_Tertiary Salaries Survey" xfId="25631" xr:uid="{00000000-0005-0000-0000-0000F5600000}"/>
    <cellStyle name="RowTitles-Detail 4 5 5" xfId="25632" xr:uid="{00000000-0005-0000-0000-0000F6600000}"/>
    <cellStyle name="RowTitles-Detail 4 5 5 2" xfId="25633" xr:uid="{00000000-0005-0000-0000-0000F7600000}"/>
    <cellStyle name="RowTitles-Detail 4 5 5 2 2" xfId="25634" xr:uid="{00000000-0005-0000-0000-0000F8600000}"/>
    <cellStyle name="RowTitles-Detail 4 5 5 2 2 2" xfId="25635" xr:uid="{00000000-0005-0000-0000-0000F9600000}"/>
    <cellStyle name="RowTitles-Detail 4 5 5 2 2_Tertiary Salaries Survey" xfId="25636" xr:uid="{00000000-0005-0000-0000-0000FA600000}"/>
    <cellStyle name="RowTitles-Detail 4 5 5 2 3" xfId="25637" xr:uid="{00000000-0005-0000-0000-0000FB600000}"/>
    <cellStyle name="RowTitles-Detail 4 5 5 2_Tertiary Salaries Survey" xfId="25638" xr:uid="{00000000-0005-0000-0000-0000FC600000}"/>
    <cellStyle name="RowTitles-Detail 4 5 5 3" xfId="25639" xr:uid="{00000000-0005-0000-0000-0000FD600000}"/>
    <cellStyle name="RowTitles-Detail 4 5 5 3 2" xfId="25640" xr:uid="{00000000-0005-0000-0000-0000FE600000}"/>
    <cellStyle name="RowTitles-Detail 4 5 5 3 2 2" xfId="25641" xr:uid="{00000000-0005-0000-0000-0000FF600000}"/>
    <cellStyle name="RowTitles-Detail 4 5 5 3 2_Tertiary Salaries Survey" xfId="25642" xr:uid="{00000000-0005-0000-0000-000000610000}"/>
    <cellStyle name="RowTitles-Detail 4 5 5 3 3" xfId="25643" xr:uid="{00000000-0005-0000-0000-000001610000}"/>
    <cellStyle name="RowTitles-Detail 4 5 5 3_Tertiary Salaries Survey" xfId="25644" xr:uid="{00000000-0005-0000-0000-000002610000}"/>
    <cellStyle name="RowTitles-Detail 4 5 5 4" xfId="25645" xr:uid="{00000000-0005-0000-0000-000003610000}"/>
    <cellStyle name="RowTitles-Detail 4 5 5 4 2" xfId="25646" xr:uid="{00000000-0005-0000-0000-000004610000}"/>
    <cellStyle name="RowTitles-Detail 4 5 5 4_Tertiary Salaries Survey" xfId="25647" xr:uid="{00000000-0005-0000-0000-000005610000}"/>
    <cellStyle name="RowTitles-Detail 4 5 5 5" xfId="25648" xr:uid="{00000000-0005-0000-0000-000006610000}"/>
    <cellStyle name="RowTitles-Detail 4 5 5_Tertiary Salaries Survey" xfId="25649" xr:uid="{00000000-0005-0000-0000-000007610000}"/>
    <cellStyle name="RowTitles-Detail 4 5 6" xfId="25650" xr:uid="{00000000-0005-0000-0000-000008610000}"/>
    <cellStyle name="RowTitles-Detail 4 5 6 2" xfId="25651" xr:uid="{00000000-0005-0000-0000-000009610000}"/>
    <cellStyle name="RowTitles-Detail 4 5 6 2 2" xfId="25652" xr:uid="{00000000-0005-0000-0000-00000A610000}"/>
    <cellStyle name="RowTitles-Detail 4 5 6 2 2 2" xfId="25653" xr:uid="{00000000-0005-0000-0000-00000B610000}"/>
    <cellStyle name="RowTitles-Detail 4 5 6 2 2_Tertiary Salaries Survey" xfId="25654" xr:uid="{00000000-0005-0000-0000-00000C610000}"/>
    <cellStyle name="RowTitles-Detail 4 5 6 2 3" xfId="25655" xr:uid="{00000000-0005-0000-0000-00000D610000}"/>
    <cellStyle name="RowTitles-Detail 4 5 6 2_Tertiary Salaries Survey" xfId="25656" xr:uid="{00000000-0005-0000-0000-00000E610000}"/>
    <cellStyle name="RowTitles-Detail 4 5 6 3" xfId="25657" xr:uid="{00000000-0005-0000-0000-00000F610000}"/>
    <cellStyle name="RowTitles-Detail 4 5 6 3 2" xfId="25658" xr:uid="{00000000-0005-0000-0000-000010610000}"/>
    <cellStyle name="RowTitles-Detail 4 5 6 3 2 2" xfId="25659" xr:uid="{00000000-0005-0000-0000-000011610000}"/>
    <cellStyle name="RowTitles-Detail 4 5 6 3 2_Tertiary Salaries Survey" xfId="25660" xr:uid="{00000000-0005-0000-0000-000012610000}"/>
    <cellStyle name="RowTitles-Detail 4 5 6 3 3" xfId="25661" xr:uid="{00000000-0005-0000-0000-000013610000}"/>
    <cellStyle name="RowTitles-Detail 4 5 6 3_Tertiary Salaries Survey" xfId="25662" xr:uid="{00000000-0005-0000-0000-000014610000}"/>
    <cellStyle name="RowTitles-Detail 4 5 6 4" xfId="25663" xr:uid="{00000000-0005-0000-0000-000015610000}"/>
    <cellStyle name="RowTitles-Detail 4 5 6 4 2" xfId="25664" xr:uid="{00000000-0005-0000-0000-000016610000}"/>
    <cellStyle name="RowTitles-Detail 4 5 6 4_Tertiary Salaries Survey" xfId="25665" xr:uid="{00000000-0005-0000-0000-000017610000}"/>
    <cellStyle name="RowTitles-Detail 4 5 6 5" xfId="25666" xr:uid="{00000000-0005-0000-0000-000018610000}"/>
    <cellStyle name="RowTitles-Detail 4 5 6_Tertiary Salaries Survey" xfId="25667" xr:uid="{00000000-0005-0000-0000-000019610000}"/>
    <cellStyle name="RowTitles-Detail 4 5 7" xfId="25668" xr:uid="{00000000-0005-0000-0000-00001A610000}"/>
    <cellStyle name="RowTitles-Detail 4 5 7 2" xfId="25669" xr:uid="{00000000-0005-0000-0000-00001B610000}"/>
    <cellStyle name="RowTitles-Detail 4 5 7 2 2" xfId="25670" xr:uid="{00000000-0005-0000-0000-00001C610000}"/>
    <cellStyle name="RowTitles-Detail 4 5 7 2_Tertiary Salaries Survey" xfId="25671" xr:uid="{00000000-0005-0000-0000-00001D610000}"/>
    <cellStyle name="RowTitles-Detail 4 5 7 3" xfId="25672" xr:uid="{00000000-0005-0000-0000-00001E610000}"/>
    <cellStyle name="RowTitles-Detail 4 5 7_Tertiary Salaries Survey" xfId="25673" xr:uid="{00000000-0005-0000-0000-00001F610000}"/>
    <cellStyle name="RowTitles-Detail 4 5 8" xfId="25674" xr:uid="{00000000-0005-0000-0000-000020610000}"/>
    <cellStyle name="RowTitles-Detail 4 5 8 2" xfId="25675" xr:uid="{00000000-0005-0000-0000-000021610000}"/>
    <cellStyle name="RowTitles-Detail 4 5 8 2 2" xfId="25676" xr:uid="{00000000-0005-0000-0000-000022610000}"/>
    <cellStyle name="RowTitles-Detail 4 5 8 2_Tertiary Salaries Survey" xfId="25677" xr:uid="{00000000-0005-0000-0000-000023610000}"/>
    <cellStyle name="RowTitles-Detail 4 5 8 3" xfId="25678" xr:uid="{00000000-0005-0000-0000-000024610000}"/>
    <cellStyle name="RowTitles-Detail 4 5 8_Tertiary Salaries Survey" xfId="25679" xr:uid="{00000000-0005-0000-0000-000025610000}"/>
    <cellStyle name="RowTitles-Detail 4 5 9" xfId="25680" xr:uid="{00000000-0005-0000-0000-000026610000}"/>
    <cellStyle name="RowTitles-Detail 4 5_STUD aligned by INSTIT" xfId="25681" xr:uid="{00000000-0005-0000-0000-000027610000}"/>
    <cellStyle name="RowTitles-Detail 4 6" xfId="25682" xr:uid="{00000000-0005-0000-0000-000028610000}"/>
    <cellStyle name="RowTitles-Detail 4 6 10" xfId="25683" xr:uid="{00000000-0005-0000-0000-000029610000}"/>
    <cellStyle name="RowTitles-Detail 4 6 2" xfId="25684" xr:uid="{00000000-0005-0000-0000-00002A610000}"/>
    <cellStyle name="RowTitles-Detail 4 6 2 2" xfId="25685" xr:uid="{00000000-0005-0000-0000-00002B610000}"/>
    <cellStyle name="RowTitles-Detail 4 6 2 2 2" xfId="25686" xr:uid="{00000000-0005-0000-0000-00002C610000}"/>
    <cellStyle name="RowTitles-Detail 4 6 2 2 2 2" xfId="25687" xr:uid="{00000000-0005-0000-0000-00002D610000}"/>
    <cellStyle name="RowTitles-Detail 4 6 2 2 2_Tertiary Salaries Survey" xfId="25688" xr:uid="{00000000-0005-0000-0000-00002E610000}"/>
    <cellStyle name="RowTitles-Detail 4 6 2 2 3" xfId="25689" xr:uid="{00000000-0005-0000-0000-00002F610000}"/>
    <cellStyle name="RowTitles-Detail 4 6 2 2 4" xfId="25690" xr:uid="{00000000-0005-0000-0000-000030610000}"/>
    <cellStyle name="RowTitles-Detail 4 6 2 2_Tertiary Salaries Survey" xfId="25691" xr:uid="{00000000-0005-0000-0000-000031610000}"/>
    <cellStyle name="RowTitles-Detail 4 6 2 3" xfId="25692" xr:uid="{00000000-0005-0000-0000-000032610000}"/>
    <cellStyle name="RowTitles-Detail 4 6 2 3 2" xfId="25693" xr:uid="{00000000-0005-0000-0000-000033610000}"/>
    <cellStyle name="RowTitles-Detail 4 6 2 3 2 2" xfId="25694" xr:uid="{00000000-0005-0000-0000-000034610000}"/>
    <cellStyle name="RowTitles-Detail 4 6 2 3 2_Tertiary Salaries Survey" xfId="25695" xr:uid="{00000000-0005-0000-0000-000035610000}"/>
    <cellStyle name="RowTitles-Detail 4 6 2 3 3" xfId="25696" xr:uid="{00000000-0005-0000-0000-000036610000}"/>
    <cellStyle name="RowTitles-Detail 4 6 2 3_Tertiary Salaries Survey" xfId="25697" xr:uid="{00000000-0005-0000-0000-000037610000}"/>
    <cellStyle name="RowTitles-Detail 4 6 2 4" xfId="25698" xr:uid="{00000000-0005-0000-0000-000038610000}"/>
    <cellStyle name="RowTitles-Detail 4 6 2 5" xfId="25699" xr:uid="{00000000-0005-0000-0000-000039610000}"/>
    <cellStyle name="RowTitles-Detail 4 6 2 5 2" xfId="25700" xr:uid="{00000000-0005-0000-0000-00003A610000}"/>
    <cellStyle name="RowTitles-Detail 4 6 2 5_Tertiary Salaries Survey" xfId="25701" xr:uid="{00000000-0005-0000-0000-00003B610000}"/>
    <cellStyle name="RowTitles-Detail 4 6 2 6" xfId="25702" xr:uid="{00000000-0005-0000-0000-00003C610000}"/>
    <cellStyle name="RowTitles-Detail 4 6 2 7" xfId="25703" xr:uid="{00000000-0005-0000-0000-00003D610000}"/>
    <cellStyle name="RowTitles-Detail 4 6 2_Tertiary Salaries Survey" xfId="25704" xr:uid="{00000000-0005-0000-0000-00003E610000}"/>
    <cellStyle name="RowTitles-Detail 4 6 3" xfId="25705" xr:uid="{00000000-0005-0000-0000-00003F610000}"/>
    <cellStyle name="RowTitles-Detail 4 6 3 2" xfId="25706" xr:uid="{00000000-0005-0000-0000-000040610000}"/>
    <cellStyle name="RowTitles-Detail 4 6 3 2 2" xfId="25707" xr:uid="{00000000-0005-0000-0000-000041610000}"/>
    <cellStyle name="RowTitles-Detail 4 6 3 2 2 2" xfId="25708" xr:uid="{00000000-0005-0000-0000-000042610000}"/>
    <cellStyle name="RowTitles-Detail 4 6 3 2 2_Tertiary Salaries Survey" xfId="25709" xr:uid="{00000000-0005-0000-0000-000043610000}"/>
    <cellStyle name="RowTitles-Detail 4 6 3 2 3" xfId="25710" xr:uid="{00000000-0005-0000-0000-000044610000}"/>
    <cellStyle name="RowTitles-Detail 4 6 3 2_Tertiary Salaries Survey" xfId="25711" xr:uid="{00000000-0005-0000-0000-000045610000}"/>
    <cellStyle name="RowTitles-Detail 4 6 3 3" xfId="25712" xr:uid="{00000000-0005-0000-0000-000046610000}"/>
    <cellStyle name="RowTitles-Detail 4 6 3 3 2" xfId="25713" xr:uid="{00000000-0005-0000-0000-000047610000}"/>
    <cellStyle name="RowTitles-Detail 4 6 3 3 2 2" xfId="25714" xr:uid="{00000000-0005-0000-0000-000048610000}"/>
    <cellStyle name="RowTitles-Detail 4 6 3 3 2_Tertiary Salaries Survey" xfId="25715" xr:uid="{00000000-0005-0000-0000-000049610000}"/>
    <cellStyle name="RowTitles-Detail 4 6 3 3 3" xfId="25716" xr:uid="{00000000-0005-0000-0000-00004A610000}"/>
    <cellStyle name="RowTitles-Detail 4 6 3 3_Tertiary Salaries Survey" xfId="25717" xr:uid="{00000000-0005-0000-0000-00004B610000}"/>
    <cellStyle name="RowTitles-Detail 4 6 3 4" xfId="25718" xr:uid="{00000000-0005-0000-0000-00004C610000}"/>
    <cellStyle name="RowTitles-Detail 4 6 3 5" xfId="25719" xr:uid="{00000000-0005-0000-0000-00004D610000}"/>
    <cellStyle name="RowTitles-Detail 4 6 3_Tertiary Salaries Survey" xfId="25720" xr:uid="{00000000-0005-0000-0000-00004E610000}"/>
    <cellStyle name="RowTitles-Detail 4 6 4" xfId="25721" xr:uid="{00000000-0005-0000-0000-00004F610000}"/>
    <cellStyle name="RowTitles-Detail 4 6 4 2" xfId="25722" xr:uid="{00000000-0005-0000-0000-000050610000}"/>
    <cellStyle name="RowTitles-Detail 4 6 4 2 2" xfId="25723" xr:uid="{00000000-0005-0000-0000-000051610000}"/>
    <cellStyle name="RowTitles-Detail 4 6 4 2 2 2" xfId="25724" xr:uid="{00000000-0005-0000-0000-000052610000}"/>
    <cellStyle name="RowTitles-Detail 4 6 4 2 2_Tertiary Salaries Survey" xfId="25725" xr:uid="{00000000-0005-0000-0000-000053610000}"/>
    <cellStyle name="RowTitles-Detail 4 6 4 2 3" xfId="25726" xr:uid="{00000000-0005-0000-0000-000054610000}"/>
    <cellStyle name="RowTitles-Detail 4 6 4 2_Tertiary Salaries Survey" xfId="25727" xr:uid="{00000000-0005-0000-0000-000055610000}"/>
    <cellStyle name="RowTitles-Detail 4 6 4 3" xfId="25728" xr:uid="{00000000-0005-0000-0000-000056610000}"/>
    <cellStyle name="RowTitles-Detail 4 6 4 3 2" xfId="25729" xr:uid="{00000000-0005-0000-0000-000057610000}"/>
    <cellStyle name="RowTitles-Detail 4 6 4 3 2 2" xfId="25730" xr:uid="{00000000-0005-0000-0000-000058610000}"/>
    <cellStyle name="RowTitles-Detail 4 6 4 3 2_Tertiary Salaries Survey" xfId="25731" xr:uid="{00000000-0005-0000-0000-000059610000}"/>
    <cellStyle name="RowTitles-Detail 4 6 4 3 3" xfId="25732" xr:uid="{00000000-0005-0000-0000-00005A610000}"/>
    <cellStyle name="RowTitles-Detail 4 6 4 3_Tertiary Salaries Survey" xfId="25733" xr:uid="{00000000-0005-0000-0000-00005B610000}"/>
    <cellStyle name="RowTitles-Detail 4 6 4 4" xfId="25734" xr:uid="{00000000-0005-0000-0000-00005C610000}"/>
    <cellStyle name="RowTitles-Detail 4 6 4 5" xfId="25735" xr:uid="{00000000-0005-0000-0000-00005D610000}"/>
    <cellStyle name="RowTitles-Detail 4 6 4 5 2" xfId="25736" xr:uid="{00000000-0005-0000-0000-00005E610000}"/>
    <cellStyle name="RowTitles-Detail 4 6 4 5_Tertiary Salaries Survey" xfId="25737" xr:uid="{00000000-0005-0000-0000-00005F610000}"/>
    <cellStyle name="RowTitles-Detail 4 6 4 6" xfId="25738" xr:uid="{00000000-0005-0000-0000-000060610000}"/>
    <cellStyle name="RowTitles-Detail 4 6 4_Tertiary Salaries Survey" xfId="25739" xr:uid="{00000000-0005-0000-0000-000061610000}"/>
    <cellStyle name="RowTitles-Detail 4 6 5" xfId="25740" xr:uid="{00000000-0005-0000-0000-000062610000}"/>
    <cellStyle name="RowTitles-Detail 4 6 5 2" xfId="25741" xr:uid="{00000000-0005-0000-0000-000063610000}"/>
    <cellStyle name="RowTitles-Detail 4 6 5 2 2" xfId="25742" xr:uid="{00000000-0005-0000-0000-000064610000}"/>
    <cellStyle name="RowTitles-Detail 4 6 5 2 2 2" xfId="25743" xr:uid="{00000000-0005-0000-0000-000065610000}"/>
    <cellStyle name="RowTitles-Detail 4 6 5 2 2_Tertiary Salaries Survey" xfId="25744" xr:uid="{00000000-0005-0000-0000-000066610000}"/>
    <cellStyle name="RowTitles-Detail 4 6 5 2 3" xfId="25745" xr:uid="{00000000-0005-0000-0000-000067610000}"/>
    <cellStyle name="RowTitles-Detail 4 6 5 2_Tertiary Salaries Survey" xfId="25746" xr:uid="{00000000-0005-0000-0000-000068610000}"/>
    <cellStyle name="RowTitles-Detail 4 6 5 3" xfId="25747" xr:uid="{00000000-0005-0000-0000-000069610000}"/>
    <cellStyle name="RowTitles-Detail 4 6 5 3 2" xfId="25748" xr:uid="{00000000-0005-0000-0000-00006A610000}"/>
    <cellStyle name="RowTitles-Detail 4 6 5 3 2 2" xfId="25749" xr:uid="{00000000-0005-0000-0000-00006B610000}"/>
    <cellStyle name="RowTitles-Detail 4 6 5 3 2_Tertiary Salaries Survey" xfId="25750" xr:uid="{00000000-0005-0000-0000-00006C610000}"/>
    <cellStyle name="RowTitles-Detail 4 6 5 3 3" xfId="25751" xr:uid="{00000000-0005-0000-0000-00006D610000}"/>
    <cellStyle name="RowTitles-Detail 4 6 5 3_Tertiary Salaries Survey" xfId="25752" xr:uid="{00000000-0005-0000-0000-00006E610000}"/>
    <cellStyle name="RowTitles-Detail 4 6 5 4" xfId="25753" xr:uid="{00000000-0005-0000-0000-00006F610000}"/>
    <cellStyle name="RowTitles-Detail 4 6 5 4 2" xfId="25754" xr:uid="{00000000-0005-0000-0000-000070610000}"/>
    <cellStyle name="RowTitles-Detail 4 6 5 4_Tertiary Salaries Survey" xfId="25755" xr:uid="{00000000-0005-0000-0000-000071610000}"/>
    <cellStyle name="RowTitles-Detail 4 6 5 5" xfId="25756" xr:uid="{00000000-0005-0000-0000-000072610000}"/>
    <cellStyle name="RowTitles-Detail 4 6 5_Tertiary Salaries Survey" xfId="25757" xr:uid="{00000000-0005-0000-0000-000073610000}"/>
    <cellStyle name="RowTitles-Detail 4 6 6" xfId="25758" xr:uid="{00000000-0005-0000-0000-000074610000}"/>
    <cellStyle name="RowTitles-Detail 4 6 6 2" xfId="25759" xr:uid="{00000000-0005-0000-0000-000075610000}"/>
    <cellStyle name="RowTitles-Detail 4 6 6 2 2" xfId="25760" xr:uid="{00000000-0005-0000-0000-000076610000}"/>
    <cellStyle name="RowTitles-Detail 4 6 6 2 2 2" xfId="25761" xr:uid="{00000000-0005-0000-0000-000077610000}"/>
    <cellStyle name="RowTitles-Detail 4 6 6 2 2_Tertiary Salaries Survey" xfId="25762" xr:uid="{00000000-0005-0000-0000-000078610000}"/>
    <cellStyle name="RowTitles-Detail 4 6 6 2 3" xfId="25763" xr:uid="{00000000-0005-0000-0000-000079610000}"/>
    <cellStyle name="RowTitles-Detail 4 6 6 2_Tertiary Salaries Survey" xfId="25764" xr:uid="{00000000-0005-0000-0000-00007A610000}"/>
    <cellStyle name="RowTitles-Detail 4 6 6 3" xfId="25765" xr:uid="{00000000-0005-0000-0000-00007B610000}"/>
    <cellStyle name="RowTitles-Detail 4 6 6 3 2" xfId="25766" xr:uid="{00000000-0005-0000-0000-00007C610000}"/>
    <cellStyle name="RowTitles-Detail 4 6 6 3 2 2" xfId="25767" xr:uid="{00000000-0005-0000-0000-00007D610000}"/>
    <cellStyle name="RowTitles-Detail 4 6 6 3 2_Tertiary Salaries Survey" xfId="25768" xr:uid="{00000000-0005-0000-0000-00007E610000}"/>
    <cellStyle name="RowTitles-Detail 4 6 6 3 3" xfId="25769" xr:uid="{00000000-0005-0000-0000-00007F610000}"/>
    <cellStyle name="RowTitles-Detail 4 6 6 3_Tertiary Salaries Survey" xfId="25770" xr:uid="{00000000-0005-0000-0000-000080610000}"/>
    <cellStyle name="RowTitles-Detail 4 6 6 4" xfId="25771" xr:uid="{00000000-0005-0000-0000-000081610000}"/>
    <cellStyle name="RowTitles-Detail 4 6 6 4 2" xfId="25772" xr:uid="{00000000-0005-0000-0000-000082610000}"/>
    <cellStyle name="RowTitles-Detail 4 6 6 4_Tertiary Salaries Survey" xfId="25773" xr:uid="{00000000-0005-0000-0000-000083610000}"/>
    <cellStyle name="RowTitles-Detail 4 6 6 5" xfId="25774" xr:uid="{00000000-0005-0000-0000-000084610000}"/>
    <cellStyle name="RowTitles-Detail 4 6 6_Tertiary Salaries Survey" xfId="25775" xr:uid="{00000000-0005-0000-0000-000085610000}"/>
    <cellStyle name="RowTitles-Detail 4 6 7" xfId="25776" xr:uid="{00000000-0005-0000-0000-000086610000}"/>
    <cellStyle name="RowTitles-Detail 4 6 7 2" xfId="25777" xr:uid="{00000000-0005-0000-0000-000087610000}"/>
    <cellStyle name="RowTitles-Detail 4 6 7 2 2" xfId="25778" xr:uid="{00000000-0005-0000-0000-000088610000}"/>
    <cellStyle name="RowTitles-Detail 4 6 7 2_Tertiary Salaries Survey" xfId="25779" xr:uid="{00000000-0005-0000-0000-000089610000}"/>
    <cellStyle name="RowTitles-Detail 4 6 7 3" xfId="25780" xr:uid="{00000000-0005-0000-0000-00008A610000}"/>
    <cellStyle name="RowTitles-Detail 4 6 7_Tertiary Salaries Survey" xfId="25781" xr:uid="{00000000-0005-0000-0000-00008B610000}"/>
    <cellStyle name="RowTitles-Detail 4 6 8" xfId="25782" xr:uid="{00000000-0005-0000-0000-00008C610000}"/>
    <cellStyle name="RowTitles-Detail 4 6 9" xfId="25783" xr:uid="{00000000-0005-0000-0000-00008D610000}"/>
    <cellStyle name="RowTitles-Detail 4 6_STUD aligned by INSTIT" xfId="25784" xr:uid="{00000000-0005-0000-0000-00008E610000}"/>
    <cellStyle name="RowTitles-Detail 4 7" xfId="25785" xr:uid="{00000000-0005-0000-0000-00008F610000}"/>
    <cellStyle name="RowTitles-Detail 4 7 2" xfId="25786" xr:uid="{00000000-0005-0000-0000-000090610000}"/>
    <cellStyle name="RowTitles-Detail 4 7 2 2" xfId="25787" xr:uid="{00000000-0005-0000-0000-000091610000}"/>
    <cellStyle name="RowTitles-Detail 4 7 2 2 2" xfId="25788" xr:uid="{00000000-0005-0000-0000-000092610000}"/>
    <cellStyle name="RowTitles-Detail 4 7 2 2_Tertiary Salaries Survey" xfId="25789" xr:uid="{00000000-0005-0000-0000-000093610000}"/>
    <cellStyle name="RowTitles-Detail 4 7 2 3" xfId="25790" xr:uid="{00000000-0005-0000-0000-000094610000}"/>
    <cellStyle name="RowTitles-Detail 4 7 2 4" xfId="25791" xr:uid="{00000000-0005-0000-0000-000095610000}"/>
    <cellStyle name="RowTitles-Detail 4 7 2_Tertiary Salaries Survey" xfId="25792" xr:uid="{00000000-0005-0000-0000-000096610000}"/>
    <cellStyle name="RowTitles-Detail 4 7 3" xfId="25793" xr:uid="{00000000-0005-0000-0000-000097610000}"/>
    <cellStyle name="RowTitles-Detail 4 7 3 2" xfId="25794" xr:uid="{00000000-0005-0000-0000-000098610000}"/>
    <cellStyle name="RowTitles-Detail 4 7 3 2 2" xfId="25795" xr:uid="{00000000-0005-0000-0000-000099610000}"/>
    <cellStyle name="RowTitles-Detail 4 7 3 2_Tertiary Salaries Survey" xfId="25796" xr:uid="{00000000-0005-0000-0000-00009A610000}"/>
    <cellStyle name="RowTitles-Detail 4 7 3 3" xfId="25797" xr:uid="{00000000-0005-0000-0000-00009B610000}"/>
    <cellStyle name="RowTitles-Detail 4 7 3_Tertiary Salaries Survey" xfId="25798" xr:uid="{00000000-0005-0000-0000-00009C610000}"/>
    <cellStyle name="RowTitles-Detail 4 7 4" xfId="25799" xr:uid="{00000000-0005-0000-0000-00009D610000}"/>
    <cellStyle name="RowTitles-Detail 4 7 5" xfId="25800" xr:uid="{00000000-0005-0000-0000-00009E610000}"/>
    <cellStyle name="RowTitles-Detail 4 7 5 2" xfId="25801" xr:uid="{00000000-0005-0000-0000-00009F610000}"/>
    <cellStyle name="RowTitles-Detail 4 7 5_Tertiary Salaries Survey" xfId="25802" xr:uid="{00000000-0005-0000-0000-0000A0610000}"/>
    <cellStyle name="RowTitles-Detail 4 7 6" xfId="25803" xr:uid="{00000000-0005-0000-0000-0000A1610000}"/>
    <cellStyle name="RowTitles-Detail 4 7 7" xfId="25804" xr:uid="{00000000-0005-0000-0000-0000A2610000}"/>
    <cellStyle name="RowTitles-Detail 4 7_Tertiary Salaries Survey" xfId="25805" xr:uid="{00000000-0005-0000-0000-0000A3610000}"/>
    <cellStyle name="RowTitles-Detail 4 8" xfId="25806" xr:uid="{00000000-0005-0000-0000-0000A4610000}"/>
    <cellStyle name="RowTitles-Detail 4 8 2" xfId="25807" xr:uid="{00000000-0005-0000-0000-0000A5610000}"/>
    <cellStyle name="RowTitles-Detail 4 8 2 2" xfId="25808" xr:uid="{00000000-0005-0000-0000-0000A6610000}"/>
    <cellStyle name="RowTitles-Detail 4 8 2 2 2" xfId="25809" xr:uid="{00000000-0005-0000-0000-0000A7610000}"/>
    <cellStyle name="RowTitles-Detail 4 8 2 2_Tertiary Salaries Survey" xfId="25810" xr:uid="{00000000-0005-0000-0000-0000A8610000}"/>
    <cellStyle name="RowTitles-Detail 4 8 2 3" xfId="25811" xr:uid="{00000000-0005-0000-0000-0000A9610000}"/>
    <cellStyle name="RowTitles-Detail 4 8 2_Tertiary Salaries Survey" xfId="25812" xr:uid="{00000000-0005-0000-0000-0000AA610000}"/>
    <cellStyle name="RowTitles-Detail 4 8 3" xfId="25813" xr:uid="{00000000-0005-0000-0000-0000AB610000}"/>
    <cellStyle name="RowTitles-Detail 4 8 3 2" xfId="25814" xr:uid="{00000000-0005-0000-0000-0000AC610000}"/>
    <cellStyle name="RowTitles-Detail 4 8 3 2 2" xfId="25815" xr:uid="{00000000-0005-0000-0000-0000AD610000}"/>
    <cellStyle name="RowTitles-Detail 4 8 3 2_Tertiary Salaries Survey" xfId="25816" xr:uid="{00000000-0005-0000-0000-0000AE610000}"/>
    <cellStyle name="RowTitles-Detail 4 8 3 3" xfId="25817" xr:uid="{00000000-0005-0000-0000-0000AF610000}"/>
    <cellStyle name="RowTitles-Detail 4 8 3_Tertiary Salaries Survey" xfId="25818" xr:uid="{00000000-0005-0000-0000-0000B0610000}"/>
    <cellStyle name="RowTitles-Detail 4 8 4" xfId="25819" xr:uid="{00000000-0005-0000-0000-0000B1610000}"/>
    <cellStyle name="RowTitles-Detail 4 8 5" xfId="25820" xr:uid="{00000000-0005-0000-0000-0000B2610000}"/>
    <cellStyle name="RowTitles-Detail 4 8_Tertiary Salaries Survey" xfId="25821" xr:uid="{00000000-0005-0000-0000-0000B3610000}"/>
    <cellStyle name="RowTitles-Detail 4 9" xfId="25822" xr:uid="{00000000-0005-0000-0000-0000B4610000}"/>
    <cellStyle name="RowTitles-Detail 4 9 2" xfId="25823" xr:uid="{00000000-0005-0000-0000-0000B5610000}"/>
    <cellStyle name="RowTitles-Detail 4 9 2 2" xfId="25824" xr:uid="{00000000-0005-0000-0000-0000B6610000}"/>
    <cellStyle name="RowTitles-Detail 4 9 2 2 2" xfId="25825" xr:uid="{00000000-0005-0000-0000-0000B7610000}"/>
    <cellStyle name="RowTitles-Detail 4 9 2 2_Tertiary Salaries Survey" xfId="25826" xr:uid="{00000000-0005-0000-0000-0000B8610000}"/>
    <cellStyle name="RowTitles-Detail 4 9 2 3" xfId="25827" xr:uid="{00000000-0005-0000-0000-0000B9610000}"/>
    <cellStyle name="RowTitles-Detail 4 9 2_Tertiary Salaries Survey" xfId="25828" xr:uid="{00000000-0005-0000-0000-0000BA610000}"/>
    <cellStyle name="RowTitles-Detail 4 9 3" xfId="25829" xr:uid="{00000000-0005-0000-0000-0000BB610000}"/>
    <cellStyle name="RowTitles-Detail 4 9 3 2" xfId="25830" xr:uid="{00000000-0005-0000-0000-0000BC610000}"/>
    <cellStyle name="RowTitles-Detail 4 9 3 2 2" xfId="25831" xr:uid="{00000000-0005-0000-0000-0000BD610000}"/>
    <cellStyle name="RowTitles-Detail 4 9 3 2_Tertiary Salaries Survey" xfId="25832" xr:uid="{00000000-0005-0000-0000-0000BE610000}"/>
    <cellStyle name="RowTitles-Detail 4 9 3 3" xfId="25833" xr:uid="{00000000-0005-0000-0000-0000BF610000}"/>
    <cellStyle name="RowTitles-Detail 4 9 3_Tertiary Salaries Survey" xfId="25834" xr:uid="{00000000-0005-0000-0000-0000C0610000}"/>
    <cellStyle name="RowTitles-Detail 4 9 4" xfId="25835" xr:uid="{00000000-0005-0000-0000-0000C1610000}"/>
    <cellStyle name="RowTitles-Detail 4 9 5" xfId="25836" xr:uid="{00000000-0005-0000-0000-0000C2610000}"/>
    <cellStyle name="RowTitles-Detail 4 9 5 2" xfId="25837" xr:uid="{00000000-0005-0000-0000-0000C3610000}"/>
    <cellStyle name="RowTitles-Detail 4 9 5_Tertiary Salaries Survey" xfId="25838" xr:uid="{00000000-0005-0000-0000-0000C4610000}"/>
    <cellStyle name="RowTitles-Detail 4 9 6" xfId="25839" xr:uid="{00000000-0005-0000-0000-0000C5610000}"/>
    <cellStyle name="RowTitles-Detail 4 9_Tertiary Salaries Survey" xfId="25840" xr:uid="{00000000-0005-0000-0000-0000C6610000}"/>
    <cellStyle name="RowTitles-Detail 4_STUD aligned by INSTIT" xfId="25841" xr:uid="{00000000-0005-0000-0000-0000C7610000}"/>
    <cellStyle name="RowTitles-Detail 5" xfId="25842" xr:uid="{00000000-0005-0000-0000-0000C8610000}"/>
    <cellStyle name="RowTitles-Detail 5 10" xfId="25843" xr:uid="{00000000-0005-0000-0000-0000C9610000}"/>
    <cellStyle name="RowTitles-Detail 5 2" xfId="25844" xr:uid="{00000000-0005-0000-0000-0000CA610000}"/>
    <cellStyle name="RowTitles-Detail 5 2 2" xfId="25845" xr:uid="{00000000-0005-0000-0000-0000CB610000}"/>
    <cellStyle name="RowTitles-Detail 5 2 2 2" xfId="25846" xr:uid="{00000000-0005-0000-0000-0000CC610000}"/>
    <cellStyle name="RowTitles-Detail 5 2 2 2 2" xfId="25847" xr:uid="{00000000-0005-0000-0000-0000CD610000}"/>
    <cellStyle name="RowTitles-Detail 5 2 2 2_Tertiary Salaries Survey" xfId="25848" xr:uid="{00000000-0005-0000-0000-0000CE610000}"/>
    <cellStyle name="RowTitles-Detail 5 2 2 3" xfId="25849" xr:uid="{00000000-0005-0000-0000-0000CF610000}"/>
    <cellStyle name="RowTitles-Detail 5 2 2 4" xfId="25850" xr:uid="{00000000-0005-0000-0000-0000D0610000}"/>
    <cellStyle name="RowTitles-Detail 5 2 2_Tertiary Salaries Survey" xfId="25851" xr:uid="{00000000-0005-0000-0000-0000D1610000}"/>
    <cellStyle name="RowTitles-Detail 5 2 3" xfId="25852" xr:uid="{00000000-0005-0000-0000-0000D2610000}"/>
    <cellStyle name="RowTitles-Detail 5 2 3 2" xfId="25853" xr:uid="{00000000-0005-0000-0000-0000D3610000}"/>
    <cellStyle name="RowTitles-Detail 5 2 3 2 2" xfId="25854" xr:uid="{00000000-0005-0000-0000-0000D4610000}"/>
    <cellStyle name="RowTitles-Detail 5 2 3 2_Tertiary Salaries Survey" xfId="25855" xr:uid="{00000000-0005-0000-0000-0000D5610000}"/>
    <cellStyle name="RowTitles-Detail 5 2 3 3" xfId="25856" xr:uid="{00000000-0005-0000-0000-0000D6610000}"/>
    <cellStyle name="RowTitles-Detail 5 2 3_Tertiary Salaries Survey" xfId="25857" xr:uid="{00000000-0005-0000-0000-0000D7610000}"/>
    <cellStyle name="RowTitles-Detail 5 2 4" xfId="25858" xr:uid="{00000000-0005-0000-0000-0000D8610000}"/>
    <cellStyle name="RowTitles-Detail 5 2 5" xfId="25859" xr:uid="{00000000-0005-0000-0000-0000D9610000}"/>
    <cellStyle name="RowTitles-Detail 5 2 6" xfId="25860" xr:uid="{00000000-0005-0000-0000-0000DA610000}"/>
    <cellStyle name="RowTitles-Detail 5 2_Tertiary Salaries Survey" xfId="25861" xr:uid="{00000000-0005-0000-0000-0000DB610000}"/>
    <cellStyle name="RowTitles-Detail 5 3" xfId="25862" xr:uid="{00000000-0005-0000-0000-0000DC610000}"/>
    <cellStyle name="RowTitles-Detail 5 3 2" xfId="25863" xr:uid="{00000000-0005-0000-0000-0000DD610000}"/>
    <cellStyle name="RowTitles-Detail 5 3 2 2" xfId="25864" xr:uid="{00000000-0005-0000-0000-0000DE610000}"/>
    <cellStyle name="RowTitles-Detail 5 3 2 2 2" xfId="25865" xr:uid="{00000000-0005-0000-0000-0000DF610000}"/>
    <cellStyle name="RowTitles-Detail 5 3 2 2_Tertiary Salaries Survey" xfId="25866" xr:uid="{00000000-0005-0000-0000-0000E0610000}"/>
    <cellStyle name="RowTitles-Detail 5 3 2 3" xfId="25867" xr:uid="{00000000-0005-0000-0000-0000E1610000}"/>
    <cellStyle name="RowTitles-Detail 5 3 2_Tertiary Salaries Survey" xfId="25868" xr:uid="{00000000-0005-0000-0000-0000E2610000}"/>
    <cellStyle name="RowTitles-Detail 5 3 3" xfId="25869" xr:uid="{00000000-0005-0000-0000-0000E3610000}"/>
    <cellStyle name="RowTitles-Detail 5 3 3 2" xfId="25870" xr:uid="{00000000-0005-0000-0000-0000E4610000}"/>
    <cellStyle name="RowTitles-Detail 5 3 3 2 2" xfId="25871" xr:uid="{00000000-0005-0000-0000-0000E5610000}"/>
    <cellStyle name="RowTitles-Detail 5 3 3 2_Tertiary Salaries Survey" xfId="25872" xr:uid="{00000000-0005-0000-0000-0000E6610000}"/>
    <cellStyle name="RowTitles-Detail 5 3 3 3" xfId="25873" xr:uid="{00000000-0005-0000-0000-0000E7610000}"/>
    <cellStyle name="RowTitles-Detail 5 3 3_Tertiary Salaries Survey" xfId="25874" xr:uid="{00000000-0005-0000-0000-0000E8610000}"/>
    <cellStyle name="RowTitles-Detail 5 3 4" xfId="25875" xr:uid="{00000000-0005-0000-0000-0000E9610000}"/>
    <cellStyle name="RowTitles-Detail 5 3 5" xfId="25876" xr:uid="{00000000-0005-0000-0000-0000EA610000}"/>
    <cellStyle name="RowTitles-Detail 5 3 5 2" xfId="25877" xr:uid="{00000000-0005-0000-0000-0000EB610000}"/>
    <cellStyle name="RowTitles-Detail 5 3 5_Tertiary Salaries Survey" xfId="25878" xr:uid="{00000000-0005-0000-0000-0000EC610000}"/>
    <cellStyle name="RowTitles-Detail 5 3 6" xfId="25879" xr:uid="{00000000-0005-0000-0000-0000ED610000}"/>
    <cellStyle name="RowTitles-Detail 5 3_Tertiary Salaries Survey" xfId="25880" xr:uid="{00000000-0005-0000-0000-0000EE610000}"/>
    <cellStyle name="RowTitles-Detail 5 4" xfId="25881" xr:uid="{00000000-0005-0000-0000-0000EF610000}"/>
    <cellStyle name="RowTitles-Detail 5 4 2" xfId="25882" xr:uid="{00000000-0005-0000-0000-0000F0610000}"/>
    <cellStyle name="RowTitles-Detail 5 4 2 2" xfId="25883" xr:uid="{00000000-0005-0000-0000-0000F1610000}"/>
    <cellStyle name="RowTitles-Detail 5 4 2 2 2" xfId="25884" xr:uid="{00000000-0005-0000-0000-0000F2610000}"/>
    <cellStyle name="RowTitles-Detail 5 4 2 2_Tertiary Salaries Survey" xfId="25885" xr:uid="{00000000-0005-0000-0000-0000F3610000}"/>
    <cellStyle name="RowTitles-Detail 5 4 2 3" xfId="25886" xr:uid="{00000000-0005-0000-0000-0000F4610000}"/>
    <cellStyle name="RowTitles-Detail 5 4 2_Tertiary Salaries Survey" xfId="25887" xr:uid="{00000000-0005-0000-0000-0000F5610000}"/>
    <cellStyle name="RowTitles-Detail 5 4 3" xfId="25888" xr:uid="{00000000-0005-0000-0000-0000F6610000}"/>
    <cellStyle name="RowTitles-Detail 5 4 3 2" xfId="25889" xr:uid="{00000000-0005-0000-0000-0000F7610000}"/>
    <cellStyle name="RowTitles-Detail 5 4 3 2 2" xfId="25890" xr:uid="{00000000-0005-0000-0000-0000F8610000}"/>
    <cellStyle name="RowTitles-Detail 5 4 3 2_Tertiary Salaries Survey" xfId="25891" xr:uid="{00000000-0005-0000-0000-0000F9610000}"/>
    <cellStyle name="RowTitles-Detail 5 4 3 3" xfId="25892" xr:uid="{00000000-0005-0000-0000-0000FA610000}"/>
    <cellStyle name="RowTitles-Detail 5 4 3_Tertiary Salaries Survey" xfId="25893" xr:uid="{00000000-0005-0000-0000-0000FB610000}"/>
    <cellStyle name="RowTitles-Detail 5 4 4" xfId="25894" xr:uid="{00000000-0005-0000-0000-0000FC610000}"/>
    <cellStyle name="RowTitles-Detail 5 4 4 2" xfId="25895" xr:uid="{00000000-0005-0000-0000-0000FD610000}"/>
    <cellStyle name="RowTitles-Detail 5 4 4_Tertiary Salaries Survey" xfId="25896" xr:uid="{00000000-0005-0000-0000-0000FE610000}"/>
    <cellStyle name="RowTitles-Detail 5 4 5" xfId="25897" xr:uid="{00000000-0005-0000-0000-0000FF610000}"/>
    <cellStyle name="RowTitles-Detail 5 4_Tertiary Salaries Survey" xfId="25898" xr:uid="{00000000-0005-0000-0000-000000620000}"/>
    <cellStyle name="RowTitles-Detail 5 5" xfId="25899" xr:uid="{00000000-0005-0000-0000-000001620000}"/>
    <cellStyle name="RowTitles-Detail 5 5 2" xfId="25900" xr:uid="{00000000-0005-0000-0000-000002620000}"/>
    <cellStyle name="RowTitles-Detail 5 5 2 2" xfId="25901" xr:uid="{00000000-0005-0000-0000-000003620000}"/>
    <cellStyle name="RowTitles-Detail 5 5 2 2 2" xfId="25902" xr:uid="{00000000-0005-0000-0000-000004620000}"/>
    <cellStyle name="RowTitles-Detail 5 5 2 2_Tertiary Salaries Survey" xfId="25903" xr:uid="{00000000-0005-0000-0000-000005620000}"/>
    <cellStyle name="RowTitles-Detail 5 5 2 3" xfId="25904" xr:uid="{00000000-0005-0000-0000-000006620000}"/>
    <cellStyle name="RowTitles-Detail 5 5 2_Tertiary Salaries Survey" xfId="25905" xr:uid="{00000000-0005-0000-0000-000007620000}"/>
    <cellStyle name="RowTitles-Detail 5 5 3" xfId="25906" xr:uid="{00000000-0005-0000-0000-000008620000}"/>
    <cellStyle name="RowTitles-Detail 5 5 3 2" xfId="25907" xr:uid="{00000000-0005-0000-0000-000009620000}"/>
    <cellStyle name="RowTitles-Detail 5 5 3 2 2" xfId="25908" xr:uid="{00000000-0005-0000-0000-00000A620000}"/>
    <cellStyle name="RowTitles-Detail 5 5 3 2_Tertiary Salaries Survey" xfId="25909" xr:uid="{00000000-0005-0000-0000-00000B620000}"/>
    <cellStyle name="RowTitles-Detail 5 5 3 3" xfId="25910" xr:uid="{00000000-0005-0000-0000-00000C620000}"/>
    <cellStyle name="RowTitles-Detail 5 5 3_Tertiary Salaries Survey" xfId="25911" xr:uid="{00000000-0005-0000-0000-00000D620000}"/>
    <cellStyle name="RowTitles-Detail 5 5 4" xfId="25912" xr:uid="{00000000-0005-0000-0000-00000E620000}"/>
    <cellStyle name="RowTitles-Detail 5 5 4 2" xfId="25913" xr:uid="{00000000-0005-0000-0000-00000F620000}"/>
    <cellStyle name="RowTitles-Detail 5 5 4_Tertiary Salaries Survey" xfId="25914" xr:uid="{00000000-0005-0000-0000-000010620000}"/>
    <cellStyle name="RowTitles-Detail 5 5 5" xfId="25915" xr:uid="{00000000-0005-0000-0000-000011620000}"/>
    <cellStyle name="RowTitles-Detail 5 5_Tertiary Salaries Survey" xfId="25916" xr:uid="{00000000-0005-0000-0000-000012620000}"/>
    <cellStyle name="RowTitles-Detail 5 6" xfId="25917" xr:uid="{00000000-0005-0000-0000-000013620000}"/>
    <cellStyle name="RowTitles-Detail 5 6 2" xfId="25918" xr:uid="{00000000-0005-0000-0000-000014620000}"/>
    <cellStyle name="RowTitles-Detail 5 6 2 2" xfId="25919" xr:uid="{00000000-0005-0000-0000-000015620000}"/>
    <cellStyle name="RowTitles-Detail 5 6 2 2 2" xfId="25920" xr:uid="{00000000-0005-0000-0000-000016620000}"/>
    <cellStyle name="RowTitles-Detail 5 6 2 2_Tertiary Salaries Survey" xfId="25921" xr:uid="{00000000-0005-0000-0000-000017620000}"/>
    <cellStyle name="RowTitles-Detail 5 6 2 3" xfId="25922" xr:uid="{00000000-0005-0000-0000-000018620000}"/>
    <cellStyle name="RowTitles-Detail 5 6 2_Tertiary Salaries Survey" xfId="25923" xr:uid="{00000000-0005-0000-0000-000019620000}"/>
    <cellStyle name="RowTitles-Detail 5 6 3" xfId="25924" xr:uid="{00000000-0005-0000-0000-00001A620000}"/>
    <cellStyle name="RowTitles-Detail 5 6 3 2" xfId="25925" xr:uid="{00000000-0005-0000-0000-00001B620000}"/>
    <cellStyle name="RowTitles-Detail 5 6 3 2 2" xfId="25926" xr:uid="{00000000-0005-0000-0000-00001C620000}"/>
    <cellStyle name="RowTitles-Detail 5 6 3 2_Tertiary Salaries Survey" xfId="25927" xr:uid="{00000000-0005-0000-0000-00001D620000}"/>
    <cellStyle name="RowTitles-Detail 5 6 3 3" xfId="25928" xr:uid="{00000000-0005-0000-0000-00001E620000}"/>
    <cellStyle name="RowTitles-Detail 5 6 3_Tertiary Salaries Survey" xfId="25929" xr:uid="{00000000-0005-0000-0000-00001F620000}"/>
    <cellStyle name="RowTitles-Detail 5 6 4" xfId="25930" xr:uid="{00000000-0005-0000-0000-000020620000}"/>
    <cellStyle name="RowTitles-Detail 5 6 4 2" xfId="25931" xr:uid="{00000000-0005-0000-0000-000021620000}"/>
    <cellStyle name="RowTitles-Detail 5 6 4_Tertiary Salaries Survey" xfId="25932" xr:uid="{00000000-0005-0000-0000-000022620000}"/>
    <cellStyle name="RowTitles-Detail 5 6 5" xfId="25933" xr:uid="{00000000-0005-0000-0000-000023620000}"/>
    <cellStyle name="RowTitles-Detail 5 6_Tertiary Salaries Survey" xfId="25934" xr:uid="{00000000-0005-0000-0000-000024620000}"/>
    <cellStyle name="RowTitles-Detail 5 7" xfId="25935" xr:uid="{00000000-0005-0000-0000-000025620000}"/>
    <cellStyle name="RowTitles-Detail 5 7 2" xfId="25936" xr:uid="{00000000-0005-0000-0000-000026620000}"/>
    <cellStyle name="RowTitles-Detail 5 7 2 2" xfId="25937" xr:uid="{00000000-0005-0000-0000-000027620000}"/>
    <cellStyle name="RowTitles-Detail 5 7 2_Tertiary Salaries Survey" xfId="25938" xr:uid="{00000000-0005-0000-0000-000028620000}"/>
    <cellStyle name="RowTitles-Detail 5 7 3" xfId="25939" xr:uid="{00000000-0005-0000-0000-000029620000}"/>
    <cellStyle name="RowTitles-Detail 5 7_Tertiary Salaries Survey" xfId="25940" xr:uid="{00000000-0005-0000-0000-00002A620000}"/>
    <cellStyle name="RowTitles-Detail 5 8" xfId="25941" xr:uid="{00000000-0005-0000-0000-00002B620000}"/>
    <cellStyle name="RowTitles-Detail 5 9" xfId="25942" xr:uid="{00000000-0005-0000-0000-00002C620000}"/>
    <cellStyle name="RowTitles-Detail 5_STUD aligned by INSTIT" xfId="25943" xr:uid="{00000000-0005-0000-0000-00002D620000}"/>
    <cellStyle name="RowTitles-Detail 6" xfId="25944" xr:uid="{00000000-0005-0000-0000-00002E620000}"/>
    <cellStyle name="RowTitles-Detail 6 10" xfId="25945" xr:uid="{00000000-0005-0000-0000-00002F620000}"/>
    <cellStyle name="RowTitles-Detail 6 2" xfId="25946" xr:uid="{00000000-0005-0000-0000-000030620000}"/>
    <cellStyle name="RowTitles-Detail 6 2 2" xfId="25947" xr:uid="{00000000-0005-0000-0000-000031620000}"/>
    <cellStyle name="RowTitles-Detail 6 2 2 2" xfId="25948" xr:uid="{00000000-0005-0000-0000-000032620000}"/>
    <cellStyle name="RowTitles-Detail 6 2 2 2 2" xfId="25949" xr:uid="{00000000-0005-0000-0000-000033620000}"/>
    <cellStyle name="RowTitles-Detail 6 2 2 2_Tertiary Salaries Survey" xfId="25950" xr:uid="{00000000-0005-0000-0000-000034620000}"/>
    <cellStyle name="RowTitles-Detail 6 2 2 3" xfId="25951" xr:uid="{00000000-0005-0000-0000-000035620000}"/>
    <cellStyle name="RowTitles-Detail 6 2 2 4" xfId="25952" xr:uid="{00000000-0005-0000-0000-000036620000}"/>
    <cellStyle name="RowTitles-Detail 6 2 2_Tertiary Salaries Survey" xfId="25953" xr:uid="{00000000-0005-0000-0000-000037620000}"/>
    <cellStyle name="RowTitles-Detail 6 2 3" xfId="25954" xr:uid="{00000000-0005-0000-0000-000038620000}"/>
    <cellStyle name="RowTitles-Detail 6 2 3 2" xfId="25955" xr:uid="{00000000-0005-0000-0000-000039620000}"/>
    <cellStyle name="RowTitles-Detail 6 2 3 2 2" xfId="25956" xr:uid="{00000000-0005-0000-0000-00003A620000}"/>
    <cellStyle name="RowTitles-Detail 6 2 3 2_Tertiary Salaries Survey" xfId="25957" xr:uid="{00000000-0005-0000-0000-00003B620000}"/>
    <cellStyle name="RowTitles-Detail 6 2 3 3" xfId="25958" xr:uid="{00000000-0005-0000-0000-00003C620000}"/>
    <cellStyle name="RowTitles-Detail 6 2 3_Tertiary Salaries Survey" xfId="25959" xr:uid="{00000000-0005-0000-0000-00003D620000}"/>
    <cellStyle name="RowTitles-Detail 6 2 4" xfId="25960" xr:uid="{00000000-0005-0000-0000-00003E620000}"/>
    <cellStyle name="RowTitles-Detail 6 2 5" xfId="25961" xr:uid="{00000000-0005-0000-0000-00003F620000}"/>
    <cellStyle name="RowTitles-Detail 6 2 5 2" xfId="25962" xr:uid="{00000000-0005-0000-0000-000040620000}"/>
    <cellStyle name="RowTitles-Detail 6 2 5_Tertiary Salaries Survey" xfId="25963" xr:uid="{00000000-0005-0000-0000-000041620000}"/>
    <cellStyle name="RowTitles-Detail 6 2 6" xfId="25964" xr:uid="{00000000-0005-0000-0000-000042620000}"/>
    <cellStyle name="RowTitles-Detail 6 2 7" xfId="25965" xr:uid="{00000000-0005-0000-0000-000043620000}"/>
    <cellStyle name="RowTitles-Detail 6 2_Tertiary Salaries Survey" xfId="25966" xr:uid="{00000000-0005-0000-0000-000044620000}"/>
    <cellStyle name="RowTitles-Detail 6 3" xfId="25967" xr:uid="{00000000-0005-0000-0000-000045620000}"/>
    <cellStyle name="RowTitles-Detail 6 3 2" xfId="25968" xr:uid="{00000000-0005-0000-0000-000046620000}"/>
    <cellStyle name="RowTitles-Detail 6 3 2 2" xfId="25969" xr:uid="{00000000-0005-0000-0000-000047620000}"/>
    <cellStyle name="RowTitles-Detail 6 3 2 2 2" xfId="25970" xr:uid="{00000000-0005-0000-0000-000048620000}"/>
    <cellStyle name="RowTitles-Detail 6 3 2 2_Tertiary Salaries Survey" xfId="25971" xr:uid="{00000000-0005-0000-0000-000049620000}"/>
    <cellStyle name="RowTitles-Detail 6 3 2 3" xfId="25972" xr:uid="{00000000-0005-0000-0000-00004A620000}"/>
    <cellStyle name="RowTitles-Detail 6 3 2_Tertiary Salaries Survey" xfId="25973" xr:uid="{00000000-0005-0000-0000-00004B620000}"/>
    <cellStyle name="RowTitles-Detail 6 3 3" xfId="25974" xr:uid="{00000000-0005-0000-0000-00004C620000}"/>
    <cellStyle name="RowTitles-Detail 6 3 3 2" xfId="25975" xr:uid="{00000000-0005-0000-0000-00004D620000}"/>
    <cellStyle name="RowTitles-Detail 6 3 3 2 2" xfId="25976" xr:uid="{00000000-0005-0000-0000-00004E620000}"/>
    <cellStyle name="RowTitles-Detail 6 3 3 2_Tertiary Salaries Survey" xfId="25977" xr:uid="{00000000-0005-0000-0000-00004F620000}"/>
    <cellStyle name="RowTitles-Detail 6 3 3 3" xfId="25978" xr:uid="{00000000-0005-0000-0000-000050620000}"/>
    <cellStyle name="RowTitles-Detail 6 3 3_Tertiary Salaries Survey" xfId="25979" xr:uid="{00000000-0005-0000-0000-000051620000}"/>
    <cellStyle name="RowTitles-Detail 6 3 4" xfId="25980" xr:uid="{00000000-0005-0000-0000-000052620000}"/>
    <cellStyle name="RowTitles-Detail 6 3 5" xfId="25981" xr:uid="{00000000-0005-0000-0000-000053620000}"/>
    <cellStyle name="RowTitles-Detail 6 3_Tertiary Salaries Survey" xfId="25982" xr:uid="{00000000-0005-0000-0000-000054620000}"/>
    <cellStyle name="RowTitles-Detail 6 4" xfId="25983" xr:uid="{00000000-0005-0000-0000-000055620000}"/>
    <cellStyle name="RowTitles-Detail 6 4 2" xfId="25984" xr:uid="{00000000-0005-0000-0000-000056620000}"/>
    <cellStyle name="RowTitles-Detail 6 4 2 2" xfId="25985" xr:uid="{00000000-0005-0000-0000-000057620000}"/>
    <cellStyle name="RowTitles-Detail 6 4 2 2 2" xfId="25986" xr:uid="{00000000-0005-0000-0000-000058620000}"/>
    <cellStyle name="RowTitles-Detail 6 4 2 2_Tertiary Salaries Survey" xfId="25987" xr:uid="{00000000-0005-0000-0000-000059620000}"/>
    <cellStyle name="RowTitles-Detail 6 4 2 3" xfId="25988" xr:uid="{00000000-0005-0000-0000-00005A620000}"/>
    <cellStyle name="RowTitles-Detail 6 4 2_Tertiary Salaries Survey" xfId="25989" xr:uid="{00000000-0005-0000-0000-00005B620000}"/>
    <cellStyle name="RowTitles-Detail 6 4 3" xfId="25990" xr:uid="{00000000-0005-0000-0000-00005C620000}"/>
    <cellStyle name="RowTitles-Detail 6 4 3 2" xfId="25991" xr:uid="{00000000-0005-0000-0000-00005D620000}"/>
    <cellStyle name="RowTitles-Detail 6 4 3 2 2" xfId="25992" xr:uid="{00000000-0005-0000-0000-00005E620000}"/>
    <cellStyle name="RowTitles-Detail 6 4 3 2_Tertiary Salaries Survey" xfId="25993" xr:uid="{00000000-0005-0000-0000-00005F620000}"/>
    <cellStyle name="RowTitles-Detail 6 4 3 3" xfId="25994" xr:uid="{00000000-0005-0000-0000-000060620000}"/>
    <cellStyle name="RowTitles-Detail 6 4 3_Tertiary Salaries Survey" xfId="25995" xr:uid="{00000000-0005-0000-0000-000061620000}"/>
    <cellStyle name="RowTitles-Detail 6 4 4" xfId="25996" xr:uid="{00000000-0005-0000-0000-000062620000}"/>
    <cellStyle name="RowTitles-Detail 6 4 4 2" xfId="25997" xr:uid="{00000000-0005-0000-0000-000063620000}"/>
    <cellStyle name="RowTitles-Detail 6 4 4_Tertiary Salaries Survey" xfId="25998" xr:uid="{00000000-0005-0000-0000-000064620000}"/>
    <cellStyle name="RowTitles-Detail 6 4 5" xfId="25999" xr:uid="{00000000-0005-0000-0000-000065620000}"/>
    <cellStyle name="RowTitles-Detail 6 4_Tertiary Salaries Survey" xfId="26000" xr:uid="{00000000-0005-0000-0000-000066620000}"/>
    <cellStyle name="RowTitles-Detail 6 5" xfId="26001" xr:uid="{00000000-0005-0000-0000-000067620000}"/>
    <cellStyle name="RowTitles-Detail 6 5 2" xfId="26002" xr:uid="{00000000-0005-0000-0000-000068620000}"/>
    <cellStyle name="RowTitles-Detail 6 5 2 2" xfId="26003" xr:uid="{00000000-0005-0000-0000-000069620000}"/>
    <cellStyle name="RowTitles-Detail 6 5 2 2 2" xfId="26004" xr:uid="{00000000-0005-0000-0000-00006A620000}"/>
    <cellStyle name="RowTitles-Detail 6 5 2 2_Tertiary Salaries Survey" xfId="26005" xr:uid="{00000000-0005-0000-0000-00006B620000}"/>
    <cellStyle name="RowTitles-Detail 6 5 2 3" xfId="26006" xr:uid="{00000000-0005-0000-0000-00006C620000}"/>
    <cellStyle name="RowTitles-Detail 6 5 2_Tertiary Salaries Survey" xfId="26007" xr:uid="{00000000-0005-0000-0000-00006D620000}"/>
    <cellStyle name="RowTitles-Detail 6 5 3" xfId="26008" xr:uid="{00000000-0005-0000-0000-00006E620000}"/>
    <cellStyle name="RowTitles-Detail 6 5 3 2" xfId="26009" xr:uid="{00000000-0005-0000-0000-00006F620000}"/>
    <cellStyle name="RowTitles-Detail 6 5 3 2 2" xfId="26010" xr:uid="{00000000-0005-0000-0000-000070620000}"/>
    <cellStyle name="RowTitles-Detail 6 5 3 2_Tertiary Salaries Survey" xfId="26011" xr:uid="{00000000-0005-0000-0000-000071620000}"/>
    <cellStyle name="RowTitles-Detail 6 5 3 3" xfId="26012" xr:uid="{00000000-0005-0000-0000-000072620000}"/>
    <cellStyle name="RowTitles-Detail 6 5 3_Tertiary Salaries Survey" xfId="26013" xr:uid="{00000000-0005-0000-0000-000073620000}"/>
    <cellStyle name="RowTitles-Detail 6 5 4" xfId="26014" xr:uid="{00000000-0005-0000-0000-000074620000}"/>
    <cellStyle name="RowTitles-Detail 6 5 4 2" xfId="26015" xr:uid="{00000000-0005-0000-0000-000075620000}"/>
    <cellStyle name="RowTitles-Detail 6 5 4_Tertiary Salaries Survey" xfId="26016" xr:uid="{00000000-0005-0000-0000-000076620000}"/>
    <cellStyle name="RowTitles-Detail 6 5 5" xfId="26017" xr:uid="{00000000-0005-0000-0000-000077620000}"/>
    <cellStyle name="RowTitles-Detail 6 5_Tertiary Salaries Survey" xfId="26018" xr:uid="{00000000-0005-0000-0000-000078620000}"/>
    <cellStyle name="RowTitles-Detail 6 6" xfId="26019" xr:uid="{00000000-0005-0000-0000-000079620000}"/>
    <cellStyle name="RowTitles-Detail 6 6 2" xfId="26020" xr:uid="{00000000-0005-0000-0000-00007A620000}"/>
    <cellStyle name="RowTitles-Detail 6 6 2 2" xfId="26021" xr:uid="{00000000-0005-0000-0000-00007B620000}"/>
    <cellStyle name="RowTitles-Detail 6 6 2 2 2" xfId="26022" xr:uid="{00000000-0005-0000-0000-00007C620000}"/>
    <cellStyle name="RowTitles-Detail 6 6 2 2_Tertiary Salaries Survey" xfId="26023" xr:uid="{00000000-0005-0000-0000-00007D620000}"/>
    <cellStyle name="RowTitles-Detail 6 6 2 3" xfId="26024" xr:uid="{00000000-0005-0000-0000-00007E620000}"/>
    <cellStyle name="RowTitles-Detail 6 6 2_Tertiary Salaries Survey" xfId="26025" xr:uid="{00000000-0005-0000-0000-00007F620000}"/>
    <cellStyle name="RowTitles-Detail 6 6 3" xfId="26026" xr:uid="{00000000-0005-0000-0000-000080620000}"/>
    <cellStyle name="RowTitles-Detail 6 6 3 2" xfId="26027" xr:uid="{00000000-0005-0000-0000-000081620000}"/>
    <cellStyle name="RowTitles-Detail 6 6 3 2 2" xfId="26028" xr:uid="{00000000-0005-0000-0000-000082620000}"/>
    <cellStyle name="RowTitles-Detail 6 6 3 2_Tertiary Salaries Survey" xfId="26029" xr:uid="{00000000-0005-0000-0000-000083620000}"/>
    <cellStyle name="RowTitles-Detail 6 6 3 3" xfId="26030" xr:uid="{00000000-0005-0000-0000-000084620000}"/>
    <cellStyle name="RowTitles-Detail 6 6 3_Tertiary Salaries Survey" xfId="26031" xr:uid="{00000000-0005-0000-0000-000085620000}"/>
    <cellStyle name="RowTitles-Detail 6 6 4" xfId="26032" xr:uid="{00000000-0005-0000-0000-000086620000}"/>
    <cellStyle name="RowTitles-Detail 6 6 4 2" xfId="26033" xr:uid="{00000000-0005-0000-0000-000087620000}"/>
    <cellStyle name="RowTitles-Detail 6 6 4_Tertiary Salaries Survey" xfId="26034" xr:uid="{00000000-0005-0000-0000-000088620000}"/>
    <cellStyle name="RowTitles-Detail 6 6 5" xfId="26035" xr:uid="{00000000-0005-0000-0000-000089620000}"/>
    <cellStyle name="RowTitles-Detail 6 6_Tertiary Salaries Survey" xfId="26036" xr:uid="{00000000-0005-0000-0000-00008A620000}"/>
    <cellStyle name="RowTitles-Detail 6 7" xfId="26037" xr:uid="{00000000-0005-0000-0000-00008B620000}"/>
    <cellStyle name="RowTitles-Detail 6 7 2" xfId="26038" xr:uid="{00000000-0005-0000-0000-00008C620000}"/>
    <cellStyle name="RowTitles-Detail 6 7 2 2" xfId="26039" xr:uid="{00000000-0005-0000-0000-00008D620000}"/>
    <cellStyle name="RowTitles-Detail 6 7 2_Tertiary Salaries Survey" xfId="26040" xr:uid="{00000000-0005-0000-0000-00008E620000}"/>
    <cellStyle name="RowTitles-Detail 6 7 3" xfId="26041" xr:uid="{00000000-0005-0000-0000-00008F620000}"/>
    <cellStyle name="RowTitles-Detail 6 7_Tertiary Salaries Survey" xfId="26042" xr:uid="{00000000-0005-0000-0000-000090620000}"/>
    <cellStyle name="RowTitles-Detail 6 8" xfId="26043" xr:uid="{00000000-0005-0000-0000-000091620000}"/>
    <cellStyle name="RowTitles-Detail 6 8 2" xfId="26044" xr:uid="{00000000-0005-0000-0000-000092620000}"/>
    <cellStyle name="RowTitles-Detail 6 8 2 2" xfId="26045" xr:uid="{00000000-0005-0000-0000-000093620000}"/>
    <cellStyle name="RowTitles-Detail 6 8 2_Tertiary Salaries Survey" xfId="26046" xr:uid="{00000000-0005-0000-0000-000094620000}"/>
    <cellStyle name="RowTitles-Detail 6 8 3" xfId="26047" xr:uid="{00000000-0005-0000-0000-000095620000}"/>
    <cellStyle name="RowTitles-Detail 6 8_Tertiary Salaries Survey" xfId="26048" xr:uid="{00000000-0005-0000-0000-000096620000}"/>
    <cellStyle name="RowTitles-Detail 6 9" xfId="26049" xr:uid="{00000000-0005-0000-0000-000097620000}"/>
    <cellStyle name="RowTitles-Detail 6_STUD aligned by INSTIT" xfId="26050" xr:uid="{00000000-0005-0000-0000-000098620000}"/>
    <cellStyle name="RowTitles-Detail 7" xfId="26051" xr:uid="{00000000-0005-0000-0000-000099620000}"/>
    <cellStyle name="RowTitles-Detail 7 10" xfId="26052" xr:uid="{00000000-0005-0000-0000-00009A620000}"/>
    <cellStyle name="RowTitles-Detail 7 2" xfId="26053" xr:uid="{00000000-0005-0000-0000-00009B620000}"/>
    <cellStyle name="RowTitles-Detail 7 2 2" xfId="26054" xr:uid="{00000000-0005-0000-0000-00009C620000}"/>
    <cellStyle name="RowTitles-Detail 7 2 2 2" xfId="26055" xr:uid="{00000000-0005-0000-0000-00009D620000}"/>
    <cellStyle name="RowTitles-Detail 7 2 2 2 2" xfId="26056" xr:uid="{00000000-0005-0000-0000-00009E620000}"/>
    <cellStyle name="RowTitles-Detail 7 2 2 2_Tertiary Salaries Survey" xfId="26057" xr:uid="{00000000-0005-0000-0000-00009F620000}"/>
    <cellStyle name="RowTitles-Detail 7 2 2 3" xfId="26058" xr:uid="{00000000-0005-0000-0000-0000A0620000}"/>
    <cellStyle name="RowTitles-Detail 7 2 2 4" xfId="26059" xr:uid="{00000000-0005-0000-0000-0000A1620000}"/>
    <cellStyle name="RowTitles-Detail 7 2 2_Tertiary Salaries Survey" xfId="26060" xr:uid="{00000000-0005-0000-0000-0000A2620000}"/>
    <cellStyle name="RowTitles-Detail 7 2 3" xfId="26061" xr:uid="{00000000-0005-0000-0000-0000A3620000}"/>
    <cellStyle name="RowTitles-Detail 7 2 3 2" xfId="26062" xr:uid="{00000000-0005-0000-0000-0000A4620000}"/>
    <cellStyle name="RowTitles-Detail 7 2 3 2 2" xfId="26063" xr:uid="{00000000-0005-0000-0000-0000A5620000}"/>
    <cellStyle name="RowTitles-Detail 7 2 3 2_Tertiary Salaries Survey" xfId="26064" xr:uid="{00000000-0005-0000-0000-0000A6620000}"/>
    <cellStyle name="RowTitles-Detail 7 2 3 3" xfId="26065" xr:uid="{00000000-0005-0000-0000-0000A7620000}"/>
    <cellStyle name="RowTitles-Detail 7 2 3_Tertiary Salaries Survey" xfId="26066" xr:uid="{00000000-0005-0000-0000-0000A8620000}"/>
    <cellStyle name="RowTitles-Detail 7 2 4" xfId="26067" xr:uid="{00000000-0005-0000-0000-0000A9620000}"/>
    <cellStyle name="RowTitles-Detail 7 2 5" xfId="26068" xr:uid="{00000000-0005-0000-0000-0000AA620000}"/>
    <cellStyle name="RowTitles-Detail 7 2 6" xfId="26069" xr:uid="{00000000-0005-0000-0000-0000AB620000}"/>
    <cellStyle name="RowTitles-Detail 7 2_Tertiary Salaries Survey" xfId="26070" xr:uid="{00000000-0005-0000-0000-0000AC620000}"/>
    <cellStyle name="RowTitles-Detail 7 3" xfId="26071" xr:uid="{00000000-0005-0000-0000-0000AD620000}"/>
    <cellStyle name="RowTitles-Detail 7 3 2" xfId="26072" xr:uid="{00000000-0005-0000-0000-0000AE620000}"/>
    <cellStyle name="RowTitles-Detail 7 3 2 2" xfId="26073" xr:uid="{00000000-0005-0000-0000-0000AF620000}"/>
    <cellStyle name="RowTitles-Detail 7 3 2 2 2" xfId="26074" xr:uid="{00000000-0005-0000-0000-0000B0620000}"/>
    <cellStyle name="RowTitles-Detail 7 3 2 2_Tertiary Salaries Survey" xfId="26075" xr:uid="{00000000-0005-0000-0000-0000B1620000}"/>
    <cellStyle name="RowTitles-Detail 7 3 2 3" xfId="26076" xr:uid="{00000000-0005-0000-0000-0000B2620000}"/>
    <cellStyle name="RowTitles-Detail 7 3 2_Tertiary Salaries Survey" xfId="26077" xr:uid="{00000000-0005-0000-0000-0000B3620000}"/>
    <cellStyle name="RowTitles-Detail 7 3 3" xfId="26078" xr:uid="{00000000-0005-0000-0000-0000B4620000}"/>
    <cellStyle name="RowTitles-Detail 7 3 3 2" xfId="26079" xr:uid="{00000000-0005-0000-0000-0000B5620000}"/>
    <cellStyle name="RowTitles-Detail 7 3 3 2 2" xfId="26080" xr:uid="{00000000-0005-0000-0000-0000B6620000}"/>
    <cellStyle name="RowTitles-Detail 7 3 3 2_Tertiary Salaries Survey" xfId="26081" xr:uid="{00000000-0005-0000-0000-0000B7620000}"/>
    <cellStyle name="RowTitles-Detail 7 3 3 3" xfId="26082" xr:uid="{00000000-0005-0000-0000-0000B8620000}"/>
    <cellStyle name="RowTitles-Detail 7 3 3_Tertiary Salaries Survey" xfId="26083" xr:uid="{00000000-0005-0000-0000-0000B9620000}"/>
    <cellStyle name="RowTitles-Detail 7 3 4" xfId="26084" xr:uid="{00000000-0005-0000-0000-0000BA620000}"/>
    <cellStyle name="RowTitles-Detail 7 3 4 2" xfId="26085" xr:uid="{00000000-0005-0000-0000-0000BB620000}"/>
    <cellStyle name="RowTitles-Detail 7 3 4_Tertiary Salaries Survey" xfId="26086" xr:uid="{00000000-0005-0000-0000-0000BC620000}"/>
    <cellStyle name="RowTitles-Detail 7 3 5" xfId="26087" xr:uid="{00000000-0005-0000-0000-0000BD620000}"/>
    <cellStyle name="RowTitles-Detail 7 3_Tertiary Salaries Survey" xfId="26088" xr:uid="{00000000-0005-0000-0000-0000BE620000}"/>
    <cellStyle name="RowTitles-Detail 7 4" xfId="26089" xr:uid="{00000000-0005-0000-0000-0000BF620000}"/>
    <cellStyle name="RowTitles-Detail 7 4 2" xfId="26090" xr:uid="{00000000-0005-0000-0000-0000C0620000}"/>
    <cellStyle name="RowTitles-Detail 7 4 2 2" xfId="26091" xr:uid="{00000000-0005-0000-0000-0000C1620000}"/>
    <cellStyle name="RowTitles-Detail 7 4 2 2 2" xfId="26092" xr:uid="{00000000-0005-0000-0000-0000C2620000}"/>
    <cellStyle name="RowTitles-Detail 7 4 2 2_Tertiary Salaries Survey" xfId="26093" xr:uid="{00000000-0005-0000-0000-0000C3620000}"/>
    <cellStyle name="RowTitles-Detail 7 4 2 3" xfId="26094" xr:uid="{00000000-0005-0000-0000-0000C4620000}"/>
    <cellStyle name="RowTitles-Detail 7 4 2_Tertiary Salaries Survey" xfId="26095" xr:uid="{00000000-0005-0000-0000-0000C5620000}"/>
    <cellStyle name="RowTitles-Detail 7 4 3" xfId="26096" xr:uid="{00000000-0005-0000-0000-0000C6620000}"/>
    <cellStyle name="RowTitles-Detail 7 4 3 2" xfId="26097" xr:uid="{00000000-0005-0000-0000-0000C7620000}"/>
    <cellStyle name="RowTitles-Detail 7 4 3 2 2" xfId="26098" xr:uid="{00000000-0005-0000-0000-0000C8620000}"/>
    <cellStyle name="RowTitles-Detail 7 4 3 2_Tertiary Salaries Survey" xfId="26099" xr:uid="{00000000-0005-0000-0000-0000C9620000}"/>
    <cellStyle name="RowTitles-Detail 7 4 3 3" xfId="26100" xr:uid="{00000000-0005-0000-0000-0000CA620000}"/>
    <cellStyle name="RowTitles-Detail 7 4 3_Tertiary Salaries Survey" xfId="26101" xr:uid="{00000000-0005-0000-0000-0000CB620000}"/>
    <cellStyle name="RowTitles-Detail 7 4 4" xfId="26102" xr:uid="{00000000-0005-0000-0000-0000CC620000}"/>
    <cellStyle name="RowTitles-Detail 7 4 4 2" xfId="26103" xr:uid="{00000000-0005-0000-0000-0000CD620000}"/>
    <cellStyle name="RowTitles-Detail 7 4 4_Tertiary Salaries Survey" xfId="26104" xr:uid="{00000000-0005-0000-0000-0000CE620000}"/>
    <cellStyle name="RowTitles-Detail 7 4 5" xfId="26105" xr:uid="{00000000-0005-0000-0000-0000CF620000}"/>
    <cellStyle name="RowTitles-Detail 7 4_Tertiary Salaries Survey" xfId="26106" xr:uid="{00000000-0005-0000-0000-0000D0620000}"/>
    <cellStyle name="RowTitles-Detail 7 5" xfId="26107" xr:uid="{00000000-0005-0000-0000-0000D1620000}"/>
    <cellStyle name="RowTitles-Detail 7 5 2" xfId="26108" xr:uid="{00000000-0005-0000-0000-0000D2620000}"/>
    <cellStyle name="RowTitles-Detail 7 5 2 2" xfId="26109" xr:uid="{00000000-0005-0000-0000-0000D3620000}"/>
    <cellStyle name="RowTitles-Detail 7 5 2 2 2" xfId="26110" xr:uid="{00000000-0005-0000-0000-0000D4620000}"/>
    <cellStyle name="RowTitles-Detail 7 5 2 2_Tertiary Salaries Survey" xfId="26111" xr:uid="{00000000-0005-0000-0000-0000D5620000}"/>
    <cellStyle name="RowTitles-Detail 7 5 2 3" xfId="26112" xr:uid="{00000000-0005-0000-0000-0000D6620000}"/>
    <cellStyle name="RowTitles-Detail 7 5 2_Tertiary Salaries Survey" xfId="26113" xr:uid="{00000000-0005-0000-0000-0000D7620000}"/>
    <cellStyle name="RowTitles-Detail 7 5 3" xfId="26114" xr:uid="{00000000-0005-0000-0000-0000D8620000}"/>
    <cellStyle name="RowTitles-Detail 7 5 3 2" xfId="26115" xr:uid="{00000000-0005-0000-0000-0000D9620000}"/>
    <cellStyle name="RowTitles-Detail 7 5 3 2 2" xfId="26116" xr:uid="{00000000-0005-0000-0000-0000DA620000}"/>
    <cellStyle name="RowTitles-Detail 7 5 3 2_Tertiary Salaries Survey" xfId="26117" xr:uid="{00000000-0005-0000-0000-0000DB620000}"/>
    <cellStyle name="RowTitles-Detail 7 5 3 3" xfId="26118" xr:uid="{00000000-0005-0000-0000-0000DC620000}"/>
    <cellStyle name="RowTitles-Detail 7 5 3_Tertiary Salaries Survey" xfId="26119" xr:uid="{00000000-0005-0000-0000-0000DD620000}"/>
    <cellStyle name="RowTitles-Detail 7 5 4" xfId="26120" xr:uid="{00000000-0005-0000-0000-0000DE620000}"/>
    <cellStyle name="RowTitles-Detail 7 5 4 2" xfId="26121" xr:uid="{00000000-0005-0000-0000-0000DF620000}"/>
    <cellStyle name="RowTitles-Detail 7 5 4_Tertiary Salaries Survey" xfId="26122" xr:uid="{00000000-0005-0000-0000-0000E0620000}"/>
    <cellStyle name="RowTitles-Detail 7 5 5" xfId="26123" xr:uid="{00000000-0005-0000-0000-0000E1620000}"/>
    <cellStyle name="RowTitles-Detail 7 5_Tertiary Salaries Survey" xfId="26124" xr:uid="{00000000-0005-0000-0000-0000E2620000}"/>
    <cellStyle name="RowTitles-Detail 7 6" xfId="26125" xr:uid="{00000000-0005-0000-0000-0000E3620000}"/>
    <cellStyle name="RowTitles-Detail 7 6 2" xfId="26126" xr:uid="{00000000-0005-0000-0000-0000E4620000}"/>
    <cellStyle name="RowTitles-Detail 7 6 2 2" xfId="26127" xr:uid="{00000000-0005-0000-0000-0000E5620000}"/>
    <cellStyle name="RowTitles-Detail 7 6 2 2 2" xfId="26128" xr:uid="{00000000-0005-0000-0000-0000E6620000}"/>
    <cellStyle name="RowTitles-Detail 7 6 2 2_Tertiary Salaries Survey" xfId="26129" xr:uid="{00000000-0005-0000-0000-0000E7620000}"/>
    <cellStyle name="RowTitles-Detail 7 6 2 3" xfId="26130" xr:uid="{00000000-0005-0000-0000-0000E8620000}"/>
    <cellStyle name="RowTitles-Detail 7 6 2_Tertiary Salaries Survey" xfId="26131" xr:uid="{00000000-0005-0000-0000-0000E9620000}"/>
    <cellStyle name="RowTitles-Detail 7 6 3" xfId="26132" xr:uid="{00000000-0005-0000-0000-0000EA620000}"/>
    <cellStyle name="RowTitles-Detail 7 6 3 2" xfId="26133" xr:uid="{00000000-0005-0000-0000-0000EB620000}"/>
    <cellStyle name="RowTitles-Detail 7 6 3 2 2" xfId="26134" xr:uid="{00000000-0005-0000-0000-0000EC620000}"/>
    <cellStyle name="RowTitles-Detail 7 6 3 2_Tertiary Salaries Survey" xfId="26135" xr:uid="{00000000-0005-0000-0000-0000ED620000}"/>
    <cellStyle name="RowTitles-Detail 7 6 3 3" xfId="26136" xr:uid="{00000000-0005-0000-0000-0000EE620000}"/>
    <cellStyle name="RowTitles-Detail 7 6 3_Tertiary Salaries Survey" xfId="26137" xr:uid="{00000000-0005-0000-0000-0000EF620000}"/>
    <cellStyle name="RowTitles-Detail 7 6 4" xfId="26138" xr:uid="{00000000-0005-0000-0000-0000F0620000}"/>
    <cellStyle name="RowTitles-Detail 7 6 4 2" xfId="26139" xr:uid="{00000000-0005-0000-0000-0000F1620000}"/>
    <cellStyle name="RowTitles-Detail 7 6 4_Tertiary Salaries Survey" xfId="26140" xr:uid="{00000000-0005-0000-0000-0000F2620000}"/>
    <cellStyle name="RowTitles-Detail 7 6 5" xfId="26141" xr:uid="{00000000-0005-0000-0000-0000F3620000}"/>
    <cellStyle name="RowTitles-Detail 7 6_Tertiary Salaries Survey" xfId="26142" xr:uid="{00000000-0005-0000-0000-0000F4620000}"/>
    <cellStyle name="RowTitles-Detail 7 7" xfId="26143" xr:uid="{00000000-0005-0000-0000-0000F5620000}"/>
    <cellStyle name="RowTitles-Detail 7 7 2" xfId="26144" xr:uid="{00000000-0005-0000-0000-0000F6620000}"/>
    <cellStyle name="RowTitles-Detail 7 7 2 2" xfId="26145" xr:uid="{00000000-0005-0000-0000-0000F7620000}"/>
    <cellStyle name="RowTitles-Detail 7 7 2_Tertiary Salaries Survey" xfId="26146" xr:uid="{00000000-0005-0000-0000-0000F8620000}"/>
    <cellStyle name="RowTitles-Detail 7 7 3" xfId="26147" xr:uid="{00000000-0005-0000-0000-0000F9620000}"/>
    <cellStyle name="RowTitles-Detail 7 7_Tertiary Salaries Survey" xfId="26148" xr:uid="{00000000-0005-0000-0000-0000FA620000}"/>
    <cellStyle name="RowTitles-Detail 7 8" xfId="26149" xr:uid="{00000000-0005-0000-0000-0000FB620000}"/>
    <cellStyle name="RowTitles-Detail 7 8 2" xfId="26150" xr:uid="{00000000-0005-0000-0000-0000FC620000}"/>
    <cellStyle name="RowTitles-Detail 7 8 2 2" xfId="26151" xr:uid="{00000000-0005-0000-0000-0000FD620000}"/>
    <cellStyle name="RowTitles-Detail 7 8 2_Tertiary Salaries Survey" xfId="26152" xr:uid="{00000000-0005-0000-0000-0000FE620000}"/>
    <cellStyle name="RowTitles-Detail 7 8 3" xfId="26153" xr:uid="{00000000-0005-0000-0000-0000FF620000}"/>
    <cellStyle name="RowTitles-Detail 7 8_Tertiary Salaries Survey" xfId="26154" xr:uid="{00000000-0005-0000-0000-000000630000}"/>
    <cellStyle name="RowTitles-Detail 7 9" xfId="26155" xr:uid="{00000000-0005-0000-0000-000001630000}"/>
    <cellStyle name="RowTitles-Detail 7_STUD aligned by INSTIT" xfId="26156" xr:uid="{00000000-0005-0000-0000-000002630000}"/>
    <cellStyle name="RowTitles-Detail 8" xfId="26157" xr:uid="{00000000-0005-0000-0000-000003630000}"/>
    <cellStyle name="RowTitles-Detail 8 2" xfId="26158" xr:uid="{00000000-0005-0000-0000-000004630000}"/>
    <cellStyle name="RowTitles-Detail 8 2 2" xfId="26159" xr:uid="{00000000-0005-0000-0000-000005630000}"/>
    <cellStyle name="RowTitles-Detail 8 2 2 2" xfId="26160" xr:uid="{00000000-0005-0000-0000-000006630000}"/>
    <cellStyle name="RowTitles-Detail 8 2 2_Tertiary Salaries Survey" xfId="26161" xr:uid="{00000000-0005-0000-0000-000007630000}"/>
    <cellStyle name="RowTitles-Detail 8 2 3" xfId="26162" xr:uid="{00000000-0005-0000-0000-000008630000}"/>
    <cellStyle name="RowTitles-Detail 8 2 4" xfId="26163" xr:uid="{00000000-0005-0000-0000-000009630000}"/>
    <cellStyle name="RowTitles-Detail 8 2_Tertiary Salaries Survey" xfId="26164" xr:uid="{00000000-0005-0000-0000-00000A630000}"/>
    <cellStyle name="RowTitles-Detail 8 3" xfId="26165" xr:uid="{00000000-0005-0000-0000-00000B630000}"/>
    <cellStyle name="RowTitles-Detail 8 3 2" xfId="26166" xr:uid="{00000000-0005-0000-0000-00000C630000}"/>
    <cellStyle name="RowTitles-Detail 8 3 2 2" xfId="26167" xr:uid="{00000000-0005-0000-0000-00000D630000}"/>
    <cellStyle name="RowTitles-Detail 8 3 2_Tertiary Salaries Survey" xfId="26168" xr:uid="{00000000-0005-0000-0000-00000E630000}"/>
    <cellStyle name="RowTitles-Detail 8 3 3" xfId="26169" xr:uid="{00000000-0005-0000-0000-00000F630000}"/>
    <cellStyle name="RowTitles-Detail 8 3_Tertiary Salaries Survey" xfId="26170" xr:uid="{00000000-0005-0000-0000-000010630000}"/>
    <cellStyle name="RowTitles-Detail 8 4" xfId="26171" xr:uid="{00000000-0005-0000-0000-000011630000}"/>
    <cellStyle name="RowTitles-Detail 8 5" xfId="26172" xr:uid="{00000000-0005-0000-0000-000012630000}"/>
    <cellStyle name="RowTitles-Detail 8 6" xfId="26173" xr:uid="{00000000-0005-0000-0000-000013630000}"/>
    <cellStyle name="RowTitles-Detail 8_Tertiary Salaries Survey" xfId="26174" xr:uid="{00000000-0005-0000-0000-000014630000}"/>
    <cellStyle name="RowTitles-Detail 9" xfId="26175" xr:uid="{00000000-0005-0000-0000-000015630000}"/>
    <cellStyle name="RowTitles-Detail 9 2" xfId="26176" xr:uid="{00000000-0005-0000-0000-000016630000}"/>
    <cellStyle name="RowTitles-Detail 9 2 2" xfId="26177" xr:uid="{00000000-0005-0000-0000-000017630000}"/>
    <cellStyle name="RowTitles-Detail 9 2 2 2" xfId="26178" xr:uid="{00000000-0005-0000-0000-000018630000}"/>
    <cellStyle name="RowTitles-Detail 9 2 2_Tertiary Salaries Survey" xfId="26179" xr:uid="{00000000-0005-0000-0000-000019630000}"/>
    <cellStyle name="RowTitles-Detail 9 2 3" xfId="26180" xr:uid="{00000000-0005-0000-0000-00001A630000}"/>
    <cellStyle name="RowTitles-Detail 9 2_Tertiary Salaries Survey" xfId="26181" xr:uid="{00000000-0005-0000-0000-00001B630000}"/>
    <cellStyle name="RowTitles-Detail 9 3" xfId="26182" xr:uid="{00000000-0005-0000-0000-00001C630000}"/>
    <cellStyle name="RowTitles-Detail 9 3 2" xfId="26183" xr:uid="{00000000-0005-0000-0000-00001D630000}"/>
    <cellStyle name="RowTitles-Detail 9 3 2 2" xfId="26184" xr:uid="{00000000-0005-0000-0000-00001E630000}"/>
    <cellStyle name="RowTitles-Detail 9 3 2_Tertiary Salaries Survey" xfId="26185" xr:uid="{00000000-0005-0000-0000-00001F630000}"/>
    <cellStyle name="RowTitles-Detail 9 3 3" xfId="26186" xr:uid="{00000000-0005-0000-0000-000020630000}"/>
    <cellStyle name="RowTitles-Detail 9 3_Tertiary Salaries Survey" xfId="26187" xr:uid="{00000000-0005-0000-0000-000021630000}"/>
    <cellStyle name="RowTitles-Detail 9 4" xfId="26188" xr:uid="{00000000-0005-0000-0000-000022630000}"/>
    <cellStyle name="RowTitles-Detail 9 5" xfId="26189" xr:uid="{00000000-0005-0000-0000-000023630000}"/>
    <cellStyle name="RowTitles-Detail 9 5 2" xfId="26190" xr:uid="{00000000-0005-0000-0000-000024630000}"/>
    <cellStyle name="RowTitles-Detail 9 5_Tertiary Salaries Survey" xfId="26191" xr:uid="{00000000-0005-0000-0000-000025630000}"/>
    <cellStyle name="RowTitles-Detail 9 6" xfId="26192" xr:uid="{00000000-0005-0000-0000-000026630000}"/>
    <cellStyle name="RowTitles-Detail 9_Tertiary Salaries Survey" xfId="26193" xr:uid="{00000000-0005-0000-0000-000027630000}"/>
    <cellStyle name="RowTitles-Detail_STUD aligned by INSTIT" xfId="26194" xr:uid="{00000000-0005-0000-0000-000028630000}"/>
    <cellStyle name="Schlecht 2" xfId="1446" xr:uid="{00000000-0005-0000-0000-000029630000}"/>
    <cellStyle name="Schlecht 2 2" xfId="1447" xr:uid="{00000000-0005-0000-0000-00002A630000}"/>
    <cellStyle name="Schlecht 2 2 2" xfId="1448" xr:uid="{00000000-0005-0000-0000-00002B630000}"/>
    <cellStyle name="Schlecht 2 2 3" xfId="1449" xr:uid="{00000000-0005-0000-0000-00002C630000}"/>
    <cellStyle name="Schlecht 2 3" xfId="1450" xr:uid="{00000000-0005-0000-0000-00002D630000}"/>
    <cellStyle name="Schlecht 3" xfId="1451" xr:uid="{00000000-0005-0000-0000-00002E630000}"/>
    <cellStyle name="Schlecht 3 2" xfId="1452" xr:uid="{00000000-0005-0000-0000-00002F630000}"/>
    <cellStyle name="semestre" xfId="26195" xr:uid="{00000000-0005-0000-0000-000030630000}"/>
    <cellStyle name="Standaard_Blad1" xfId="26196" xr:uid="{00000000-0005-0000-0000-000031630000}"/>
    <cellStyle name="Standard" xfId="0" builtinId="0"/>
    <cellStyle name="Standard 10" xfId="1453" xr:uid="{00000000-0005-0000-0000-000033630000}"/>
    <cellStyle name="Standard 10 2" xfId="1454" xr:uid="{00000000-0005-0000-0000-000034630000}"/>
    <cellStyle name="Standard 10 2 2" xfId="1455" xr:uid="{00000000-0005-0000-0000-000035630000}"/>
    <cellStyle name="Standard 10 2 3" xfId="1456" xr:uid="{00000000-0005-0000-0000-000036630000}"/>
    <cellStyle name="Standard 10 3" xfId="1457" xr:uid="{00000000-0005-0000-0000-000037630000}"/>
    <cellStyle name="Standard 100" xfId="1458" xr:uid="{00000000-0005-0000-0000-000038630000}"/>
    <cellStyle name="Standard 101" xfId="1459" xr:uid="{00000000-0005-0000-0000-000039630000}"/>
    <cellStyle name="Standard 102" xfId="1460" xr:uid="{00000000-0005-0000-0000-00003A630000}"/>
    <cellStyle name="Standard 103" xfId="2240" xr:uid="{00000000-0005-0000-0000-00003B630000}"/>
    <cellStyle name="Standard 103 2" xfId="26729" xr:uid="{00000000-0005-0000-0000-00003C630000}"/>
    <cellStyle name="Standard 104" xfId="26731" xr:uid="{00000000-0005-0000-0000-00003D630000}"/>
    <cellStyle name="Standard 105" xfId="26734" xr:uid="{00000000-0005-0000-0000-00003E630000}"/>
    <cellStyle name="Standard 11" xfId="1461" xr:uid="{00000000-0005-0000-0000-00003F630000}"/>
    <cellStyle name="Standard 11 2" xfId="1462" xr:uid="{00000000-0005-0000-0000-000040630000}"/>
    <cellStyle name="Standard 11 2 2" xfId="1463" xr:uid="{00000000-0005-0000-0000-000041630000}"/>
    <cellStyle name="Standard 11 2 3" xfId="1464" xr:uid="{00000000-0005-0000-0000-000042630000}"/>
    <cellStyle name="Standard 11 3" xfId="1465" xr:uid="{00000000-0005-0000-0000-000043630000}"/>
    <cellStyle name="Standard 11 4" xfId="1466" xr:uid="{00000000-0005-0000-0000-000044630000}"/>
    <cellStyle name="Standard 12" xfId="1467" xr:uid="{00000000-0005-0000-0000-000045630000}"/>
    <cellStyle name="Standard 12 2" xfId="1468" xr:uid="{00000000-0005-0000-0000-000046630000}"/>
    <cellStyle name="Standard 12 2 2" xfId="1469" xr:uid="{00000000-0005-0000-0000-000047630000}"/>
    <cellStyle name="Standard 12 2 3" xfId="1470" xr:uid="{00000000-0005-0000-0000-000048630000}"/>
    <cellStyle name="Standard 12 2 4" xfId="1471" xr:uid="{00000000-0005-0000-0000-000049630000}"/>
    <cellStyle name="Standard 12 3" xfId="1472" xr:uid="{00000000-0005-0000-0000-00004A630000}"/>
    <cellStyle name="Standard 13" xfId="1473" xr:uid="{00000000-0005-0000-0000-00004B630000}"/>
    <cellStyle name="Standard 13 2" xfId="1474" xr:uid="{00000000-0005-0000-0000-00004C630000}"/>
    <cellStyle name="Standard 13 3" xfId="1475" xr:uid="{00000000-0005-0000-0000-00004D630000}"/>
    <cellStyle name="Standard 14" xfId="1476" xr:uid="{00000000-0005-0000-0000-00004E630000}"/>
    <cellStyle name="Standard 14 2" xfId="1477" xr:uid="{00000000-0005-0000-0000-00004F630000}"/>
    <cellStyle name="Standard 15" xfId="1478" xr:uid="{00000000-0005-0000-0000-000050630000}"/>
    <cellStyle name="Standard 15 2" xfId="1479" xr:uid="{00000000-0005-0000-0000-000051630000}"/>
    <cellStyle name="Standard 16" xfId="1480" xr:uid="{00000000-0005-0000-0000-000052630000}"/>
    <cellStyle name="Standard 16 2" xfId="1481" xr:uid="{00000000-0005-0000-0000-000053630000}"/>
    <cellStyle name="Standard 17" xfId="1482" xr:uid="{00000000-0005-0000-0000-000054630000}"/>
    <cellStyle name="Standard 17 2" xfId="1483" xr:uid="{00000000-0005-0000-0000-000055630000}"/>
    <cellStyle name="Standard 18" xfId="1484" xr:uid="{00000000-0005-0000-0000-000056630000}"/>
    <cellStyle name="Standard 18 2" xfId="1485" xr:uid="{00000000-0005-0000-0000-000057630000}"/>
    <cellStyle name="Standard 19" xfId="1486" xr:uid="{00000000-0005-0000-0000-000058630000}"/>
    <cellStyle name="Standard 19 2" xfId="1487" xr:uid="{00000000-0005-0000-0000-000059630000}"/>
    <cellStyle name="Standard 19 3" xfId="1488" xr:uid="{00000000-0005-0000-0000-00005A630000}"/>
    <cellStyle name="Standard 2" xfId="37" xr:uid="{00000000-0005-0000-0000-00005B630000}"/>
    <cellStyle name="Standard 2 10" xfId="1489" xr:uid="{00000000-0005-0000-0000-00005C630000}"/>
    <cellStyle name="Standard 2 10 2" xfId="1490" xr:uid="{00000000-0005-0000-0000-00005D630000}"/>
    <cellStyle name="Standard 2 11" xfId="1491" xr:uid="{00000000-0005-0000-0000-00005E630000}"/>
    <cellStyle name="Standard 2 12" xfId="1492" xr:uid="{00000000-0005-0000-0000-00005F630000}"/>
    <cellStyle name="Standard 2 12 2" xfId="1493" xr:uid="{00000000-0005-0000-0000-000060630000}"/>
    <cellStyle name="Standard 2 13" xfId="1494" xr:uid="{00000000-0005-0000-0000-000061630000}"/>
    <cellStyle name="Standard 2 14" xfId="1495" xr:uid="{00000000-0005-0000-0000-000062630000}"/>
    <cellStyle name="Standard 2 15" xfId="1496" xr:uid="{00000000-0005-0000-0000-000063630000}"/>
    <cellStyle name="Standard 2 16" xfId="1497" xr:uid="{00000000-0005-0000-0000-000064630000}"/>
    <cellStyle name="Standard 2 16 2" xfId="1498" xr:uid="{00000000-0005-0000-0000-000065630000}"/>
    <cellStyle name="Standard 2 2" xfId="1499" xr:uid="{00000000-0005-0000-0000-000066630000}"/>
    <cellStyle name="Standard 2 2 2" xfId="1500" xr:uid="{00000000-0005-0000-0000-000067630000}"/>
    <cellStyle name="Standard 2 2 3" xfId="1501" xr:uid="{00000000-0005-0000-0000-000068630000}"/>
    <cellStyle name="Standard 2 2 4" xfId="1502" xr:uid="{00000000-0005-0000-0000-000069630000}"/>
    <cellStyle name="Standard 2 2 5" xfId="1503" xr:uid="{00000000-0005-0000-0000-00006A630000}"/>
    <cellStyle name="Standard 2 2 6" xfId="1504" xr:uid="{00000000-0005-0000-0000-00006B630000}"/>
    <cellStyle name="Standard 2 2_BBE12 Tab. H2.3 120506" xfId="1505" xr:uid="{00000000-0005-0000-0000-00006C630000}"/>
    <cellStyle name="Standard 2 3" xfId="1506" xr:uid="{00000000-0005-0000-0000-00006D630000}"/>
    <cellStyle name="Standard 2 3 2" xfId="1507" xr:uid="{00000000-0005-0000-0000-00006E630000}"/>
    <cellStyle name="Standard 2 4" xfId="1508" xr:uid="{00000000-0005-0000-0000-00006F630000}"/>
    <cellStyle name="Standard 2 4 2" xfId="1509" xr:uid="{00000000-0005-0000-0000-000070630000}"/>
    <cellStyle name="Standard 2 4 2 2" xfId="1510" xr:uid="{00000000-0005-0000-0000-000071630000}"/>
    <cellStyle name="Standard 2 4 2 2 2" xfId="1511" xr:uid="{00000000-0005-0000-0000-000072630000}"/>
    <cellStyle name="Standard 2 4 2 3" xfId="1512" xr:uid="{00000000-0005-0000-0000-000073630000}"/>
    <cellStyle name="Standard 2 4 3" xfId="1513" xr:uid="{00000000-0005-0000-0000-000074630000}"/>
    <cellStyle name="Standard 2 4 4" xfId="1514" xr:uid="{00000000-0005-0000-0000-000075630000}"/>
    <cellStyle name="Standard 2 5" xfId="1515" xr:uid="{00000000-0005-0000-0000-000076630000}"/>
    <cellStyle name="Standard 2 5 2" xfId="1516" xr:uid="{00000000-0005-0000-0000-000077630000}"/>
    <cellStyle name="Standard 2 5 3" xfId="1517" xr:uid="{00000000-0005-0000-0000-000078630000}"/>
    <cellStyle name="Standard 2 6" xfId="1518" xr:uid="{00000000-0005-0000-0000-000079630000}"/>
    <cellStyle name="Standard 2 6 2" xfId="1519" xr:uid="{00000000-0005-0000-0000-00007A630000}"/>
    <cellStyle name="Standard 2 6 3" xfId="1520" xr:uid="{00000000-0005-0000-0000-00007B630000}"/>
    <cellStyle name="Standard 2 7" xfId="1521" xr:uid="{00000000-0005-0000-0000-00007C630000}"/>
    <cellStyle name="Standard 2 7 2" xfId="1522" xr:uid="{00000000-0005-0000-0000-00007D630000}"/>
    <cellStyle name="Standard 2 8" xfId="1523" xr:uid="{00000000-0005-0000-0000-00007E630000}"/>
    <cellStyle name="Standard 2 8 2" xfId="1524" xr:uid="{00000000-0005-0000-0000-00007F630000}"/>
    <cellStyle name="Standard 2 8 3" xfId="1525" xr:uid="{00000000-0005-0000-0000-000080630000}"/>
    <cellStyle name="Standard 2 9" xfId="1526" xr:uid="{00000000-0005-0000-0000-000081630000}"/>
    <cellStyle name="Standard 2 9 2" xfId="1527" xr:uid="{00000000-0005-0000-0000-000082630000}"/>
    <cellStyle name="Standard 2_BBE12 Tab. H2.3 120506" xfId="1528" xr:uid="{00000000-0005-0000-0000-000083630000}"/>
    <cellStyle name="Standard 20" xfId="1529" xr:uid="{00000000-0005-0000-0000-000084630000}"/>
    <cellStyle name="Standard 20 2" xfId="1530" xr:uid="{00000000-0005-0000-0000-000085630000}"/>
    <cellStyle name="Standard 21" xfId="1531" xr:uid="{00000000-0005-0000-0000-000086630000}"/>
    <cellStyle name="Standard 21 2" xfId="1532" xr:uid="{00000000-0005-0000-0000-000087630000}"/>
    <cellStyle name="Standard 22" xfId="1533" xr:uid="{00000000-0005-0000-0000-000088630000}"/>
    <cellStyle name="Standard 22 2" xfId="1534" xr:uid="{00000000-0005-0000-0000-000089630000}"/>
    <cellStyle name="Standard 23" xfId="1535" xr:uid="{00000000-0005-0000-0000-00008A630000}"/>
    <cellStyle name="Standard 23 2" xfId="1536" xr:uid="{00000000-0005-0000-0000-00008B630000}"/>
    <cellStyle name="Standard 23 2 2" xfId="1537" xr:uid="{00000000-0005-0000-0000-00008C630000}"/>
    <cellStyle name="Standard 23 2 3" xfId="1538" xr:uid="{00000000-0005-0000-0000-00008D630000}"/>
    <cellStyle name="Standard 23 3" xfId="1539" xr:uid="{00000000-0005-0000-0000-00008E630000}"/>
    <cellStyle name="Standard 23 4" xfId="1540" xr:uid="{00000000-0005-0000-0000-00008F630000}"/>
    <cellStyle name="Standard 23 5" xfId="1541" xr:uid="{00000000-0005-0000-0000-000090630000}"/>
    <cellStyle name="Standard 24" xfId="1542" xr:uid="{00000000-0005-0000-0000-000091630000}"/>
    <cellStyle name="Standard 24 2" xfId="1543" xr:uid="{00000000-0005-0000-0000-000092630000}"/>
    <cellStyle name="Standard 24 3" xfId="1544" xr:uid="{00000000-0005-0000-0000-000093630000}"/>
    <cellStyle name="Standard 24 3 2" xfId="1545" xr:uid="{00000000-0005-0000-0000-000094630000}"/>
    <cellStyle name="Standard 25" xfId="1546" xr:uid="{00000000-0005-0000-0000-000095630000}"/>
    <cellStyle name="Standard 25 2" xfId="1547" xr:uid="{00000000-0005-0000-0000-000096630000}"/>
    <cellStyle name="Standard 25 3" xfId="1548" xr:uid="{00000000-0005-0000-0000-000097630000}"/>
    <cellStyle name="Standard 25 3 2" xfId="1549" xr:uid="{00000000-0005-0000-0000-000098630000}"/>
    <cellStyle name="Standard 25 4" xfId="1550" xr:uid="{00000000-0005-0000-0000-000099630000}"/>
    <cellStyle name="Standard 25 5" xfId="1551" xr:uid="{00000000-0005-0000-0000-00009A630000}"/>
    <cellStyle name="Standard 26" xfId="1552" xr:uid="{00000000-0005-0000-0000-00009B630000}"/>
    <cellStyle name="Standard 26 2" xfId="1553" xr:uid="{00000000-0005-0000-0000-00009C630000}"/>
    <cellStyle name="Standard 27" xfId="1554" xr:uid="{00000000-0005-0000-0000-00009D630000}"/>
    <cellStyle name="Standard 27 2" xfId="1555" xr:uid="{00000000-0005-0000-0000-00009E630000}"/>
    <cellStyle name="Standard 28" xfId="1556" xr:uid="{00000000-0005-0000-0000-00009F630000}"/>
    <cellStyle name="Standard 28 2" xfId="1557" xr:uid="{00000000-0005-0000-0000-0000A0630000}"/>
    <cellStyle name="Standard 29" xfId="1558" xr:uid="{00000000-0005-0000-0000-0000A1630000}"/>
    <cellStyle name="Standard 29 2" xfId="1559" xr:uid="{00000000-0005-0000-0000-0000A2630000}"/>
    <cellStyle name="Standard 29 3" xfId="1560" xr:uid="{00000000-0005-0000-0000-0000A3630000}"/>
    <cellStyle name="Standard 3" xfId="38" xr:uid="{00000000-0005-0000-0000-0000A4630000}"/>
    <cellStyle name="Standard 3 2" xfId="1561" xr:uid="{00000000-0005-0000-0000-0000A5630000}"/>
    <cellStyle name="Standard 3 2 2" xfId="1562" xr:uid="{00000000-0005-0000-0000-0000A6630000}"/>
    <cellStyle name="Standard 3 2 2 2" xfId="1563" xr:uid="{00000000-0005-0000-0000-0000A7630000}"/>
    <cellStyle name="Standard 3 2 2 2 2" xfId="1564" xr:uid="{00000000-0005-0000-0000-0000A8630000}"/>
    <cellStyle name="Standard 3 2 2 3" xfId="1565" xr:uid="{00000000-0005-0000-0000-0000A9630000}"/>
    <cellStyle name="Standard 3 2 2 3 2" xfId="1566" xr:uid="{00000000-0005-0000-0000-0000AA630000}"/>
    <cellStyle name="Standard 3 2 2 4" xfId="1567" xr:uid="{00000000-0005-0000-0000-0000AB630000}"/>
    <cellStyle name="Standard 3 2 2 5" xfId="1568" xr:uid="{00000000-0005-0000-0000-0000AC630000}"/>
    <cellStyle name="Standard 3 2 3" xfId="1569" xr:uid="{00000000-0005-0000-0000-0000AD630000}"/>
    <cellStyle name="Standard 3 2 4" xfId="1570" xr:uid="{00000000-0005-0000-0000-0000AE630000}"/>
    <cellStyle name="Standard 3 2 4 2" xfId="1571" xr:uid="{00000000-0005-0000-0000-0000AF630000}"/>
    <cellStyle name="Standard 3 2 4 3" xfId="1572" xr:uid="{00000000-0005-0000-0000-0000B0630000}"/>
    <cellStyle name="Standard 3 2 5" xfId="1573" xr:uid="{00000000-0005-0000-0000-0000B1630000}"/>
    <cellStyle name="Standard 3 2 5 2" xfId="1574" xr:uid="{00000000-0005-0000-0000-0000B2630000}"/>
    <cellStyle name="Standard 3 2 6" xfId="1575" xr:uid="{00000000-0005-0000-0000-0000B3630000}"/>
    <cellStyle name="Standard 3 2 7" xfId="1576" xr:uid="{00000000-0005-0000-0000-0000B4630000}"/>
    <cellStyle name="Standard 3 3" xfId="1577" xr:uid="{00000000-0005-0000-0000-0000B5630000}"/>
    <cellStyle name="Standard 3 3 2" xfId="1578" xr:uid="{00000000-0005-0000-0000-0000B6630000}"/>
    <cellStyle name="Standard 3 3 2 2" xfId="1579" xr:uid="{00000000-0005-0000-0000-0000B7630000}"/>
    <cellStyle name="Standard 3 3 3" xfId="1580" xr:uid="{00000000-0005-0000-0000-0000B8630000}"/>
    <cellStyle name="Standard 3 3 4" xfId="1581" xr:uid="{00000000-0005-0000-0000-0000B9630000}"/>
    <cellStyle name="Standard 3 3 5" xfId="1582" xr:uid="{00000000-0005-0000-0000-0000BA630000}"/>
    <cellStyle name="Standard 3 4" xfId="1583" xr:uid="{00000000-0005-0000-0000-0000BB630000}"/>
    <cellStyle name="Standard 3 4 2" xfId="1584" xr:uid="{00000000-0005-0000-0000-0000BC630000}"/>
    <cellStyle name="Standard 3 5" xfId="1585" xr:uid="{00000000-0005-0000-0000-0000BD630000}"/>
    <cellStyle name="Standard 3 5 2" xfId="1586" xr:uid="{00000000-0005-0000-0000-0000BE630000}"/>
    <cellStyle name="Standard 3 6" xfId="1587" xr:uid="{00000000-0005-0000-0000-0000BF630000}"/>
    <cellStyle name="Standard 3_3_1_Schüler_B-Schulen_insg" xfId="1588" xr:uid="{00000000-0005-0000-0000-0000C0630000}"/>
    <cellStyle name="Standard 30" xfId="1589" xr:uid="{00000000-0005-0000-0000-0000C1630000}"/>
    <cellStyle name="Standard 30 2" xfId="1590" xr:uid="{00000000-0005-0000-0000-0000C2630000}"/>
    <cellStyle name="Standard 30 3" xfId="1591" xr:uid="{00000000-0005-0000-0000-0000C3630000}"/>
    <cellStyle name="Standard 31" xfId="1592" xr:uid="{00000000-0005-0000-0000-0000C4630000}"/>
    <cellStyle name="Standard 31 2" xfId="1593" xr:uid="{00000000-0005-0000-0000-0000C5630000}"/>
    <cellStyle name="Standard 32" xfId="1594" xr:uid="{00000000-0005-0000-0000-0000C6630000}"/>
    <cellStyle name="Standard 32 2" xfId="1595" xr:uid="{00000000-0005-0000-0000-0000C7630000}"/>
    <cellStyle name="Standard 33" xfId="1596" xr:uid="{00000000-0005-0000-0000-0000C8630000}"/>
    <cellStyle name="Standard 34" xfId="1597" xr:uid="{00000000-0005-0000-0000-0000C9630000}"/>
    <cellStyle name="Standard 35" xfId="1598" xr:uid="{00000000-0005-0000-0000-0000CA630000}"/>
    <cellStyle name="Standard 36" xfId="1599" xr:uid="{00000000-0005-0000-0000-0000CB630000}"/>
    <cellStyle name="Standard 37" xfId="1600" xr:uid="{00000000-0005-0000-0000-0000CC630000}"/>
    <cellStyle name="Standard 38" xfId="1601" xr:uid="{00000000-0005-0000-0000-0000CD630000}"/>
    <cellStyle name="Standard 39" xfId="1602" xr:uid="{00000000-0005-0000-0000-0000CE630000}"/>
    <cellStyle name="Standard 4" xfId="1603" xr:uid="{00000000-0005-0000-0000-0000CF630000}"/>
    <cellStyle name="Standard 4 2" xfId="1604" xr:uid="{00000000-0005-0000-0000-0000D0630000}"/>
    <cellStyle name="Standard 4 2 2" xfId="1605" xr:uid="{00000000-0005-0000-0000-0000D1630000}"/>
    <cellStyle name="Standard 4 2 2 2" xfId="1606" xr:uid="{00000000-0005-0000-0000-0000D2630000}"/>
    <cellStyle name="Standard 4 2 2 3" xfId="1607" xr:uid="{00000000-0005-0000-0000-0000D3630000}"/>
    <cellStyle name="Standard 4 2 2 4" xfId="1608" xr:uid="{00000000-0005-0000-0000-0000D4630000}"/>
    <cellStyle name="Standard 4 2 3" xfId="1609" xr:uid="{00000000-0005-0000-0000-0000D5630000}"/>
    <cellStyle name="Standard 4 2 4" xfId="1610" xr:uid="{00000000-0005-0000-0000-0000D6630000}"/>
    <cellStyle name="Standard 4 2 4 2" xfId="1611" xr:uid="{00000000-0005-0000-0000-0000D7630000}"/>
    <cellStyle name="Standard 4 2 4 3" xfId="1612" xr:uid="{00000000-0005-0000-0000-0000D8630000}"/>
    <cellStyle name="Standard 4 2 5" xfId="1613" xr:uid="{00000000-0005-0000-0000-0000D9630000}"/>
    <cellStyle name="Standard 4 2 6" xfId="1614" xr:uid="{00000000-0005-0000-0000-0000DA630000}"/>
    <cellStyle name="Standard 4 3" xfId="1615" xr:uid="{00000000-0005-0000-0000-0000DB630000}"/>
    <cellStyle name="Standard 4 3 2" xfId="1616" xr:uid="{00000000-0005-0000-0000-0000DC630000}"/>
    <cellStyle name="Standard 4 4" xfId="1617" xr:uid="{00000000-0005-0000-0000-0000DD630000}"/>
    <cellStyle name="Standard 4 4 2" xfId="1618" xr:uid="{00000000-0005-0000-0000-0000DE630000}"/>
    <cellStyle name="Standard 4 5" xfId="1619" xr:uid="{00000000-0005-0000-0000-0000DF630000}"/>
    <cellStyle name="Standard 4 5 2" xfId="1620" xr:uid="{00000000-0005-0000-0000-0000E0630000}"/>
    <cellStyle name="Standard 4 6" xfId="1621" xr:uid="{00000000-0005-0000-0000-0000E1630000}"/>
    <cellStyle name="Standard 4 6 2" xfId="1622" xr:uid="{00000000-0005-0000-0000-0000E2630000}"/>
    <cellStyle name="Standard 4 7" xfId="1623" xr:uid="{00000000-0005-0000-0000-0000E3630000}"/>
    <cellStyle name="Standard 4 7 2" xfId="1624" xr:uid="{00000000-0005-0000-0000-0000E4630000}"/>
    <cellStyle name="Standard 4 8" xfId="1625" xr:uid="{00000000-0005-0000-0000-0000E5630000}"/>
    <cellStyle name="Standard 4 8 2" xfId="1626" xr:uid="{00000000-0005-0000-0000-0000E6630000}"/>
    <cellStyle name="Standard 4 9" xfId="1627" xr:uid="{00000000-0005-0000-0000-0000E7630000}"/>
    <cellStyle name="Standard 4_Tabelle1" xfId="1628" xr:uid="{00000000-0005-0000-0000-0000E8630000}"/>
    <cellStyle name="Standard 40" xfId="1629" xr:uid="{00000000-0005-0000-0000-0000E9630000}"/>
    <cellStyle name="Standard 41" xfId="1630" xr:uid="{00000000-0005-0000-0000-0000EA630000}"/>
    <cellStyle name="Standard 42" xfId="1631" xr:uid="{00000000-0005-0000-0000-0000EB630000}"/>
    <cellStyle name="Standard 43" xfId="1632" xr:uid="{00000000-0005-0000-0000-0000EC630000}"/>
    <cellStyle name="Standard 44" xfId="1633" xr:uid="{00000000-0005-0000-0000-0000ED630000}"/>
    <cellStyle name="Standard 45" xfId="1634" xr:uid="{00000000-0005-0000-0000-0000EE630000}"/>
    <cellStyle name="Standard 46" xfId="1635" xr:uid="{00000000-0005-0000-0000-0000EF630000}"/>
    <cellStyle name="Standard 47" xfId="1636" xr:uid="{00000000-0005-0000-0000-0000F0630000}"/>
    <cellStyle name="Standard 48" xfId="1637" xr:uid="{00000000-0005-0000-0000-0000F1630000}"/>
    <cellStyle name="Standard 49" xfId="1638" xr:uid="{00000000-0005-0000-0000-0000F2630000}"/>
    <cellStyle name="Standard 5" xfId="1639" xr:uid="{00000000-0005-0000-0000-0000F3630000}"/>
    <cellStyle name="Standard 5 2" xfId="1640" xr:uid="{00000000-0005-0000-0000-0000F4630000}"/>
    <cellStyle name="Standard 5 2 2" xfId="1641" xr:uid="{00000000-0005-0000-0000-0000F5630000}"/>
    <cellStyle name="Standard 5 2 3" xfId="1642" xr:uid="{00000000-0005-0000-0000-0000F6630000}"/>
    <cellStyle name="Standard 5 3" xfId="1643" xr:uid="{00000000-0005-0000-0000-0000F7630000}"/>
    <cellStyle name="Standard 5 3 2" xfId="1644" xr:uid="{00000000-0005-0000-0000-0000F8630000}"/>
    <cellStyle name="Standard 5 3 3" xfId="1645" xr:uid="{00000000-0005-0000-0000-0000F9630000}"/>
    <cellStyle name="Standard 5 3 4" xfId="1646" xr:uid="{00000000-0005-0000-0000-0000FA630000}"/>
    <cellStyle name="Standard 5 4" xfId="1647" xr:uid="{00000000-0005-0000-0000-0000FB630000}"/>
    <cellStyle name="Standard 5 5" xfId="1648" xr:uid="{00000000-0005-0000-0000-0000FC630000}"/>
    <cellStyle name="Standard 5 5 2" xfId="26738" xr:uid="{8B6C5DD8-3FF3-4C2D-BAC3-0753DE975789}"/>
    <cellStyle name="Standard 5 5 6" xfId="26739" xr:uid="{448B8F4F-0FF1-4839-8C9E-054791646644}"/>
    <cellStyle name="Standard 50" xfId="1649" xr:uid="{00000000-0005-0000-0000-0000FD630000}"/>
    <cellStyle name="Standard 51" xfId="1650" xr:uid="{00000000-0005-0000-0000-0000FE630000}"/>
    <cellStyle name="Standard 52" xfId="1651" xr:uid="{00000000-0005-0000-0000-0000FF630000}"/>
    <cellStyle name="Standard 53" xfId="1652" xr:uid="{00000000-0005-0000-0000-000000640000}"/>
    <cellStyle name="Standard 54" xfId="1653" xr:uid="{00000000-0005-0000-0000-000001640000}"/>
    <cellStyle name="Standard 55" xfId="1654" xr:uid="{00000000-0005-0000-0000-000002640000}"/>
    <cellStyle name="Standard 56" xfId="1655" xr:uid="{00000000-0005-0000-0000-000003640000}"/>
    <cellStyle name="Standard 57" xfId="1656" xr:uid="{00000000-0005-0000-0000-000004640000}"/>
    <cellStyle name="Standard 58" xfId="1657" xr:uid="{00000000-0005-0000-0000-000005640000}"/>
    <cellStyle name="Standard 59" xfId="1658" xr:uid="{00000000-0005-0000-0000-000006640000}"/>
    <cellStyle name="Standard 6" xfId="1659" xr:uid="{00000000-0005-0000-0000-000007640000}"/>
    <cellStyle name="Standard 6 2" xfId="1660" xr:uid="{00000000-0005-0000-0000-000008640000}"/>
    <cellStyle name="Standard 6 2 2" xfId="1661" xr:uid="{00000000-0005-0000-0000-000009640000}"/>
    <cellStyle name="Standard 6 2 3" xfId="1662" xr:uid="{00000000-0005-0000-0000-00000A640000}"/>
    <cellStyle name="Standard 6 2 4" xfId="1663" xr:uid="{00000000-0005-0000-0000-00000B640000}"/>
    <cellStyle name="Standard 6 3" xfId="1664" xr:uid="{00000000-0005-0000-0000-00000C640000}"/>
    <cellStyle name="Standard 6 3 2" xfId="1665" xr:uid="{00000000-0005-0000-0000-00000D640000}"/>
    <cellStyle name="Standard 6 4" xfId="1666" xr:uid="{00000000-0005-0000-0000-00000E640000}"/>
    <cellStyle name="Standard 6 5" xfId="1667" xr:uid="{00000000-0005-0000-0000-00000F640000}"/>
    <cellStyle name="Standard 6_SOFI Tab. H1.2-1A" xfId="1668" xr:uid="{00000000-0005-0000-0000-000010640000}"/>
    <cellStyle name="Standard 60" xfId="1669" xr:uid="{00000000-0005-0000-0000-000011640000}"/>
    <cellStyle name="Standard 61" xfId="1670" xr:uid="{00000000-0005-0000-0000-000012640000}"/>
    <cellStyle name="Standard 62" xfId="1671" xr:uid="{00000000-0005-0000-0000-000013640000}"/>
    <cellStyle name="Standard 63" xfId="1672" xr:uid="{00000000-0005-0000-0000-000014640000}"/>
    <cellStyle name="Standard 64" xfId="1673" xr:uid="{00000000-0005-0000-0000-000015640000}"/>
    <cellStyle name="Standard 65" xfId="1674" xr:uid="{00000000-0005-0000-0000-000016640000}"/>
    <cellStyle name="Standard 66" xfId="1675" xr:uid="{00000000-0005-0000-0000-000017640000}"/>
    <cellStyle name="Standard 67" xfId="1676" xr:uid="{00000000-0005-0000-0000-000018640000}"/>
    <cellStyle name="Standard 68" xfId="1677" xr:uid="{00000000-0005-0000-0000-000019640000}"/>
    <cellStyle name="Standard 69" xfId="1678" xr:uid="{00000000-0005-0000-0000-00001A640000}"/>
    <cellStyle name="Standard 7" xfId="1679" xr:uid="{00000000-0005-0000-0000-00001B640000}"/>
    <cellStyle name="Standard 7 2" xfId="1680" xr:uid="{00000000-0005-0000-0000-00001C640000}"/>
    <cellStyle name="Standard 7 2 2" xfId="1681" xr:uid="{00000000-0005-0000-0000-00001D640000}"/>
    <cellStyle name="Standard 7 3" xfId="1682" xr:uid="{00000000-0005-0000-0000-00001E640000}"/>
    <cellStyle name="Standard 7 3 2" xfId="1683" xr:uid="{00000000-0005-0000-0000-00001F640000}"/>
    <cellStyle name="Standard 7 4" xfId="1684" xr:uid="{00000000-0005-0000-0000-000020640000}"/>
    <cellStyle name="Standard 7 5" xfId="1685" xr:uid="{00000000-0005-0000-0000-000021640000}"/>
    <cellStyle name="Standard 70" xfId="1686" xr:uid="{00000000-0005-0000-0000-000022640000}"/>
    <cellStyle name="Standard 71" xfId="1687" xr:uid="{00000000-0005-0000-0000-000023640000}"/>
    <cellStyle name="Standard 72" xfId="1688" xr:uid="{00000000-0005-0000-0000-000024640000}"/>
    <cellStyle name="Standard 73" xfId="1689" xr:uid="{00000000-0005-0000-0000-000025640000}"/>
    <cellStyle name="Standard 74" xfId="1690" xr:uid="{00000000-0005-0000-0000-000026640000}"/>
    <cellStyle name="Standard 75" xfId="1691" xr:uid="{00000000-0005-0000-0000-000027640000}"/>
    <cellStyle name="Standard 76" xfId="1692" xr:uid="{00000000-0005-0000-0000-000028640000}"/>
    <cellStyle name="Standard 77" xfId="1693" xr:uid="{00000000-0005-0000-0000-000029640000}"/>
    <cellStyle name="Standard 78" xfId="1694" xr:uid="{00000000-0005-0000-0000-00002A640000}"/>
    <cellStyle name="Standard 79" xfId="1695" xr:uid="{00000000-0005-0000-0000-00002B640000}"/>
    <cellStyle name="Standard 8" xfId="1696" xr:uid="{00000000-0005-0000-0000-00002C640000}"/>
    <cellStyle name="Standard 8 2" xfId="1697" xr:uid="{00000000-0005-0000-0000-00002D640000}"/>
    <cellStyle name="Standard 8 3" xfId="1698" xr:uid="{00000000-0005-0000-0000-00002E640000}"/>
    <cellStyle name="Standard 8 3 2" xfId="1699" xr:uid="{00000000-0005-0000-0000-00002F640000}"/>
    <cellStyle name="Standard 8 3 3" xfId="1700" xr:uid="{00000000-0005-0000-0000-000030640000}"/>
    <cellStyle name="Standard 8 4" xfId="1701" xr:uid="{00000000-0005-0000-0000-000031640000}"/>
    <cellStyle name="Standard 8 5" xfId="1702" xr:uid="{00000000-0005-0000-0000-000032640000}"/>
    <cellStyle name="Standard 8_SOFI Tab. H1.2-1A" xfId="1703" xr:uid="{00000000-0005-0000-0000-000033640000}"/>
    <cellStyle name="Standard 80" xfId="1704" xr:uid="{00000000-0005-0000-0000-000034640000}"/>
    <cellStyle name="Standard 81" xfId="1705" xr:uid="{00000000-0005-0000-0000-000035640000}"/>
    <cellStyle name="Standard 82" xfId="1706" xr:uid="{00000000-0005-0000-0000-000036640000}"/>
    <cellStyle name="Standard 83" xfId="1707" xr:uid="{00000000-0005-0000-0000-000037640000}"/>
    <cellStyle name="Standard 84" xfId="1708" xr:uid="{00000000-0005-0000-0000-000038640000}"/>
    <cellStyle name="Standard 85" xfId="1709" xr:uid="{00000000-0005-0000-0000-000039640000}"/>
    <cellStyle name="Standard 86" xfId="1710" xr:uid="{00000000-0005-0000-0000-00003A640000}"/>
    <cellStyle name="Standard 87" xfId="1711" xr:uid="{00000000-0005-0000-0000-00003B640000}"/>
    <cellStyle name="Standard 88" xfId="1712" xr:uid="{00000000-0005-0000-0000-00003C640000}"/>
    <cellStyle name="Standard 89" xfId="1713" xr:uid="{00000000-0005-0000-0000-00003D640000}"/>
    <cellStyle name="Standard 9" xfId="1714" xr:uid="{00000000-0005-0000-0000-00003E640000}"/>
    <cellStyle name="Standard 9 10" xfId="1715" xr:uid="{00000000-0005-0000-0000-00003F640000}"/>
    <cellStyle name="Standard 9 11" xfId="1716" xr:uid="{00000000-0005-0000-0000-000040640000}"/>
    <cellStyle name="Standard 9 2" xfId="1717" xr:uid="{00000000-0005-0000-0000-000041640000}"/>
    <cellStyle name="Standard 9 2 2" xfId="1718" xr:uid="{00000000-0005-0000-0000-000042640000}"/>
    <cellStyle name="Standard 9 2 3" xfId="1719" xr:uid="{00000000-0005-0000-0000-000043640000}"/>
    <cellStyle name="Standard 9 2_SOFI Tab. H1.2-1A" xfId="1720" xr:uid="{00000000-0005-0000-0000-000044640000}"/>
    <cellStyle name="Standard 9 3" xfId="1721" xr:uid="{00000000-0005-0000-0000-000045640000}"/>
    <cellStyle name="Standard 9 4" xfId="1722" xr:uid="{00000000-0005-0000-0000-000046640000}"/>
    <cellStyle name="Standard 9 5" xfId="1723" xr:uid="{00000000-0005-0000-0000-000047640000}"/>
    <cellStyle name="Standard 9 6" xfId="1724" xr:uid="{00000000-0005-0000-0000-000048640000}"/>
    <cellStyle name="Standard 9 7" xfId="1725" xr:uid="{00000000-0005-0000-0000-000049640000}"/>
    <cellStyle name="Standard 9 8" xfId="1726" xr:uid="{00000000-0005-0000-0000-00004A640000}"/>
    <cellStyle name="Standard 9 9" xfId="1727" xr:uid="{00000000-0005-0000-0000-00004B640000}"/>
    <cellStyle name="Standard 9_SOFI Tab. H1.2-1A" xfId="1728" xr:uid="{00000000-0005-0000-0000-00004C640000}"/>
    <cellStyle name="Standard 90" xfId="1729" xr:uid="{00000000-0005-0000-0000-00004D640000}"/>
    <cellStyle name="Standard 91" xfId="1730" xr:uid="{00000000-0005-0000-0000-00004E640000}"/>
    <cellStyle name="Standard 92" xfId="1731" xr:uid="{00000000-0005-0000-0000-00004F640000}"/>
    <cellStyle name="Standard 93" xfId="1732" xr:uid="{00000000-0005-0000-0000-000050640000}"/>
    <cellStyle name="Standard 94" xfId="1733" xr:uid="{00000000-0005-0000-0000-000051640000}"/>
    <cellStyle name="Standard 95" xfId="1734" xr:uid="{00000000-0005-0000-0000-000052640000}"/>
    <cellStyle name="Standard 96" xfId="1735" xr:uid="{00000000-0005-0000-0000-000053640000}"/>
    <cellStyle name="Standard 97" xfId="1736" xr:uid="{00000000-0005-0000-0000-000054640000}"/>
    <cellStyle name="Standard 98" xfId="1737" xr:uid="{00000000-0005-0000-0000-000055640000}"/>
    <cellStyle name="Standard 99" xfId="1738" xr:uid="{00000000-0005-0000-0000-000056640000}"/>
    <cellStyle name="Standard_b2_2010" xfId="26728" xr:uid="{00000000-0005-0000-0000-000057640000}"/>
    <cellStyle name="Standard_BBE2010_B1_100118 2" xfId="39" xr:uid="{00000000-0005-0000-0000-000058640000}"/>
    <cellStyle name="Standard_BBE2012_A2_Tabellen" xfId="40" xr:uid="{00000000-0005-0000-0000-000059640000}"/>
    <cellStyle name="Stil 1" xfId="1739" xr:uid="{00000000-0005-0000-0000-00005A640000}"/>
    <cellStyle name="Stil 1 2" xfId="1740" xr:uid="{00000000-0005-0000-0000-00005B640000}"/>
    <cellStyle name="style1385638635423" xfId="1741" xr:uid="{00000000-0005-0000-0000-00005C640000}"/>
    <cellStyle name="style1385638635438" xfId="1742" xr:uid="{00000000-0005-0000-0000-00005D640000}"/>
    <cellStyle name="style1385638635470" xfId="1743" xr:uid="{00000000-0005-0000-0000-00005E640000}"/>
    <cellStyle name="style1426243965438" xfId="1744" xr:uid="{00000000-0005-0000-0000-00005F640000}"/>
    <cellStyle name="style1426243965454" xfId="1745" xr:uid="{00000000-0005-0000-0000-000060640000}"/>
    <cellStyle name="style1426243965485" xfId="1746" xr:uid="{00000000-0005-0000-0000-000061640000}"/>
    <cellStyle name="style1426243965579" xfId="1747" xr:uid="{00000000-0005-0000-0000-000062640000}"/>
    <cellStyle name="style1426243965828" xfId="1748" xr:uid="{00000000-0005-0000-0000-000063640000}"/>
    <cellStyle name="style1426243965953" xfId="1749" xr:uid="{00000000-0005-0000-0000-000064640000}"/>
    <cellStyle name="style1426243966047" xfId="1750" xr:uid="{00000000-0005-0000-0000-000065640000}"/>
    <cellStyle name="style1426243966062" xfId="1751" xr:uid="{00000000-0005-0000-0000-000066640000}"/>
    <cellStyle name="style1426243966140" xfId="1752" xr:uid="{00000000-0005-0000-0000-000067640000}"/>
    <cellStyle name="style1426243966406" xfId="1753" xr:uid="{00000000-0005-0000-0000-000068640000}"/>
    <cellStyle name="style1426243966905" xfId="1754" xr:uid="{00000000-0005-0000-0000-000069640000}"/>
    <cellStyle name="style1426243967108" xfId="1755" xr:uid="{00000000-0005-0000-0000-00006A640000}"/>
    <cellStyle name="style1426243967139" xfId="1756" xr:uid="{00000000-0005-0000-0000-00006B640000}"/>
    <cellStyle name="style1426243967342" xfId="1757" xr:uid="{00000000-0005-0000-0000-00006C640000}"/>
    <cellStyle name="style1426243967373" xfId="1758" xr:uid="{00000000-0005-0000-0000-00006D640000}"/>
    <cellStyle name="style1426243967404" xfId="1759" xr:uid="{00000000-0005-0000-0000-00006E640000}"/>
    <cellStyle name="style1426243967420" xfId="1760" xr:uid="{00000000-0005-0000-0000-00006F640000}"/>
    <cellStyle name="style1426243967466" xfId="1761" xr:uid="{00000000-0005-0000-0000-000070640000}"/>
    <cellStyle name="style1426243967498" xfId="1762" xr:uid="{00000000-0005-0000-0000-000071640000}"/>
    <cellStyle name="style1426243967513" xfId="1763" xr:uid="{00000000-0005-0000-0000-000072640000}"/>
    <cellStyle name="style1426243967529" xfId="1764" xr:uid="{00000000-0005-0000-0000-000073640000}"/>
    <cellStyle name="style1426253717861" xfId="1765" xr:uid="{00000000-0005-0000-0000-000074640000}"/>
    <cellStyle name="style1426253717921" xfId="1766" xr:uid="{00000000-0005-0000-0000-000075640000}"/>
    <cellStyle name="style1426253719461" xfId="1767" xr:uid="{00000000-0005-0000-0000-000076640000}"/>
    <cellStyle name="style1426253719471" xfId="1768" xr:uid="{00000000-0005-0000-0000-000077640000}"/>
    <cellStyle name="style1426253719711" xfId="1769" xr:uid="{00000000-0005-0000-0000-000078640000}"/>
    <cellStyle name="style1426253719731" xfId="1770" xr:uid="{00000000-0005-0000-0000-000079640000}"/>
    <cellStyle name="style1429283272821" xfId="1771" xr:uid="{00000000-0005-0000-0000-00007A640000}"/>
    <cellStyle name="style1429283272867" xfId="1772" xr:uid="{00000000-0005-0000-0000-00007B640000}"/>
    <cellStyle name="style1429283273320" xfId="1773" xr:uid="{00000000-0005-0000-0000-00007C640000}"/>
    <cellStyle name="style1429283273344" xfId="1774" xr:uid="{00000000-0005-0000-0000-00007D640000}"/>
    <cellStyle name="style1430204879971" xfId="1775" xr:uid="{00000000-0005-0000-0000-00007E640000}"/>
    <cellStyle name="style1430204880018" xfId="1776" xr:uid="{00000000-0005-0000-0000-00007F640000}"/>
    <cellStyle name="style1430204880049" xfId="1777" xr:uid="{00000000-0005-0000-0000-000080640000}"/>
    <cellStyle name="style1430204880081" xfId="1778" xr:uid="{00000000-0005-0000-0000-000081640000}"/>
    <cellStyle name="style1430204880096" xfId="1779" xr:uid="{00000000-0005-0000-0000-000082640000}"/>
    <cellStyle name="style1430204880127" xfId="1780" xr:uid="{00000000-0005-0000-0000-000083640000}"/>
    <cellStyle name="style1430204880143" xfId="1781" xr:uid="{00000000-0005-0000-0000-000084640000}"/>
    <cellStyle name="style1430204880174" xfId="1782" xr:uid="{00000000-0005-0000-0000-000085640000}"/>
    <cellStyle name="style1430204880206" xfId="1783" xr:uid="{00000000-0005-0000-0000-000086640000}"/>
    <cellStyle name="style1430204880221" xfId="1784" xr:uid="{00000000-0005-0000-0000-000087640000}"/>
    <cellStyle name="style1430204880237" xfId="1785" xr:uid="{00000000-0005-0000-0000-000088640000}"/>
    <cellStyle name="style1430204880268" xfId="1786" xr:uid="{00000000-0005-0000-0000-000089640000}"/>
    <cellStyle name="style1430204880284" xfId="1787" xr:uid="{00000000-0005-0000-0000-00008A640000}"/>
    <cellStyle name="style1430204880299" xfId="1788" xr:uid="{00000000-0005-0000-0000-00008B640000}"/>
    <cellStyle name="style1430204880315" xfId="1789" xr:uid="{00000000-0005-0000-0000-00008C640000}"/>
    <cellStyle name="style1430204880362" xfId="1790" xr:uid="{00000000-0005-0000-0000-00008D640000}"/>
    <cellStyle name="style1430204880377" xfId="1791" xr:uid="{00000000-0005-0000-0000-00008E640000}"/>
    <cellStyle name="style1430204880393" xfId="1792" xr:uid="{00000000-0005-0000-0000-00008F640000}"/>
    <cellStyle name="style1430204880409" xfId="1793" xr:uid="{00000000-0005-0000-0000-000090640000}"/>
    <cellStyle name="style1430204880424" xfId="1794" xr:uid="{00000000-0005-0000-0000-000091640000}"/>
    <cellStyle name="style1430204880456" xfId="1795" xr:uid="{00000000-0005-0000-0000-000092640000}"/>
    <cellStyle name="style1430204880471" xfId="1796" xr:uid="{00000000-0005-0000-0000-000093640000}"/>
    <cellStyle name="style1430204880487" xfId="1797" xr:uid="{00000000-0005-0000-0000-000094640000}"/>
    <cellStyle name="style1430204880518" xfId="1798" xr:uid="{00000000-0005-0000-0000-000095640000}"/>
    <cellStyle name="style1430204880534" xfId="1799" xr:uid="{00000000-0005-0000-0000-000096640000}"/>
    <cellStyle name="style1430204880549" xfId="1800" xr:uid="{00000000-0005-0000-0000-000097640000}"/>
    <cellStyle name="style1430204880565" xfId="1801" xr:uid="{00000000-0005-0000-0000-000098640000}"/>
    <cellStyle name="style1430204880581" xfId="1802" xr:uid="{00000000-0005-0000-0000-000099640000}"/>
    <cellStyle name="style1430204880596" xfId="1803" xr:uid="{00000000-0005-0000-0000-00009A640000}"/>
    <cellStyle name="style1430204880612" xfId="1804" xr:uid="{00000000-0005-0000-0000-00009B640000}"/>
    <cellStyle name="style1430204880659" xfId="1805" xr:uid="{00000000-0005-0000-0000-00009C640000}"/>
    <cellStyle name="style1430204880674" xfId="1806" xr:uid="{00000000-0005-0000-0000-00009D640000}"/>
    <cellStyle name="style1430204880690" xfId="1807" xr:uid="{00000000-0005-0000-0000-00009E640000}"/>
    <cellStyle name="style1430204880706" xfId="1808" xr:uid="{00000000-0005-0000-0000-00009F640000}"/>
    <cellStyle name="style1430204880752" xfId="1809" xr:uid="{00000000-0005-0000-0000-0000A0640000}"/>
    <cellStyle name="style1430204880768" xfId="1810" xr:uid="{00000000-0005-0000-0000-0000A1640000}"/>
    <cellStyle name="style1430204880784" xfId="1811" xr:uid="{00000000-0005-0000-0000-0000A2640000}"/>
    <cellStyle name="style1430204880799" xfId="1812" xr:uid="{00000000-0005-0000-0000-0000A3640000}"/>
    <cellStyle name="style1430204880815" xfId="1813" xr:uid="{00000000-0005-0000-0000-0000A4640000}"/>
    <cellStyle name="style1430204880831" xfId="1814" xr:uid="{00000000-0005-0000-0000-0000A5640000}"/>
    <cellStyle name="style1430204880846" xfId="1815" xr:uid="{00000000-0005-0000-0000-0000A6640000}"/>
    <cellStyle name="style1430204880862" xfId="1816" xr:uid="{00000000-0005-0000-0000-0000A7640000}"/>
    <cellStyle name="style1430204880878" xfId="1817" xr:uid="{00000000-0005-0000-0000-0000A8640000}"/>
    <cellStyle name="style1430204880924" xfId="1818" xr:uid="{00000000-0005-0000-0000-0000A9640000}"/>
    <cellStyle name="style1430204880940" xfId="1819" xr:uid="{00000000-0005-0000-0000-0000AA640000}"/>
    <cellStyle name="style1430204880956" xfId="1820" xr:uid="{00000000-0005-0000-0000-0000AB640000}"/>
    <cellStyle name="style1430204880971" xfId="1821" xr:uid="{00000000-0005-0000-0000-0000AC640000}"/>
    <cellStyle name="style1430204880987" xfId="1822" xr:uid="{00000000-0005-0000-0000-0000AD640000}"/>
    <cellStyle name="style1430204881003" xfId="1823" xr:uid="{00000000-0005-0000-0000-0000AE640000}"/>
    <cellStyle name="style1430204881018" xfId="1824" xr:uid="{00000000-0005-0000-0000-0000AF640000}"/>
    <cellStyle name="style1430204881034" xfId="1825" xr:uid="{00000000-0005-0000-0000-0000B0640000}"/>
    <cellStyle name="style1430204881049" xfId="1826" xr:uid="{00000000-0005-0000-0000-0000B1640000}"/>
    <cellStyle name="style1430204881065" xfId="1827" xr:uid="{00000000-0005-0000-0000-0000B2640000}"/>
    <cellStyle name="style1430204881081" xfId="1828" xr:uid="{00000000-0005-0000-0000-0000B3640000}"/>
    <cellStyle name="style1430204881096" xfId="1829" xr:uid="{00000000-0005-0000-0000-0000B4640000}"/>
    <cellStyle name="style1430204881112" xfId="1830" xr:uid="{00000000-0005-0000-0000-0000B5640000}"/>
    <cellStyle name="style1430204881128" xfId="1831" xr:uid="{00000000-0005-0000-0000-0000B6640000}"/>
    <cellStyle name="style1430204881159" xfId="1832" xr:uid="{00000000-0005-0000-0000-0000B7640000}"/>
    <cellStyle name="style1430204881174" xfId="1833" xr:uid="{00000000-0005-0000-0000-0000B8640000}"/>
    <cellStyle name="style1430204881190" xfId="1834" xr:uid="{00000000-0005-0000-0000-0000B9640000}"/>
    <cellStyle name="style1430204881268" xfId="1835" xr:uid="{00000000-0005-0000-0000-0000BA640000}"/>
    <cellStyle name="style1430204881284" xfId="1836" xr:uid="{00000000-0005-0000-0000-0000BB640000}"/>
    <cellStyle name="style1430204881299" xfId="1837" xr:uid="{00000000-0005-0000-0000-0000BC640000}"/>
    <cellStyle name="style1430204881331" xfId="1838" xr:uid="{00000000-0005-0000-0000-0000BD640000}"/>
    <cellStyle name="style1430204881346" xfId="1839" xr:uid="{00000000-0005-0000-0000-0000BE640000}"/>
    <cellStyle name="style1430204881362" xfId="1840" xr:uid="{00000000-0005-0000-0000-0000BF640000}"/>
    <cellStyle name="style1430204881393" xfId="1841" xr:uid="{00000000-0005-0000-0000-0000C0640000}"/>
    <cellStyle name="style1430204881409" xfId="1842" xr:uid="{00000000-0005-0000-0000-0000C1640000}"/>
    <cellStyle name="style1430204881440" xfId="1843" xr:uid="{00000000-0005-0000-0000-0000C2640000}"/>
    <cellStyle name="style1430204881456" xfId="1844" xr:uid="{00000000-0005-0000-0000-0000C3640000}"/>
    <cellStyle name="style1430204881471" xfId="1845" xr:uid="{00000000-0005-0000-0000-0000C4640000}"/>
    <cellStyle name="style1430204881487" xfId="1846" xr:uid="{00000000-0005-0000-0000-0000C5640000}"/>
    <cellStyle name="style1430204881503" xfId="1847" xr:uid="{00000000-0005-0000-0000-0000C6640000}"/>
    <cellStyle name="style1430204881534" xfId="1848" xr:uid="{00000000-0005-0000-0000-0000C7640000}"/>
    <cellStyle name="style1430204881565" xfId="1849" xr:uid="{00000000-0005-0000-0000-0000C8640000}"/>
    <cellStyle name="style1430205272846" xfId="1850" xr:uid="{00000000-0005-0000-0000-0000C9640000}"/>
    <cellStyle name="style1430205272877" xfId="1851" xr:uid="{00000000-0005-0000-0000-0000CA640000}"/>
    <cellStyle name="style1430205272893" xfId="1852" xr:uid="{00000000-0005-0000-0000-0000CB640000}"/>
    <cellStyle name="style1430205272908" xfId="1853" xr:uid="{00000000-0005-0000-0000-0000CC640000}"/>
    <cellStyle name="style1430205272924" xfId="1854" xr:uid="{00000000-0005-0000-0000-0000CD640000}"/>
    <cellStyle name="style1430205272940" xfId="1855" xr:uid="{00000000-0005-0000-0000-0000CE640000}"/>
    <cellStyle name="style1430205272955" xfId="1856" xr:uid="{00000000-0005-0000-0000-0000CF640000}"/>
    <cellStyle name="style1430205272955 2" xfId="1857" xr:uid="{00000000-0005-0000-0000-0000D0640000}"/>
    <cellStyle name="style1430205272986" xfId="1858" xr:uid="{00000000-0005-0000-0000-0000D1640000}"/>
    <cellStyle name="style1430205273018" xfId="1859" xr:uid="{00000000-0005-0000-0000-0000D2640000}"/>
    <cellStyle name="style1430205273033" xfId="1860" xr:uid="{00000000-0005-0000-0000-0000D3640000}"/>
    <cellStyle name="style1430205273049" xfId="1861" xr:uid="{00000000-0005-0000-0000-0000D4640000}"/>
    <cellStyle name="style1430205273064" xfId="1862" xr:uid="{00000000-0005-0000-0000-0000D5640000}"/>
    <cellStyle name="style1430205273080" xfId="1863" xr:uid="{00000000-0005-0000-0000-0000D6640000}"/>
    <cellStyle name="style1430205273096" xfId="1864" xr:uid="{00000000-0005-0000-0000-0000D7640000}"/>
    <cellStyle name="style1430205273111" xfId="1865" xr:uid="{00000000-0005-0000-0000-0000D8640000}"/>
    <cellStyle name="style1430205273127" xfId="1866" xr:uid="{00000000-0005-0000-0000-0000D9640000}"/>
    <cellStyle name="style1430205273142" xfId="1867" xr:uid="{00000000-0005-0000-0000-0000DA640000}"/>
    <cellStyle name="style1430205273158" xfId="1868" xr:uid="{00000000-0005-0000-0000-0000DB640000}"/>
    <cellStyle name="style1430205273189" xfId="1869" xr:uid="{00000000-0005-0000-0000-0000DC640000}"/>
    <cellStyle name="style1430205273220" xfId="1870" xr:uid="{00000000-0005-0000-0000-0000DD640000}"/>
    <cellStyle name="style1430205273236" xfId="1871" xr:uid="{00000000-0005-0000-0000-0000DE640000}"/>
    <cellStyle name="style1430205273252" xfId="1872" xr:uid="{00000000-0005-0000-0000-0000DF640000}"/>
    <cellStyle name="style1430205273252 2" xfId="1873" xr:uid="{00000000-0005-0000-0000-0000E0640000}"/>
    <cellStyle name="style1430205273267" xfId="1874" xr:uid="{00000000-0005-0000-0000-0000E1640000}"/>
    <cellStyle name="style1430205273283" xfId="1875" xr:uid="{00000000-0005-0000-0000-0000E2640000}"/>
    <cellStyle name="style1430205273299" xfId="1876" xr:uid="{00000000-0005-0000-0000-0000E3640000}"/>
    <cellStyle name="style1430205273314" xfId="1877" xr:uid="{00000000-0005-0000-0000-0000E4640000}"/>
    <cellStyle name="style1430205273330" xfId="1878" xr:uid="{00000000-0005-0000-0000-0000E5640000}"/>
    <cellStyle name="style1430205273361" xfId="1879" xr:uid="{00000000-0005-0000-0000-0000E6640000}"/>
    <cellStyle name="style1430205273392" xfId="1880" xr:uid="{00000000-0005-0000-0000-0000E7640000}"/>
    <cellStyle name="style1430205273408" xfId="1881" xr:uid="{00000000-0005-0000-0000-0000E8640000}"/>
    <cellStyle name="style1430205273423" xfId="1882" xr:uid="{00000000-0005-0000-0000-0000E9640000}"/>
    <cellStyle name="style1430205273439" xfId="1883" xr:uid="{00000000-0005-0000-0000-0000EA640000}"/>
    <cellStyle name="style1430205273439 2" xfId="1884" xr:uid="{00000000-0005-0000-0000-0000EB640000}"/>
    <cellStyle name="style1430205273455" xfId="1885" xr:uid="{00000000-0005-0000-0000-0000EC640000}"/>
    <cellStyle name="style1430205273470" xfId="1886" xr:uid="{00000000-0005-0000-0000-0000ED640000}"/>
    <cellStyle name="style1430205273486" xfId="1887" xr:uid="{00000000-0005-0000-0000-0000EE640000}"/>
    <cellStyle name="style1430205273501" xfId="1888" xr:uid="{00000000-0005-0000-0000-0000EF640000}"/>
    <cellStyle name="style1430205273517" xfId="1889" xr:uid="{00000000-0005-0000-0000-0000F0640000}"/>
    <cellStyle name="style1430205273517 2" xfId="1890" xr:uid="{00000000-0005-0000-0000-0000F1640000}"/>
    <cellStyle name="style1430205273533" xfId="1891" xr:uid="{00000000-0005-0000-0000-0000F2640000}"/>
    <cellStyle name="style1430205273533 2" xfId="1892" xr:uid="{00000000-0005-0000-0000-0000F3640000}"/>
    <cellStyle name="style1430205273548" xfId="1893" xr:uid="{00000000-0005-0000-0000-0000F4640000}"/>
    <cellStyle name="style1430205273579" xfId="1894" xr:uid="{00000000-0005-0000-0000-0000F5640000}"/>
    <cellStyle name="style1430205273595" xfId="1895" xr:uid="{00000000-0005-0000-0000-0000F6640000}"/>
    <cellStyle name="style1430205273611" xfId="1896" xr:uid="{00000000-0005-0000-0000-0000F7640000}"/>
    <cellStyle name="style1430205273626" xfId="1897" xr:uid="{00000000-0005-0000-0000-0000F8640000}"/>
    <cellStyle name="style1430205273642" xfId="1898" xr:uid="{00000000-0005-0000-0000-0000F9640000}"/>
    <cellStyle name="style1430205273657" xfId="1899" xr:uid="{00000000-0005-0000-0000-0000FA640000}"/>
    <cellStyle name="style1430205273673" xfId="1900" xr:uid="{00000000-0005-0000-0000-0000FB640000}"/>
    <cellStyle name="style1430205273689" xfId="1901" xr:uid="{00000000-0005-0000-0000-0000FC640000}"/>
    <cellStyle name="style1430205273704" xfId="1902" xr:uid="{00000000-0005-0000-0000-0000FD640000}"/>
    <cellStyle name="style1430205273720" xfId="1903" xr:uid="{00000000-0005-0000-0000-0000FE640000}"/>
    <cellStyle name="style1430205273720 2" xfId="1904" xr:uid="{00000000-0005-0000-0000-0000FF640000}"/>
    <cellStyle name="style1430205273735" xfId="1905" xr:uid="{00000000-0005-0000-0000-000000650000}"/>
    <cellStyle name="style1430205273767" xfId="1906" xr:uid="{00000000-0005-0000-0000-000001650000}"/>
    <cellStyle name="style1430205273782" xfId="1907" xr:uid="{00000000-0005-0000-0000-000002650000}"/>
    <cellStyle name="style1430205273798" xfId="1908" xr:uid="{00000000-0005-0000-0000-000003650000}"/>
    <cellStyle name="style1430205273813" xfId="1909" xr:uid="{00000000-0005-0000-0000-000004650000}"/>
    <cellStyle name="style1430205273829" xfId="1910" xr:uid="{00000000-0005-0000-0000-000005650000}"/>
    <cellStyle name="style1430205273845" xfId="1911" xr:uid="{00000000-0005-0000-0000-000006650000}"/>
    <cellStyle name="style1430205273860" xfId="1912" xr:uid="{00000000-0005-0000-0000-000007650000}"/>
    <cellStyle name="style1430205273876" xfId="1913" xr:uid="{00000000-0005-0000-0000-000008650000}"/>
    <cellStyle name="style1430205273891" xfId="1914" xr:uid="{00000000-0005-0000-0000-000009650000}"/>
    <cellStyle name="style1430205273923" xfId="1915" xr:uid="{00000000-0005-0000-0000-00000A650000}"/>
    <cellStyle name="style1430205273938" xfId="1916" xr:uid="{00000000-0005-0000-0000-00000B650000}"/>
    <cellStyle name="style1430205273954" xfId="1917" xr:uid="{00000000-0005-0000-0000-00000C650000}"/>
    <cellStyle name="style1430205273969" xfId="1918" xr:uid="{00000000-0005-0000-0000-00000D650000}"/>
    <cellStyle name="style1430205273985" xfId="1919" xr:uid="{00000000-0005-0000-0000-00000E650000}"/>
    <cellStyle name="style1430205274001" xfId="1920" xr:uid="{00000000-0005-0000-0000-00000F650000}"/>
    <cellStyle name="style1430205274032" xfId="1921" xr:uid="{00000000-0005-0000-0000-000010650000}"/>
    <cellStyle name="style1430205274047" xfId="1922" xr:uid="{00000000-0005-0000-0000-000011650000}"/>
    <cellStyle name="style1430205274094" xfId="1923" xr:uid="{00000000-0005-0000-0000-000012650000}"/>
    <cellStyle name="style1430205274110" xfId="1924" xr:uid="{00000000-0005-0000-0000-000013650000}"/>
    <cellStyle name="style1430206156862" xfId="1925" xr:uid="{00000000-0005-0000-0000-000014650000}"/>
    <cellStyle name="style1430206156877" xfId="1926" xr:uid="{00000000-0005-0000-0000-000015650000}"/>
    <cellStyle name="style1430206156893" xfId="1927" xr:uid="{00000000-0005-0000-0000-000016650000}"/>
    <cellStyle name="style1430206156909" xfId="1928" xr:uid="{00000000-0005-0000-0000-000017650000}"/>
    <cellStyle name="style1430206156940" xfId="1929" xr:uid="{00000000-0005-0000-0000-000018650000}"/>
    <cellStyle name="style1430206156955" xfId="1930" xr:uid="{00000000-0005-0000-0000-000019650000}"/>
    <cellStyle name="style1430206156971" xfId="1931" xr:uid="{00000000-0005-0000-0000-00001A650000}"/>
    <cellStyle name="style1430206156987" xfId="1932" xr:uid="{00000000-0005-0000-0000-00001B650000}"/>
    <cellStyle name="style1430206157002" xfId="1933" xr:uid="{00000000-0005-0000-0000-00001C650000}"/>
    <cellStyle name="style1430206157018" xfId="1934" xr:uid="{00000000-0005-0000-0000-00001D650000}"/>
    <cellStyle name="style1430206157033" xfId="1935" xr:uid="{00000000-0005-0000-0000-00001E650000}"/>
    <cellStyle name="style1430206157049" xfId="1936" xr:uid="{00000000-0005-0000-0000-00001F650000}"/>
    <cellStyle name="style1430206157065" xfId="1937" xr:uid="{00000000-0005-0000-0000-000020650000}"/>
    <cellStyle name="style1430206157080" xfId="1938" xr:uid="{00000000-0005-0000-0000-000021650000}"/>
    <cellStyle name="style1430206157096" xfId="1939" xr:uid="{00000000-0005-0000-0000-000022650000}"/>
    <cellStyle name="style1430206157127" xfId="1940" xr:uid="{00000000-0005-0000-0000-000023650000}"/>
    <cellStyle name="style1430206157143" xfId="1941" xr:uid="{00000000-0005-0000-0000-000024650000}"/>
    <cellStyle name="style1430206157158" xfId="1942" xr:uid="{00000000-0005-0000-0000-000025650000}"/>
    <cellStyle name="style1430206157174" xfId="1943" xr:uid="{00000000-0005-0000-0000-000026650000}"/>
    <cellStyle name="style1430206157189" xfId="1944" xr:uid="{00000000-0005-0000-0000-000027650000}"/>
    <cellStyle name="style1430206157205" xfId="1945" xr:uid="{00000000-0005-0000-0000-000028650000}"/>
    <cellStyle name="style1430206157221" xfId="1946" xr:uid="{00000000-0005-0000-0000-000029650000}"/>
    <cellStyle name="style1430206157236" xfId="1947" xr:uid="{00000000-0005-0000-0000-00002A650000}"/>
    <cellStyle name="style1430206157252" xfId="1948" xr:uid="{00000000-0005-0000-0000-00002B650000}"/>
    <cellStyle name="style1430206157267" xfId="1949" xr:uid="{00000000-0005-0000-0000-00002C650000}"/>
    <cellStyle name="style1430206157283" xfId="1950" xr:uid="{00000000-0005-0000-0000-00002D650000}"/>
    <cellStyle name="style1430206157299" xfId="1951" xr:uid="{00000000-0005-0000-0000-00002E650000}"/>
    <cellStyle name="style1430206157314" xfId="1952" xr:uid="{00000000-0005-0000-0000-00002F650000}"/>
    <cellStyle name="style1430206157330" xfId="1953" xr:uid="{00000000-0005-0000-0000-000030650000}"/>
    <cellStyle name="style1430206157345" xfId="1954" xr:uid="{00000000-0005-0000-0000-000031650000}"/>
    <cellStyle name="style1430206157361" xfId="1955" xr:uid="{00000000-0005-0000-0000-000032650000}"/>
    <cellStyle name="style1430206157377" xfId="1956" xr:uid="{00000000-0005-0000-0000-000033650000}"/>
    <cellStyle name="style1430206157408" xfId="1957" xr:uid="{00000000-0005-0000-0000-000034650000}"/>
    <cellStyle name="style1430206157423" xfId="1958" xr:uid="{00000000-0005-0000-0000-000035650000}"/>
    <cellStyle name="style1430206157455" xfId="1959" xr:uid="{00000000-0005-0000-0000-000036650000}"/>
    <cellStyle name="style1430206157486" xfId="1960" xr:uid="{00000000-0005-0000-0000-000037650000}"/>
    <cellStyle name="style1430206157501" xfId="1961" xr:uid="{00000000-0005-0000-0000-000038650000}"/>
    <cellStyle name="style1430206157517" xfId="1962" xr:uid="{00000000-0005-0000-0000-000039650000}"/>
    <cellStyle name="style1430206157533" xfId="1963" xr:uid="{00000000-0005-0000-0000-00003A650000}"/>
    <cellStyle name="style1430206157548" xfId="1964" xr:uid="{00000000-0005-0000-0000-00003B650000}"/>
    <cellStyle name="style1430206157564" xfId="1965" xr:uid="{00000000-0005-0000-0000-00003C650000}"/>
    <cellStyle name="style1430206157579" xfId="1966" xr:uid="{00000000-0005-0000-0000-00003D650000}"/>
    <cellStyle name="style1430206157595" xfId="1967" xr:uid="{00000000-0005-0000-0000-00003E650000}"/>
    <cellStyle name="style1430206157611" xfId="1968" xr:uid="{00000000-0005-0000-0000-00003F650000}"/>
    <cellStyle name="style1430206157626" xfId="1969" xr:uid="{00000000-0005-0000-0000-000040650000}"/>
    <cellStyle name="style1430206157642" xfId="1970" xr:uid="{00000000-0005-0000-0000-000041650000}"/>
    <cellStyle name="style1430206157657" xfId="1971" xr:uid="{00000000-0005-0000-0000-000042650000}"/>
    <cellStyle name="style1430206157673" xfId="1972" xr:uid="{00000000-0005-0000-0000-000043650000}"/>
    <cellStyle name="style1430206157689" xfId="1973" xr:uid="{00000000-0005-0000-0000-000044650000}"/>
    <cellStyle name="style1430206157704" xfId="1974" xr:uid="{00000000-0005-0000-0000-000045650000}"/>
    <cellStyle name="style1430206157720" xfId="1975" xr:uid="{00000000-0005-0000-0000-000046650000}"/>
    <cellStyle name="style1430206157751" xfId="1976" xr:uid="{00000000-0005-0000-0000-000047650000}"/>
    <cellStyle name="style1430206157767" xfId="1977" xr:uid="{00000000-0005-0000-0000-000048650000}"/>
    <cellStyle name="style1430206157782" xfId="1978" xr:uid="{00000000-0005-0000-0000-000049650000}"/>
    <cellStyle name="style1430206157798" xfId="1979" xr:uid="{00000000-0005-0000-0000-00004A650000}"/>
    <cellStyle name="style1430206157813" xfId="1980" xr:uid="{00000000-0005-0000-0000-00004B650000}"/>
    <cellStyle name="style1430206157829" xfId="1981" xr:uid="{00000000-0005-0000-0000-00004C650000}"/>
    <cellStyle name="style1430206157845" xfId="1982" xr:uid="{00000000-0005-0000-0000-00004D650000}"/>
    <cellStyle name="style1430206157860" xfId="1983" xr:uid="{00000000-0005-0000-0000-00004E650000}"/>
    <cellStyle name="style1430206157876" xfId="1984" xr:uid="{00000000-0005-0000-0000-00004F650000}"/>
    <cellStyle name="style1430206157891" xfId="1985" xr:uid="{00000000-0005-0000-0000-000050650000}"/>
    <cellStyle name="style1430206157907" xfId="1986" xr:uid="{00000000-0005-0000-0000-000051650000}"/>
    <cellStyle name="style1430206157938" xfId="1987" xr:uid="{00000000-0005-0000-0000-000052650000}"/>
    <cellStyle name="style1430206157954" xfId="1988" xr:uid="{00000000-0005-0000-0000-000053650000}"/>
    <cellStyle name="style1430206157969" xfId="1989" xr:uid="{00000000-0005-0000-0000-000054650000}"/>
    <cellStyle name="style1430206157985" xfId="1990" xr:uid="{00000000-0005-0000-0000-000055650000}"/>
    <cellStyle name="style1430206158001" xfId="1991" xr:uid="{00000000-0005-0000-0000-000056650000}"/>
    <cellStyle name="style1430206158016" xfId="1992" xr:uid="{00000000-0005-0000-0000-000057650000}"/>
    <cellStyle name="style1430206158063" xfId="1993" xr:uid="{00000000-0005-0000-0000-000058650000}"/>
    <cellStyle name="style1430206158094" xfId="1994" xr:uid="{00000000-0005-0000-0000-000059650000}"/>
    <cellStyle name="style1430206158110" xfId="1995" xr:uid="{00000000-0005-0000-0000-00005A650000}"/>
    <cellStyle name="style1430206158125" xfId="1996" xr:uid="{00000000-0005-0000-0000-00005B650000}"/>
    <cellStyle name="style1430206158141" xfId="1997" xr:uid="{00000000-0005-0000-0000-00005C650000}"/>
    <cellStyle name="style1430206158157" xfId="1998" xr:uid="{00000000-0005-0000-0000-00005D650000}"/>
    <cellStyle name="style1430206158172" xfId="1999" xr:uid="{00000000-0005-0000-0000-00005E650000}"/>
    <cellStyle name="style1430206158188" xfId="2000" xr:uid="{00000000-0005-0000-0000-00005F650000}"/>
    <cellStyle name="style1430206158203" xfId="2001" xr:uid="{00000000-0005-0000-0000-000060650000}"/>
    <cellStyle name="style1430206158219" xfId="2002" xr:uid="{00000000-0005-0000-0000-000061650000}"/>
    <cellStyle name="style1430206158266" xfId="2003" xr:uid="{00000000-0005-0000-0000-000062650000}"/>
    <cellStyle name="style1430206158281" xfId="2004" xr:uid="{00000000-0005-0000-0000-000063650000}"/>
    <cellStyle name="style1430206158297" xfId="2005" xr:uid="{00000000-0005-0000-0000-000064650000}"/>
    <cellStyle name="style1430206158437" xfId="2006" xr:uid="{00000000-0005-0000-0000-000065650000}"/>
    <cellStyle name="style1430206158593" xfId="2007" xr:uid="{00000000-0005-0000-0000-000066650000}"/>
    <cellStyle name="style1430206158609" xfId="2008" xr:uid="{00000000-0005-0000-0000-000067650000}"/>
    <cellStyle name="style1430206158672" xfId="2009" xr:uid="{00000000-0005-0000-0000-000068650000}"/>
    <cellStyle name="style1450441813862" xfId="2010" xr:uid="{00000000-0005-0000-0000-000069650000}"/>
    <cellStyle name="style1450441814080" xfId="2011" xr:uid="{00000000-0005-0000-0000-00006A650000}"/>
    <cellStyle name="style1450441814190" xfId="2012" xr:uid="{00000000-0005-0000-0000-00006B650000}"/>
    <cellStyle name="style1450441814299" xfId="2013" xr:uid="{00000000-0005-0000-0000-00006C650000}"/>
    <cellStyle name="style1450441814424" xfId="2014" xr:uid="{00000000-0005-0000-0000-00006D650000}"/>
    <cellStyle name="style1450441814549" xfId="2015" xr:uid="{00000000-0005-0000-0000-00006E650000}"/>
    <cellStyle name="style1450441815299" xfId="2016" xr:uid="{00000000-0005-0000-0000-00006F650000}"/>
    <cellStyle name="style1450441815393" xfId="2017" xr:uid="{00000000-0005-0000-0000-000070650000}"/>
    <cellStyle name="style1450441815487" xfId="2018" xr:uid="{00000000-0005-0000-0000-000071650000}"/>
    <cellStyle name="style1450441815565" xfId="2019" xr:uid="{00000000-0005-0000-0000-000072650000}"/>
    <cellStyle name="style1450441815659" xfId="2020" xr:uid="{00000000-0005-0000-0000-000073650000}"/>
    <cellStyle name="style1450441815830" xfId="2021" xr:uid="{00000000-0005-0000-0000-000074650000}"/>
    <cellStyle name="style1450441816080" xfId="2022" xr:uid="{00000000-0005-0000-0000-000075650000}"/>
    <cellStyle name="style1450441820002" xfId="2023" xr:uid="{00000000-0005-0000-0000-000076650000}"/>
    <cellStyle name="style1450441821690" xfId="2024" xr:uid="{00000000-0005-0000-0000-000077650000}"/>
    <cellStyle name="style1450441822049" xfId="2025" xr:uid="{00000000-0005-0000-0000-000078650000}"/>
    <cellStyle name="style1450441822112" xfId="2026" xr:uid="{00000000-0005-0000-0000-000079650000}"/>
    <cellStyle name="style1450441824424" xfId="2027" xr:uid="{00000000-0005-0000-0000-00007A650000}"/>
    <cellStyle name="style1450441824502" xfId="2028" xr:uid="{00000000-0005-0000-0000-00007B650000}"/>
    <cellStyle name="style1450441824581" xfId="2029" xr:uid="{00000000-0005-0000-0000-00007C650000}"/>
    <cellStyle name="style1450441824674" xfId="2030" xr:uid="{00000000-0005-0000-0000-00007D650000}"/>
    <cellStyle name="style1450441824737" xfId="2031" xr:uid="{00000000-0005-0000-0000-00007E650000}"/>
    <cellStyle name="style1450441824799" xfId="2032" xr:uid="{00000000-0005-0000-0000-00007F650000}"/>
    <cellStyle name="style1450441824862" xfId="2033" xr:uid="{00000000-0005-0000-0000-000080650000}"/>
    <cellStyle name="style1450441824924" xfId="2034" xr:uid="{00000000-0005-0000-0000-000081650000}"/>
    <cellStyle name="style1450441825002" xfId="2035" xr:uid="{00000000-0005-0000-0000-000082650000}"/>
    <cellStyle name="style1450441825081" xfId="2036" xr:uid="{00000000-0005-0000-0000-000083650000}"/>
    <cellStyle name="style1450441825143" xfId="2037" xr:uid="{00000000-0005-0000-0000-000084650000}"/>
    <cellStyle name="style1450441825221" xfId="2038" xr:uid="{00000000-0005-0000-0000-000085650000}"/>
    <cellStyle name="style1450441825284" xfId="2039" xr:uid="{00000000-0005-0000-0000-000086650000}"/>
    <cellStyle name="style1450441825346" xfId="2040" xr:uid="{00000000-0005-0000-0000-000087650000}"/>
    <cellStyle name="style1450441825487" xfId="2041" xr:uid="{00000000-0005-0000-0000-000088650000}"/>
    <cellStyle name="style1450441975761" xfId="2042" xr:uid="{00000000-0005-0000-0000-000089650000}"/>
    <cellStyle name="style1450441975917" xfId="2043" xr:uid="{00000000-0005-0000-0000-00008A650000}"/>
    <cellStyle name="style1450441976011" xfId="2044" xr:uid="{00000000-0005-0000-0000-00008B650000}"/>
    <cellStyle name="style1450441976105" xfId="2045" xr:uid="{00000000-0005-0000-0000-00008C650000}"/>
    <cellStyle name="style1450441976199" xfId="2046" xr:uid="{00000000-0005-0000-0000-00008D650000}"/>
    <cellStyle name="style1450441976292" xfId="2047" xr:uid="{00000000-0005-0000-0000-00008E650000}"/>
    <cellStyle name="style1450441977042" xfId="2048" xr:uid="{00000000-0005-0000-0000-00008F650000}"/>
    <cellStyle name="style1450441977121" xfId="2049" xr:uid="{00000000-0005-0000-0000-000090650000}"/>
    <cellStyle name="style1450441977199" xfId="2050" xr:uid="{00000000-0005-0000-0000-000091650000}"/>
    <cellStyle name="style1450441977277" xfId="2051" xr:uid="{00000000-0005-0000-0000-000092650000}"/>
    <cellStyle name="style1450441977339" xfId="2052" xr:uid="{00000000-0005-0000-0000-000093650000}"/>
    <cellStyle name="style1450441977496" xfId="2053" xr:uid="{00000000-0005-0000-0000-000094650000}"/>
    <cellStyle name="style1450441977714" xfId="2054" xr:uid="{00000000-0005-0000-0000-000095650000}"/>
    <cellStyle name="style1450441979996" xfId="2055" xr:uid="{00000000-0005-0000-0000-000096650000}"/>
    <cellStyle name="style1450441981636" xfId="2056" xr:uid="{00000000-0005-0000-0000-000097650000}"/>
    <cellStyle name="style1450441982058" xfId="2057" xr:uid="{00000000-0005-0000-0000-000098650000}"/>
    <cellStyle name="style1450441982136" xfId="2058" xr:uid="{00000000-0005-0000-0000-000099650000}"/>
    <cellStyle name="style1450441984480" xfId="2059" xr:uid="{00000000-0005-0000-0000-00009A650000}"/>
    <cellStyle name="style1450441984558" xfId="2060" xr:uid="{00000000-0005-0000-0000-00009B650000}"/>
    <cellStyle name="style1450441984636" xfId="2061" xr:uid="{00000000-0005-0000-0000-00009C650000}"/>
    <cellStyle name="style1450441984699" xfId="2062" xr:uid="{00000000-0005-0000-0000-00009D650000}"/>
    <cellStyle name="style1450441984761" xfId="2063" xr:uid="{00000000-0005-0000-0000-00009E650000}"/>
    <cellStyle name="style1450441984824" xfId="2064" xr:uid="{00000000-0005-0000-0000-00009F650000}"/>
    <cellStyle name="style1450441984871" xfId="2065" xr:uid="{00000000-0005-0000-0000-0000A0650000}"/>
    <cellStyle name="style1450441984933" xfId="2066" xr:uid="{00000000-0005-0000-0000-0000A1650000}"/>
    <cellStyle name="style1450441984996" xfId="2067" xr:uid="{00000000-0005-0000-0000-0000A2650000}"/>
    <cellStyle name="style1450441985074" xfId="2068" xr:uid="{00000000-0005-0000-0000-0000A3650000}"/>
    <cellStyle name="style1450441985121" xfId="2069" xr:uid="{00000000-0005-0000-0000-0000A4650000}"/>
    <cellStyle name="style1450441985199" xfId="2070" xr:uid="{00000000-0005-0000-0000-0000A5650000}"/>
    <cellStyle name="style1450441985246" xfId="2071" xr:uid="{00000000-0005-0000-0000-0000A6650000}"/>
    <cellStyle name="style1450441985308" xfId="2072" xr:uid="{00000000-0005-0000-0000-0000A7650000}"/>
    <cellStyle name="style1450441985433" xfId="2073" xr:uid="{00000000-0005-0000-0000-0000A8650000}"/>
    <cellStyle name="style1512668819575" xfId="2074" xr:uid="{00000000-0005-0000-0000-0000A9650000}"/>
    <cellStyle name="style1512668819668" xfId="2075" xr:uid="{00000000-0005-0000-0000-0000AA650000}"/>
    <cellStyle name="style1512668819762" xfId="2076" xr:uid="{00000000-0005-0000-0000-0000AB650000}"/>
    <cellStyle name="style1512668819856" xfId="2077" xr:uid="{00000000-0005-0000-0000-0000AC650000}"/>
    <cellStyle name="style1512668819918" xfId="2078" xr:uid="{00000000-0005-0000-0000-0000AD650000}"/>
    <cellStyle name="style1512668819980" xfId="2079" xr:uid="{00000000-0005-0000-0000-0000AE650000}"/>
    <cellStyle name="style1512668820027" xfId="2080" xr:uid="{00000000-0005-0000-0000-0000AF650000}"/>
    <cellStyle name="style1512668820090" xfId="2081" xr:uid="{00000000-0005-0000-0000-0000B0650000}"/>
    <cellStyle name="style1512668820152" xfId="2082" xr:uid="{00000000-0005-0000-0000-0000B1650000}"/>
    <cellStyle name="style1512668820214" xfId="2083" xr:uid="{00000000-0005-0000-0000-0000B2650000}"/>
    <cellStyle name="style1512668820277" xfId="2084" xr:uid="{00000000-0005-0000-0000-0000B3650000}"/>
    <cellStyle name="style1512668820324" xfId="2085" xr:uid="{00000000-0005-0000-0000-0000B4650000}"/>
    <cellStyle name="style1512668820386" xfId="2086" xr:uid="{00000000-0005-0000-0000-0000B5650000}"/>
    <cellStyle name="style1512668820433" xfId="2087" xr:uid="{00000000-0005-0000-0000-0000B6650000}"/>
    <cellStyle name="style1512668820495" xfId="2088" xr:uid="{00000000-0005-0000-0000-0000B7650000}"/>
    <cellStyle name="style1512668820667" xfId="2089" xr:uid="{00000000-0005-0000-0000-0000B8650000}"/>
    <cellStyle name="style1512668820745" xfId="2090" xr:uid="{00000000-0005-0000-0000-0000B9650000}"/>
    <cellStyle name="style1512668820807" xfId="2091" xr:uid="{00000000-0005-0000-0000-0000BA650000}"/>
    <cellStyle name="style1512668820932" xfId="2092" xr:uid="{00000000-0005-0000-0000-0000BB650000}"/>
    <cellStyle name="style1512668820995" xfId="2093" xr:uid="{00000000-0005-0000-0000-0000BC650000}"/>
    <cellStyle name="style1512668821057" xfId="2094" xr:uid="{00000000-0005-0000-0000-0000BD650000}"/>
    <cellStyle name="style1512668821213" xfId="2095" xr:uid="{00000000-0005-0000-0000-0000BE650000}"/>
    <cellStyle name="style1512668821307" xfId="2096" xr:uid="{00000000-0005-0000-0000-0000BF650000}"/>
    <cellStyle name="style1512668821400" xfId="2097" xr:uid="{00000000-0005-0000-0000-0000C0650000}"/>
    <cellStyle name="style1512668821494" xfId="2098" xr:uid="{00000000-0005-0000-0000-0000C1650000}"/>
    <cellStyle name="style1512668821603" xfId="2099" xr:uid="{00000000-0005-0000-0000-0000C2650000}"/>
    <cellStyle name="style1512668821697" xfId="2100" xr:uid="{00000000-0005-0000-0000-0000C3650000}"/>
    <cellStyle name="style1512668821806" xfId="2101" xr:uid="{00000000-0005-0000-0000-0000C4650000}"/>
    <cellStyle name="style1512668823210" xfId="2102" xr:uid="{00000000-0005-0000-0000-0000C5650000}"/>
    <cellStyle name="style1512668823288" xfId="2103" xr:uid="{00000000-0005-0000-0000-0000C6650000}"/>
    <cellStyle name="style1512668823366" xfId="2104" xr:uid="{00000000-0005-0000-0000-0000C7650000}"/>
    <cellStyle name="style1522926966368" xfId="2105" xr:uid="{00000000-0005-0000-0000-0000C8650000}"/>
    <cellStyle name="style1522926966446" xfId="2106" xr:uid="{00000000-0005-0000-0000-0000C9650000}"/>
    <cellStyle name="style1522926966493" xfId="2107" xr:uid="{00000000-0005-0000-0000-0000CA650000}"/>
    <cellStyle name="style1522926966540" xfId="2108" xr:uid="{00000000-0005-0000-0000-0000CB650000}"/>
    <cellStyle name="style1522926966586" xfId="2109" xr:uid="{00000000-0005-0000-0000-0000CC650000}"/>
    <cellStyle name="style1522926966633" xfId="2110" xr:uid="{00000000-0005-0000-0000-0000CD650000}"/>
    <cellStyle name="style1522926966680" xfId="2111" xr:uid="{00000000-0005-0000-0000-0000CE650000}"/>
    <cellStyle name="style1522926966727" xfId="2112" xr:uid="{00000000-0005-0000-0000-0000CF650000}"/>
    <cellStyle name="style1522926966774" xfId="2113" xr:uid="{00000000-0005-0000-0000-0000D0650000}"/>
    <cellStyle name="style1522926966820" xfId="2114" xr:uid="{00000000-0005-0000-0000-0000D1650000}"/>
    <cellStyle name="style1522926966867" xfId="2115" xr:uid="{00000000-0005-0000-0000-0000D2650000}"/>
    <cellStyle name="style1522926966914" xfId="2116" xr:uid="{00000000-0005-0000-0000-0000D3650000}"/>
    <cellStyle name="style1522926966961" xfId="2117" xr:uid="{00000000-0005-0000-0000-0000D4650000}"/>
    <cellStyle name="style1522926966992" xfId="2118" xr:uid="{00000000-0005-0000-0000-0000D5650000}"/>
    <cellStyle name="style1522926967054" xfId="2119" xr:uid="{00000000-0005-0000-0000-0000D6650000}"/>
    <cellStyle name="style1522926967086" xfId="2120" xr:uid="{00000000-0005-0000-0000-0000D7650000}"/>
    <cellStyle name="style1522926967117" xfId="2121" xr:uid="{00000000-0005-0000-0000-0000D8650000}"/>
    <cellStyle name="style1522926967164" xfId="2122" xr:uid="{00000000-0005-0000-0000-0000D9650000}"/>
    <cellStyle name="style1522926967195" xfId="2123" xr:uid="{00000000-0005-0000-0000-0000DA650000}"/>
    <cellStyle name="style1522926967288" xfId="2124" xr:uid="{00000000-0005-0000-0000-0000DB650000}"/>
    <cellStyle name="style1522926967335" xfId="2125" xr:uid="{00000000-0005-0000-0000-0000DC650000}"/>
    <cellStyle name="style1522926967398" xfId="2126" xr:uid="{00000000-0005-0000-0000-0000DD650000}"/>
    <cellStyle name="style1522926967476" xfId="2127" xr:uid="{00000000-0005-0000-0000-0000DE650000}"/>
    <cellStyle name="style1522926967522" xfId="2128" xr:uid="{00000000-0005-0000-0000-0000DF650000}"/>
    <cellStyle name="style1522926967600" xfId="2129" xr:uid="{00000000-0005-0000-0000-0000E0650000}"/>
    <cellStyle name="style1522926967647" xfId="2130" xr:uid="{00000000-0005-0000-0000-0000E1650000}"/>
    <cellStyle name="style1522926967725" xfId="2131" xr:uid="{00000000-0005-0000-0000-0000E2650000}"/>
    <cellStyle name="style1522926967897" xfId="2132" xr:uid="{00000000-0005-0000-0000-0000E3650000}"/>
    <cellStyle name="style1522926967975" xfId="2133" xr:uid="{00000000-0005-0000-0000-0000E4650000}"/>
    <cellStyle name="style1522926968053" xfId="2134" xr:uid="{00000000-0005-0000-0000-0000E5650000}"/>
    <cellStyle name="style1523874596825" xfId="2135" xr:uid="{00000000-0005-0000-0000-0000E6650000}"/>
    <cellStyle name="style1523874597012" xfId="2136" xr:uid="{00000000-0005-0000-0000-0000E7650000}"/>
    <cellStyle name="style1523874597106" xfId="2137" xr:uid="{00000000-0005-0000-0000-0000E8650000}"/>
    <cellStyle name="style1523874597168" xfId="2138" xr:uid="{00000000-0005-0000-0000-0000E9650000}"/>
    <cellStyle name="style1523874597215" xfId="2139" xr:uid="{00000000-0005-0000-0000-0000EA650000}"/>
    <cellStyle name="style1523874597293" xfId="2140" xr:uid="{00000000-0005-0000-0000-0000EB650000}"/>
    <cellStyle name="style1523874597355" xfId="2141" xr:uid="{00000000-0005-0000-0000-0000EC650000}"/>
    <cellStyle name="style1523874597433" xfId="2142" xr:uid="{00000000-0005-0000-0000-0000ED650000}"/>
    <cellStyle name="style1523874597496" xfId="2143" xr:uid="{00000000-0005-0000-0000-0000EE650000}"/>
    <cellStyle name="style1523874597558" xfId="2144" xr:uid="{00000000-0005-0000-0000-0000EF650000}"/>
    <cellStyle name="style1523874597621" xfId="2145" xr:uid="{00000000-0005-0000-0000-0000F0650000}"/>
    <cellStyle name="style1523874597683" xfId="2146" xr:uid="{00000000-0005-0000-0000-0000F1650000}"/>
    <cellStyle name="style1523874597745" xfId="2147" xr:uid="{00000000-0005-0000-0000-0000F2650000}"/>
    <cellStyle name="style1523874597808" xfId="2148" xr:uid="{00000000-0005-0000-0000-0000F3650000}"/>
    <cellStyle name="style1523874597886" xfId="2149" xr:uid="{00000000-0005-0000-0000-0000F4650000}"/>
    <cellStyle name="style1523874598011" xfId="2150" xr:uid="{00000000-0005-0000-0000-0000F5650000}"/>
    <cellStyle name="style1523874598104" xfId="2151" xr:uid="{00000000-0005-0000-0000-0000F6650000}"/>
    <cellStyle name="style1523874598151" xfId="2152" xr:uid="{00000000-0005-0000-0000-0000F7650000}"/>
    <cellStyle name="style1523874598198" xfId="2153" xr:uid="{00000000-0005-0000-0000-0000F8650000}"/>
    <cellStyle name="style1523874598276" xfId="2154" xr:uid="{00000000-0005-0000-0000-0000F9650000}"/>
    <cellStyle name="style1523874598338" xfId="2155" xr:uid="{00000000-0005-0000-0000-0000FA650000}"/>
    <cellStyle name="style1523874598416" xfId="2156" xr:uid="{00000000-0005-0000-0000-0000FB650000}"/>
    <cellStyle name="style1523874598479" xfId="2157" xr:uid="{00000000-0005-0000-0000-0000FC650000}"/>
    <cellStyle name="style1523874598557" xfId="2158" xr:uid="{00000000-0005-0000-0000-0000FD650000}"/>
    <cellStyle name="style1523874598635" xfId="2159" xr:uid="{00000000-0005-0000-0000-0000FE650000}"/>
    <cellStyle name="style1523874598697" xfId="2160" xr:uid="{00000000-0005-0000-0000-0000FF650000}"/>
    <cellStyle name="style1523874598806" xfId="2161" xr:uid="{00000000-0005-0000-0000-000000660000}"/>
    <cellStyle name="style1523874598900" xfId="2162" xr:uid="{00000000-0005-0000-0000-000001660000}"/>
    <cellStyle name="style1523874599009" xfId="2163" xr:uid="{00000000-0005-0000-0000-000002660000}"/>
    <cellStyle name="style1523874599087" xfId="2164" xr:uid="{00000000-0005-0000-0000-000003660000}"/>
    <cellStyle name="style1523874599274" xfId="2165" xr:uid="{00000000-0005-0000-0000-000004660000}"/>
    <cellStyle name="style1523874599384" xfId="2166" xr:uid="{00000000-0005-0000-0000-000005660000}"/>
    <cellStyle name="style1523874599477" xfId="2167" xr:uid="{00000000-0005-0000-0000-000006660000}"/>
    <cellStyle name="style1523874599571" xfId="2168" xr:uid="{00000000-0005-0000-0000-000007660000}"/>
    <cellStyle name="Sub_tot_e" xfId="26197" xr:uid="{00000000-0005-0000-0000-000008660000}"/>
    <cellStyle name="Sub-titles" xfId="26198" xr:uid="{00000000-0005-0000-0000-000009660000}"/>
    <cellStyle name="Sub-titles Cols" xfId="26199" xr:uid="{00000000-0005-0000-0000-00000A660000}"/>
    <cellStyle name="Sub-titles rows" xfId="26200" xr:uid="{00000000-0005-0000-0000-00000B660000}"/>
    <cellStyle name="Tabelle Weiss" xfId="2169" xr:uid="{00000000-0005-0000-0000-00000C660000}"/>
    <cellStyle name="Table No." xfId="2170" xr:uid="{00000000-0005-0000-0000-00000D660000}"/>
    <cellStyle name="Table No. 2" xfId="26201" xr:uid="{00000000-0005-0000-0000-00000E660000}"/>
    <cellStyle name="Table Title" xfId="2171" xr:uid="{00000000-0005-0000-0000-00000F660000}"/>
    <cellStyle name="Table Title 2" xfId="26202" xr:uid="{00000000-0005-0000-0000-000010660000}"/>
    <cellStyle name="TableStyleLight1" xfId="26203" xr:uid="{00000000-0005-0000-0000-000011660000}"/>
    <cellStyle name="TableStyleLight1 10" xfId="26204" xr:uid="{00000000-0005-0000-0000-000012660000}"/>
    <cellStyle name="TableStyleLight1 11" xfId="26205" xr:uid="{00000000-0005-0000-0000-000013660000}"/>
    <cellStyle name="TableStyleLight1 12" xfId="26206" xr:uid="{00000000-0005-0000-0000-000014660000}"/>
    <cellStyle name="TableStyleLight1 13" xfId="26207" xr:uid="{00000000-0005-0000-0000-000015660000}"/>
    <cellStyle name="TableStyleLight1 14" xfId="26208" xr:uid="{00000000-0005-0000-0000-000016660000}"/>
    <cellStyle name="TableStyleLight1 2" xfId="26209" xr:uid="{00000000-0005-0000-0000-000017660000}"/>
    <cellStyle name="TableStyleLight1 2 10" xfId="26210" xr:uid="{00000000-0005-0000-0000-000018660000}"/>
    <cellStyle name="TableStyleLight1 2 10 2" xfId="26211" xr:uid="{00000000-0005-0000-0000-000019660000}"/>
    <cellStyle name="TableStyleLight1 2 10 2 2" xfId="26212" xr:uid="{00000000-0005-0000-0000-00001A660000}"/>
    <cellStyle name="TableStyleLight1 2 10 2_Tertiary Salaries Survey" xfId="26213" xr:uid="{00000000-0005-0000-0000-00001B660000}"/>
    <cellStyle name="TableStyleLight1 2 10 3" xfId="26214" xr:uid="{00000000-0005-0000-0000-00001C660000}"/>
    <cellStyle name="TableStyleLight1 2 10 3 2" xfId="26215" xr:uid="{00000000-0005-0000-0000-00001D660000}"/>
    <cellStyle name="TableStyleLight1 2 10 3_Tertiary Salaries Survey" xfId="26216" xr:uid="{00000000-0005-0000-0000-00001E660000}"/>
    <cellStyle name="TableStyleLight1 2 10 4" xfId="26217" xr:uid="{00000000-0005-0000-0000-00001F660000}"/>
    <cellStyle name="TableStyleLight1 2 10 5" xfId="26218" xr:uid="{00000000-0005-0000-0000-000020660000}"/>
    <cellStyle name="TableStyleLight1 2 10 6" xfId="26219" xr:uid="{00000000-0005-0000-0000-000021660000}"/>
    <cellStyle name="TableStyleLight1 2 10_Tertiary Salaries Survey" xfId="26220" xr:uid="{00000000-0005-0000-0000-000022660000}"/>
    <cellStyle name="TableStyleLight1 2 11" xfId="26221" xr:uid="{00000000-0005-0000-0000-000023660000}"/>
    <cellStyle name="TableStyleLight1 2 11 2" xfId="26222" xr:uid="{00000000-0005-0000-0000-000024660000}"/>
    <cellStyle name="TableStyleLight1 2 11 2 2" xfId="26223" xr:uid="{00000000-0005-0000-0000-000025660000}"/>
    <cellStyle name="TableStyleLight1 2 11 2_Tertiary Salaries Survey" xfId="26224" xr:uid="{00000000-0005-0000-0000-000026660000}"/>
    <cellStyle name="TableStyleLight1 2 11 3" xfId="26225" xr:uid="{00000000-0005-0000-0000-000027660000}"/>
    <cellStyle name="TableStyleLight1 2 11 3 2" xfId="26226" xr:uid="{00000000-0005-0000-0000-000028660000}"/>
    <cellStyle name="TableStyleLight1 2 11 3_Tertiary Salaries Survey" xfId="26227" xr:uid="{00000000-0005-0000-0000-000029660000}"/>
    <cellStyle name="TableStyleLight1 2 11 4" xfId="26228" xr:uid="{00000000-0005-0000-0000-00002A660000}"/>
    <cellStyle name="TableStyleLight1 2 11 5" xfId="26229" xr:uid="{00000000-0005-0000-0000-00002B660000}"/>
    <cellStyle name="TableStyleLight1 2 11 6" xfId="26230" xr:uid="{00000000-0005-0000-0000-00002C660000}"/>
    <cellStyle name="TableStyleLight1 2 11_Tertiary Salaries Survey" xfId="26231" xr:uid="{00000000-0005-0000-0000-00002D660000}"/>
    <cellStyle name="TableStyleLight1 2 12" xfId="26232" xr:uid="{00000000-0005-0000-0000-00002E660000}"/>
    <cellStyle name="TableStyleLight1 2 13" xfId="26233" xr:uid="{00000000-0005-0000-0000-00002F660000}"/>
    <cellStyle name="TableStyleLight1 2 14" xfId="26234" xr:uid="{00000000-0005-0000-0000-000030660000}"/>
    <cellStyle name="TableStyleLight1 2 15" xfId="26235" xr:uid="{00000000-0005-0000-0000-000031660000}"/>
    <cellStyle name="TableStyleLight1 2 2" xfId="26236" xr:uid="{00000000-0005-0000-0000-000032660000}"/>
    <cellStyle name="TableStyleLight1 2 2 2" xfId="26237" xr:uid="{00000000-0005-0000-0000-000033660000}"/>
    <cellStyle name="TableStyleLight1 2 2 2 2" xfId="26238" xr:uid="{00000000-0005-0000-0000-000034660000}"/>
    <cellStyle name="TableStyleLight1 2 2 2 2 2" xfId="26239" xr:uid="{00000000-0005-0000-0000-000035660000}"/>
    <cellStyle name="TableStyleLight1 2 2 2 2 3" xfId="26240" xr:uid="{00000000-0005-0000-0000-000036660000}"/>
    <cellStyle name="TableStyleLight1 2 2 2 2 4" xfId="26241" xr:uid="{00000000-0005-0000-0000-000037660000}"/>
    <cellStyle name="TableStyleLight1 2 2 2 2 5" xfId="26242" xr:uid="{00000000-0005-0000-0000-000038660000}"/>
    <cellStyle name="TableStyleLight1 2 2 2 2_Tertiary Salaries Survey" xfId="26243" xr:uid="{00000000-0005-0000-0000-000039660000}"/>
    <cellStyle name="TableStyleLight1 2 2 2 3" xfId="26244" xr:uid="{00000000-0005-0000-0000-00003A660000}"/>
    <cellStyle name="TableStyleLight1 2 2 2 3 2" xfId="26245" xr:uid="{00000000-0005-0000-0000-00003B660000}"/>
    <cellStyle name="TableStyleLight1 2 2 2 3 3" xfId="26246" xr:uid="{00000000-0005-0000-0000-00003C660000}"/>
    <cellStyle name="TableStyleLight1 2 2 2 3 4" xfId="26247" xr:uid="{00000000-0005-0000-0000-00003D660000}"/>
    <cellStyle name="TableStyleLight1 2 2 2 3_Tertiary Salaries Survey" xfId="26248" xr:uid="{00000000-0005-0000-0000-00003E660000}"/>
    <cellStyle name="TableStyleLight1 2 2 2 4" xfId="26249" xr:uid="{00000000-0005-0000-0000-00003F660000}"/>
    <cellStyle name="TableStyleLight1 2 2 2 5" xfId="26250" xr:uid="{00000000-0005-0000-0000-000040660000}"/>
    <cellStyle name="TableStyleLight1 2 2 2 6" xfId="26251" xr:uid="{00000000-0005-0000-0000-000041660000}"/>
    <cellStyle name="TableStyleLight1 2 2 2 7" xfId="26252" xr:uid="{00000000-0005-0000-0000-000042660000}"/>
    <cellStyle name="TableStyleLight1 2 2 2_STUD aligned by INSTIT" xfId="26253" xr:uid="{00000000-0005-0000-0000-000043660000}"/>
    <cellStyle name="TableStyleLight1 2 2 3" xfId="26254" xr:uid="{00000000-0005-0000-0000-000044660000}"/>
    <cellStyle name="TableStyleLight1 2 2 3 2" xfId="26255" xr:uid="{00000000-0005-0000-0000-000045660000}"/>
    <cellStyle name="TableStyleLight1 2 2 3 3" xfId="26256" xr:uid="{00000000-0005-0000-0000-000046660000}"/>
    <cellStyle name="TableStyleLight1 2 2 3 4" xfId="26257" xr:uid="{00000000-0005-0000-0000-000047660000}"/>
    <cellStyle name="TableStyleLight1 2 2 3 5" xfId="26258" xr:uid="{00000000-0005-0000-0000-000048660000}"/>
    <cellStyle name="TableStyleLight1 2 2 3_Tertiary Salaries Survey" xfId="26259" xr:uid="{00000000-0005-0000-0000-000049660000}"/>
    <cellStyle name="TableStyleLight1 2 2 4" xfId="26260" xr:uid="{00000000-0005-0000-0000-00004A660000}"/>
    <cellStyle name="TableStyleLight1 2 2 4 2" xfId="26261" xr:uid="{00000000-0005-0000-0000-00004B660000}"/>
    <cellStyle name="TableStyleLight1 2 2 4 3" xfId="26262" xr:uid="{00000000-0005-0000-0000-00004C660000}"/>
    <cellStyle name="TableStyleLight1 2 2 4 4" xfId="26263" xr:uid="{00000000-0005-0000-0000-00004D660000}"/>
    <cellStyle name="TableStyleLight1 2 2 4_Tertiary Salaries Survey" xfId="26264" xr:uid="{00000000-0005-0000-0000-00004E660000}"/>
    <cellStyle name="TableStyleLight1 2 2 5" xfId="26265" xr:uid="{00000000-0005-0000-0000-00004F660000}"/>
    <cellStyle name="TableStyleLight1 2 2 6" xfId="26266" xr:uid="{00000000-0005-0000-0000-000050660000}"/>
    <cellStyle name="TableStyleLight1 2 2 7" xfId="26267" xr:uid="{00000000-0005-0000-0000-000051660000}"/>
    <cellStyle name="TableStyleLight1 2 2 8" xfId="26268" xr:uid="{00000000-0005-0000-0000-000052660000}"/>
    <cellStyle name="TableStyleLight1 2 2_STUD aligned by INSTIT" xfId="26269" xr:uid="{00000000-0005-0000-0000-000053660000}"/>
    <cellStyle name="TableStyleLight1 2 3" xfId="26270" xr:uid="{00000000-0005-0000-0000-000054660000}"/>
    <cellStyle name="TableStyleLight1 2 3 2" xfId="26271" xr:uid="{00000000-0005-0000-0000-000055660000}"/>
    <cellStyle name="TableStyleLight1 2 3 2 2" xfId="26272" xr:uid="{00000000-0005-0000-0000-000056660000}"/>
    <cellStyle name="TableStyleLight1 2 3 2 3" xfId="26273" xr:uid="{00000000-0005-0000-0000-000057660000}"/>
    <cellStyle name="TableStyleLight1 2 3 2 4" xfId="26274" xr:uid="{00000000-0005-0000-0000-000058660000}"/>
    <cellStyle name="TableStyleLight1 2 3 2 5" xfId="26275" xr:uid="{00000000-0005-0000-0000-000059660000}"/>
    <cellStyle name="TableStyleLight1 2 3 2_Tertiary Salaries Survey" xfId="26276" xr:uid="{00000000-0005-0000-0000-00005A660000}"/>
    <cellStyle name="TableStyleLight1 2 3 3" xfId="26277" xr:uid="{00000000-0005-0000-0000-00005B660000}"/>
    <cellStyle name="TableStyleLight1 2 3 3 2" xfId="26278" xr:uid="{00000000-0005-0000-0000-00005C660000}"/>
    <cellStyle name="TableStyleLight1 2 3 3 3" xfId="26279" xr:uid="{00000000-0005-0000-0000-00005D660000}"/>
    <cellStyle name="TableStyleLight1 2 3 3 4" xfId="26280" xr:uid="{00000000-0005-0000-0000-00005E660000}"/>
    <cellStyle name="TableStyleLight1 2 3 3_Tertiary Salaries Survey" xfId="26281" xr:uid="{00000000-0005-0000-0000-00005F660000}"/>
    <cellStyle name="TableStyleLight1 2 3 4" xfId="26282" xr:uid="{00000000-0005-0000-0000-000060660000}"/>
    <cellStyle name="TableStyleLight1 2 3 5" xfId="26283" xr:uid="{00000000-0005-0000-0000-000061660000}"/>
    <cellStyle name="TableStyleLight1 2 3 6" xfId="26284" xr:uid="{00000000-0005-0000-0000-000062660000}"/>
    <cellStyle name="TableStyleLight1 2 3 7" xfId="26285" xr:uid="{00000000-0005-0000-0000-000063660000}"/>
    <cellStyle name="TableStyleLight1 2 3_STUD aligned by INSTIT" xfId="26286" xr:uid="{00000000-0005-0000-0000-000064660000}"/>
    <cellStyle name="TableStyleLight1 2 4" xfId="26287" xr:uid="{00000000-0005-0000-0000-000065660000}"/>
    <cellStyle name="TableStyleLight1 2 4 10" xfId="26288" xr:uid="{00000000-0005-0000-0000-000066660000}"/>
    <cellStyle name="TableStyleLight1 2 4 11" xfId="26289" xr:uid="{00000000-0005-0000-0000-000067660000}"/>
    <cellStyle name="TableStyleLight1 2 4 2" xfId="26290" xr:uid="{00000000-0005-0000-0000-000068660000}"/>
    <cellStyle name="TableStyleLight1 2 4 2 2" xfId="26291" xr:uid="{00000000-0005-0000-0000-000069660000}"/>
    <cellStyle name="TableStyleLight1 2 4 2 3" xfId="26292" xr:uid="{00000000-0005-0000-0000-00006A660000}"/>
    <cellStyle name="TableStyleLight1 2 4 2 4" xfId="26293" xr:uid="{00000000-0005-0000-0000-00006B660000}"/>
    <cellStyle name="TableStyleLight1 2 4 2 5" xfId="26294" xr:uid="{00000000-0005-0000-0000-00006C660000}"/>
    <cellStyle name="TableStyleLight1 2 4 2_Tertiary Salaries Survey" xfId="26295" xr:uid="{00000000-0005-0000-0000-00006D660000}"/>
    <cellStyle name="TableStyleLight1 2 4 3" xfId="26296" xr:uid="{00000000-0005-0000-0000-00006E660000}"/>
    <cellStyle name="TableStyleLight1 2 4 3 2" xfId="26297" xr:uid="{00000000-0005-0000-0000-00006F660000}"/>
    <cellStyle name="TableStyleLight1 2 4 3 2 2" xfId="26298" xr:uid="{00000000-0005-0000-0000-000070660000}"/>
    <cellStyle name="TableStyleLight1 2 4 3 2_Tertiary Salaries Survey" xfId="26299" xr:uid="{00000000-0005-0000-0000-000071660000}"/>
    <cellStyle name="TableStyleLight1 2 4 3 3" xfId="26300" xr:uid="{00000000-0005-0000-0000-000072660000}"/>
    <cellStyle name="TableStyleLight1 2 4 3 3 2" xfId="26301" xr:uid="{00000000-0005-0000-0000-000073660000}"/>
    <cellStyle name="TableStyleLight1 2 4 3 3_Tertiary Salaries Survey" xfId="26302" xr:uid="{00000000-0005-0000-0000-000074660000}"/>
    <cellStyle name="TableStyleLight1 2 4 3 4" xfId="26303" xr:uid="{00000000-0005-0000-0000-000075660000}"/>
    <cellStyle name="TableStyleLight1 2 4 3 5" xfId="26304" xr:uid="{00000000-0005-0000-0000-000076660000}"/>
    <cellStyle name="TableStyleLight1 2 4 3 6" xfId="26305" xr:uid="{00000000-0005-0000-0000-000077660000}"/>
    <cellStyle name="TableStyleLight1 2 4 3_Tertiary Salaries Survey" xfId="26306" xr:uid="{00000000-0005-0000-0000-000078660000}"/>
    <cellStyle name="TableStyleLight1 2 4 4" xfId="26307" xr:uid="{00000000-0005-0000-0000-000079660000}"/>
    <cellStyle name="TableStyleLight1 2 4 4 2" xfId="26308" xr:uid="{00000000-0005-0000-0000-00007A660000}"/>
    <cellStyle name="TableStyleLight1 2 4 4 2 2" xfId="26309" xr:uid="{00000000-0005-0000-0000-00007B660000}"/>
    <cellStyle name="TableStyleLight1 2 4 4 2_Tertiary Salaries Survey" xfId="26310" xr:uid="{00000000-0005-0000-0000-00007C660000}"/>
    <cellStyle name="TableStyleLight1 2 4 4 3" xfId="26311" xr:uid="{00000000-0005-0000-0000-00007D660000}"/>
    <cellStyle name="TableStyleLight1 2 4 4 3 2" xfId="26312" xr:uid="{00000000-0005-0000-0000-00007E660000}"/>
    <cellStyle name="TableStyleLight1 2 4 4 3_Tertiary Salaries Survey" xfId="26313" xr:uid="{00000000-0005-0000-0000-00007F660000}"/>
    <cellStyle name="TableStyleLight1 2 4 4 4" xfId="26314" xr:uid="{00000000-0005-0000-0000-000080660000}"/>
    <cellStyle name="TableStyleLight1 2 4 4 5" xfId="26315" xr:uid="{00000000-0005-0000-0000-000081660000}"/>
    <cellStyle name="TableStyleLight1 2 4 4 6" xfId="26316" xr:uid="{00000000-0005-0000-0000-000082660000}"/>
    <cellStyle name="TableStyleLight1 2 4 4_Tertiary Salaries Survey" xfId="26317" xr:uid="{00000000-0005-0000-0000-000083660000}"/>
    <cellStyle name="TableStyleLight1 2 4 5" xfId="26318" xr:uid="{00000000-0005-0000-0000-000084660000}"/>
    <cellStyle name="TableStyleLight1 2 4 5 2" xfId="26319" xr:uid="{00000000-0005-0000-0000-000085660000}"/>
    <cellStyle name="TableStyleLight1 2 4 5 2 2" xfId="26320" xr:uid="{00000000-0005-0000-0000-000086660000}"/>
    <cellStyle name="TableStyleLight1 2 4 5 2_Tertiary Salaries Survey" xfId="26321" xr:uid="{00000000-0005-0000-0000-000087660000}"/>
    <cellStyle name="TableStyleLight1 2 4 5 3" xfId="26322" xr:uid="{00000000-0005-0000-0000-000088660000}"/>
    <cellStyle name="TableStyleLight1 2 4 5 3 2" xfId="26323" xr:uid="{00000000-0005-0000-0000-000089660000}"/>
    <cellStyle name="TableStyleLight1 2 4 5 3_Tertiary Salaries Survey" xfId="26324" xr:uid="{00000000-0005-0000-0000-00008A660000}"/>
    <cellStyle name="TableStyleLight1 2 4 5 4" xfId="26325" xr:uid="{00000000-0005-0000-0000-00008B660000}"/>
    <cellStyle name="TableStyleLight1 2 4 5 5" xfId="26326" xr:uid="{00000000-0005-0000-0000-00008C660000}"/>
    <cellStyle name="TableStyleLight1 2 4 5 6" xfId="26327" xr:uid="{00000000-0005-0000-0000-00008D660000}"/>
    <cellStyle name="TableStyleLight1 2 4 5_Tertiary Salaries Survey" xfId="26328" xr:uid="{00000000-0005-0000-0000-00008E660000}"/>
    <cellStyle name="TableStyleLight1 2 4 6" xfId="26329" xr:uid="{00000000-0005-0000-0000-00008F660000}"/>
    <cellStyle name="TableStyleLight1 2 4 6 2" xfId="26330" xr:uid="{00000000-0005-0000-0000-000090660000}"/>
    <cellStyle name="TableStyleLight1 2 4 6 2 2" xfId="26331" xr:uid="{00000000-0005-0000-0000-000091660000}"/>
    <cellStyle name="TableStyleLight1 2 4 6 2_Tertiary Salaries Survey" xfId="26332" xr:uid="{00000000-0005-0000-0000-000092660000}"/>
    <cellStyle name="TableStyleLight1 2 4 6 3" xfId="26333" xr:uid="{00000000-0005-0000-0000-000093660000}"/>
    <cellStyle name="TableStyleLight1 2 4 6 3 2" xfId="26334" xr:uid="{00000000-0005-0000-0000-000094660000}"/>
    <cellStyle name="TableStyleLight1 2 4 6 3_Tertiary Salaries Survey" xfId="26335" xr:uid="{00000000-0005-0000-0000-000095660000}"/>
    <cellStyle name="TableStyleLight1 2 4 6 4" xfId="26336" xr:uid="{00000000-0005-0000-0000-000096660000}"/>
    <cellStyle name="TableStyleLight1 2 4 6 5" xfId="26337" xr:uid="{00000000-0005-0000-0000-000097660000}"/>
    <cellStyle name="TableStyleLight1 2 4 6 6" xfId="26338" xr:uid="{00000000-0005-0000-0000-000098660000}"/>
    <cellStyle name="TableStyleLight1 2 4 6_Tertiary Salaries Survey" xfId="26339" xr:uid="{00000000-0005-0000-0000-000099660000}"/>
    <cellStyle name="TableStyleLight1 2 4 7" xfId="26340" xr:uid="{00000000-0005-0000-0000-00009A660000}"/>
    <cellStyle name="TableStyleLight1 2 4 8" xfId="26341" xr:uid="{00000000-0005-0000-0000-00009B660000}"/>
    <cellStyle name="TableStyleLight1 2 4 9" xfId="26342" xr:uid="{00000000-0005-0000-0000-00009C660000}"/>
    <cellStyle name="TableStyleLight1 2 4_STUD aligned by INSTIT" xfId="26343" xr:uid="{00000000-0005-0000-0000-00009D660000}"/>
    <cellStyle name="TableStyleLight1 2 5" xfId="26344" xr:uid="{00000000-0005-0000-0000-00009E660000}"/>
    <cellStyle name="TableStyleLight1 2 5 10" xfId="26345" xr:uid="{00000000-0005-0000-0000-00009F660000}"/>
    <cellStyle name="TableStyleLight1 2 5 11" xfId="26346" xr:uid="{00000000-0005-0000-0000-0000A0660000}"/>
    <cellStyle name="TableStyleLight1 2 5 2" xfId="26347" xr:uid="{00000000-0005-0000-0000-0000A1660000}"/>
    <cellStyle name="TableStyleLight1 2 5 2 2" xfId="26348" xr:uid="{00000000-0005-0000-0000-0000A2660000}"/>
    <cellStyle name="TableStyleLight1 2 5 2 2 2" xfId="26349" xr:uid="{00000000-0005-0000-0000-0000A3660000}"/>
    <cellStyle name="TableStyleLight1 2 5 2 2_Tertiary Salaries Survey" xfId="26350" xr:uid="{00000000-0005-0000-0000-0000A4660000}"/>
    <cellStyle name="TableStyleLight1 2 5 2 3" xfId="26351" xr:uid="{00000000-0005-0000-0000-0000A5660000}"/>
    <cellStyle name="TableStyleLight1 2 5 2 3 2" xfId="26352" xr:uid="{00000000-0005-0000-0000-0000A6660000}"/>
    <cellStyle name="TableStyleLight1 2 5 2 3_Tertiary Salaries Survey" xfId="26353" xr:uid="{00000000-0005-0000-0000-0000A7660000}"/>
    <cellStyle name="TableStyleLight1 2 5 2 4" xfId="26354" xr:uid="{00000000-0005-0000-0000-0000A8660000}"/>
    <cellStyle name="TableStyleLight1 2 5 2 5" xfId="26355" xr:uid="{00000000-0005-0000-0000-0000A9660000}"/>
    <cellStyle name="TableStyleLight1 2 5 2_Tertiary Salaries Survey" xfId="26356" xr:uid="{00000000-0005-0000-0000-0000AA660000}"/>
    <cellStyle name="TableStyleLight1 2 5 3" xfId="26357" xr:uid="{00000000-0005-0000-0000-0000AB660000}"/>
    <cellStyle name="TableStyleLight1 2 5 3 2" xfId="26358" xr:uid="{00000000-0005-0000-0000-0000AC660000}"/>
    <cellStyle name="TableStyleLight1 2 5 3 2 2" xfId="26359" xr:uid="{00000000-0005-0000-0000-0000AD660000}"/>
    <cellStyle name="TableStyleLight1 2 5 3 2_Tertiary Salaries Survey" xfId="26360" xr:uid="{00000000-0005-0000-0000-0000AE660000}"/>
    <cellStyle name="TableStyleLight1 2 5 3 3" xfId="26361" xr:uid="{00000000-0005-0000-0000-0000AF660000}"/>
    <cellStyle name="TableStyleLight1 2 5 3 3 2" xfId="26362" xr:uid="{00000000-0005-0000-0000-0000B0660000}"/>
    <cellStyle name="TableStyleLight1 2 5 3 3_Tertiary Salaries Survey" xfId="26363" xr:uid="{00000000-0005-0000-0000-0000B1660000}"/>
    <cellStyle name="TableStyleLight1 2 5 3 4" xfId="26364" xr:uid="{00000000-0005-0000-0000-0000B2660000}"/>
    <cellStyle name="TableStyleLight1 2 5 3 5" xfId="26365" xr:uid="{00000000-0005-0000-0000-0000B3660000}"/>
    <cellStyle name="TableStyleLight1 2 5 3 6" xfId="26366" xr:uid="{00000000-0005-0000-0000-0000B4660000}"/>
    <cellStyle name="TableStyleLight1 2 5 3 7" xfId="26367" xr:uid="{00000000-0005-0000-0000-0000B5660000}"/>
    <cellStyle name="TableStyleLight1 2 5 3_Tertiary Salaries Survey" xfId="26368" xr:uid="{00000000-0005-0000-0000-0000B6660000}"/>
    <cellStyle name="TableStyleLight1 2 5 4" xfId="26369" xr:uid="{00000000-0005-0000-0000-0000B7660000}"/>
    <cellStyle name="TableStyleLight1 2 5 4 2" xfId="26370" xr:uid="{00000000-0005-0000-0000-0000B8660000}"/>
    <cellStyle name="TableStyleLight1 2 5 4 2 2" xfId="26371" xr:uid="{00000000-0005-0000-0000-0000B9660000}"/>
    <cellStyle name="TableStyleLight1 2 5 4 2_Tertiary Salaries Survey" xfId="26372" xr:uid="{00000000-0005-0000-0000-0000BA660000}"/>
    <cellStyle name="TableStyleLight1 2 5 4 3" xfId="26373" xr:uid="{00000000-0005-0000-0000-0000BB660000}"/>
    <cellStyle name="TableStyleLight1 2 5 4 3 2" xfId="26374" xr:uid="{00000000-0005-0000-0000-0000BC660000}"/>
    <cellStyle name="TableStyleLight1 2 5 4 3_Tertiary Salaries Survey" xfId="26375" xr:uid="{00000000-0005-0000-0000-0000BD660000}"/>
    <cellStyle name="TableStyleLight1 2 5 4 4" xfId="26376" xr:uid="{00000000-0005-0000-0000-0000BE660000}"/>
    <cellStyle name="TableStyleLight1 2 5 4 5" xfId="26377" xr:uid="{00000000-0005-0000-0000-0000BF660000}"/>
    <cellStyle name="TableStyleLight1 2 5 4 6" xfId="26378" xr:uid="{00000000-0005-0000-0000-0000C0660000}"/>
    <cellStyle name="TableStyleLight1 2 5 4_Tertiary Salaries Survey" xfId="26379" xr:uid="{00000000-0005-0000-0000-0000C1660000}"/>
    <cellStyle name="TableStyleLight1 2 5 5" xfId="26380" xr:uid="{00000000-0005-0000-0000-0000C2660000}"/>
    <cellStyle name="TableStyleLight1 2 5 5 2" xfId="26381" xr:uid="{00000000-0005-0000-0000-0000C3660000}"/>
    <cellStyle name="TableStyleLight1 2 5 5 2 2" xfId="26382" xr:uid="{00000000-0005-0000-0000-0000C4660000}"/>
    <cellStyle name="TableStyleLight1 2 5 5 2_Tertiary Salaries Survey" xfId="26383" xr:uid="{00000000-0005-0000-0000-0000C5660000}"/>
    <cellStyle name="TableStyleLight1 2 5 5 3" xfId="26384" xr:uid="{00000000-0005-0000-0000-0000C6660000}"/>
    <cellStyle name="TableStyleLight1 2 5 5 3 2" xfId="26385" xr:uid="{00000000-0005-0000-0000-0000C7660000}"/>
    <cellStyle name="TableStyleLight1 2 5 5 3_Tertiary Salaries Survey" xfId="26386" xr:uid="{00000000-0005-0000-0000-0000C8660000}"/>
    <cellStyle name="TableStyleLight1 2 5 5 4" xfId="26387" xr:uid="{00000000-0005-0000-0000-0000C9660000}"/>
    <cellStyle name="TableStyleLight1 2 5 5 5" xfId="26388" xr:uid="{00000000-0005-0000-0000-0000CA660000}"/>
    <cellStyle name="TableStyleLight1 2 5 5 6" xfId="26389" xr:uid="{00000000-0005-0000-0000-0000CB660000}"/>
    <cellStyle name="TableStyleLight1 2 5 5_Tertiary Salaries Survey" xfId="26390" xr:uid="{00000000-0005-0000-0000-0000CC660000}"/>
    <cellStyle name="TableStyleLight1 2 5 6" xfId="26391" xr:uid="{00000000-0005-0000-0000-0000CD660000}"/>
    <cellStyle name="TableStyleLight1 2 5 6 2" xfId="26392" xr:uid="{00000000-0005-0000-0000-0000CE660000}"/>
    <cellStyle name="TableStyleLight1 2 5 6 2 2" xfId="26393" xr:uid="{00000000-0005-0000-0000-0000CF660000}"/>
    <cellStyle name="TableStyleLight1 2 5 6 2_Tertiary Salaries Survey" xfId="26394" xr:uid="{00000000-0005-0000-0000-0000D0660000}"/>
    <cellStyle name="TableStyleLight1 2 5 6 3" xfId="26395" xr:uid="{00000000-0005-0000-0000-0000D1660000}"/>
    <cellStyle name="TableStyleLight1 2 5 6 3 2" xfId="26396" xr:uid="{00000000-0005-0000-0000-0000D2660000}"/>
    <cellStyle name="TableStyleLight1 2 5 6 3_Tertiary Salaries Survey" xfId="26397" xr:uid="{00000000-0005-0000-0000-0000D3660000}"/>
    <cellStyle name="TableStyleLight1 2 5 6 4" xfId="26398" xr:uid="{00000000-0005-0000-0000-0000D4660000}"/>
    <cellStyle name="TableStyleLight1 2 5 6 5" xfId="26399" xr:uid="{00000000-0005-0000-0000-0000D5660000}"/>
    <cellStyle name="TableStyleLight1 2 5 6 6" xfId="26400" xr:uid="{00000000-0005-0000-0000-0000D6660000}"/>
    <cellStyle name="TableStyleLight1 2 5 6_Tertiary Salaries Survey" xfId="26401" xr:uid="{00000000-0005-0000-0000-0000D7660000}"/>
    <cellStyle name="TableStyleLight1 2 5 7" xfId="26402" xr:uid="{00000000-0005-0000-0000-0000D8660000}"/>
    <cellStyle name="TableStyleLight1 2 5 7 2" xfId="26403" xr:uid="{00000000-0005-0000-0000-0000D9660000}"/>
    <cellStyle name="TableStyleLight1 2 5 7_Tertiary Salaries Survey" xfId="26404" xr:uid="{00000000-0005-0000-0000-0000DA660000}"/>
    <cellStyle name="TableStyleLight1 2 5 8" xfId="26405" xr:uid="{00000000-0005-0000-0000-0000DB660000}"/>
    <cellStyle name="TableStyleLight1 2 5 8 2" xfId="26406" xr:uid="{00000000-0005-0000-0000-0000DC660000}"/>
    <cellStyle name="TableStyleLight1 2 5 8_Tertiary Salaries Survey" xfId="26407" xr:uid="{00000000-0005-0000-0000-0000DD660000}"/>
    <cellStyle name="TableStyleLight1 2 5 9" xfId="26408" xr:uid="{00000000-0005-0000-0000-0000DE660000}"/>
    <cellStyle name="TableStyleLight1 2 5_STUD aligned by INSTIT" xfId="26409" xr:uid="{00000000-0005-0000-0000-0000DF660000}"/>
    <cellStyle name="TableStyleLight1 2 6" xfId="26410" xr:uid="{00000000-0005-0000-0000-0000E0660000}"/>
    <cellStyle name="TableStyleLight1 2 6 10" xfId="26411" xr:uid="{00000000-0005-0000-0000-0000E1660000}"/>
    <cellStyle name="TableStyleLight1 2 6 11" xfId="26412" xr:uid="{00000000-0005-0000-0000-0000E2660000}"/>
    <cellStyle name="TableStyleLight1 2 6 2" xfId="26413" xr:uid="{00000000-0005-0000-0000-0000E3660000}"/>
    <cellStyle name="TableStyleLight1 2 6 2 2" xfId="26414" xr:uid="{00000000-0005-0000-0000-0000E4660000}"/>
    <cellStyle name="TableStyleLight1 2 6 2 2 2" xfId="26415" xr:uid="{00000000-0005-0000-0000-0000E5660000}"/>
    <cellStyle name="TableStyleLight1 2 6 2 2_Tertiary Salaries Survey" xfId="26416" xr:uid="{00000000-0005-0000-0000-0000E6660000}"/>
    <cellStyle name="TableStyleLight1 2 6 2 3" xfId="26417" xr:uid="{00000000-0005-0000-0000-0000E7660000}"/>
    <cellStyle name="TableStyleLight1 2 6 2 3 2" xfId="26418" xr:uid="{00000000-0005-0000-0000-0000E8660000}"/>
    <cellStyle name="TableStyleLight1 2 6 2 3_Tertiary Salaries Survey" xfId="26419" xr:uid="{00000000-0005-0000-0000-0000E9660000}"/>
    <cellStyle name="TableStyleLight1 2 6 2 4" xfId="26420" xr:uid="{00000000-0005-0000-0000-0000EA660000}"/>
    <cellStyle name="TableStyleLight1 2 6 2 5" xfId="26421" xr:uid="{00000000-0005-0000-0000-0000EB660000}"/>
    <cellStyle name="TableStyleLight1 2 6 2_Tertiary Salaries Survey" xfId="26422" xr:uid="{00000000-0005-0000-0000-0000EC660000}"/>
    <cellStyle name="TableStyleLight1 2 6 3" xfId="26423" xr:uid="{00000000-0005-0000-0000-0000ED660000}"/>
    <cellStyle name="TableStyleLight1 2 6 3 2" xfId="26424" xr:uid="{00000000-0005-0000-0000-0000EE660000}"/>
    <cellStyle name="TableStyleLight1 2 6 3 2 2" xfId="26425" xr:uid="{00000000-0005-0000-0000-0000EF660000}"/>
    <cellStyle name="TableStyleLight1 2 6 3 2_Tertiary Salaries Survey" xfId="26426" xr:uid="{00000000-0005-0000-0000-0000F0660000}"/>
    <cellStyle name="TableStyleLight1 2 6 3 3" xfId="26427" xr:uid="{00000000-0005-0000-0000-0000F1660000}"/>
    <cellStyle name="TableStyleLight1 2 6 3 3 2" xfId="26428" xr:uid="{00000000-0005-0000-0000-0000F2660000}"/>
    <cellStyle name="TableStyleLight1 2 6 3 3_Tertiary Salaries Survey" xfId="26429" xr:uid="{00000000-0005-0000-0000-0000F3660000}"/>
    <cellStyle name="TableStyleLight1 2 6 3 4" xfId="26430" xr:uid="{00000000-0005-0000-0000-0000F4660000}"/>
    <cellStyle name="TableStyleLight1 2 6 3 5" xfId="26431" xr:uid="{00000000-0005-0000-0000-0000F5660000}"/>
    <cellStyle name="TableStyleLight1 2 6 3 6" xfId="26432" xr:uid="{00000000-0005-0000-0000-0000F6660000}"/>
    <cellStyle name="TableStyleLight1 2 6 3 7" xfId="26433" xr:uid="{00000000-0005-0000-0000-0000F7660000}"/>
    <cellStyle name="TableStyleLight1 2 6 3_Tertiary Salaries Survey" xfId="26434" xr:uid="{00000000-0005-0000-0000-0000F8660000}"/>
    <cellStyle name="TableStyleLight1 2 6 4" xfId="26435" xr:uid="{00000000-0005-0000-0000-0000F9660000}"/>
    <cellStyle name="TableStyleLight1 2 6 4 2" xfId="26436" xr:uid="{00000000-0005-0000-0000-0000FA660000}"/>
    <cellStyle name="TableStyleLight1 2 6 4 2 2" xfId="26437" xr:uid="{00000000-0005-0000-0000-0000FB660000}"/>
    <cellStyle name="TableStyleLight1 2 6 4 2_Tertiary Salaries Survey" xfId="26438" xr:uid="{00000000-0005-0000-0000-0000FC660000}"/>
    <cellStyle name="TableStyleLight1 2 6 4 3" xfId="26439" xr:uid="{00000000-0005-0000-0000-0000FD660000}"/>
    <cellStyle name="TableStyleLight1 2 6 4 3 2" xfId="26440" xr:uid="{00000000-0005-0000-0000-0000FE660000}"/>
    <cellStyle name="TableStyleLight1 2 6 4 3_Tertiary Salaries Survey" xfId="26441" xr:uid="{00000000-0005-0000-0000-0000FF660000}"/>
    <cellStyle name="TableStyleLight1 2 6 4 4" xfId="26442" xr:uid="{00000000-0005-0000-0000-000000670000}"/>
    <cellStyle name="TableStyleLight1 2 6 4 5" xfId="26443" xr:uid="{00000000-0005-0000-0000-000001670000}"/>
    <cellStyle name="TableStyleLight1 2 6 4 6" xfId="26444" xr:uid="{00000000-0005-0000-0000-000002670000}"/>
    <cellStyle name="TableStyleLight1 2 6 4_Tertiary Salaries Survey" xfId="26445" xr:uid="{00000000-0005-0000-0000-000003670000}"/>
    <cellStyle name="TableStyleLight1 2 6 5" xfId="26446" xr:uid="{00000000-0005-0000-0000-000004670000}"/>
    <cellStyle name="TableStyleLight1 2 6 5 2" xfId="26447" xr:uid="{00000000-0005-0000-0000-000005670000}"/>
    <cellStyle name="TableStyleLight1 2 6 5 2 2" xfId="26448" xr:uid="{00000000-0005-0000-0000-000006670000}"/>
    <cellStyle name="TableStyleLight1 2 6 5 2_Tertiary Salaries Survey" xfId="26449" xr:uid="{00000000-0005-0000-0000-000007670000}"/>
    <cellStyle name="TableStyleLight1 2 6 5 3" xfId="26450" xr:uid="{00000000-0005-0000-0000-000008670000}"/>
    <cellStyle name="TableStyleLight1 2 6 5 3 2" xfId="26451" xr:uid="{00000000-0005-0000-0000-000009670000}"/>
    <cellStyle name="TableStyleLight1 2 6 5 3_Tertiary Salaries Survey" xfId="26452" xr:uid="{00000000-0005-0000-0000-00000A670000}"/>
    <cellStyle name="TableStyleLight1 2 6 5 4" xfId="26453" xr:uid="{00000000-0005-0000-0000-00000B670000}"/>
    <cellStyle name="TableStyleLight1 2 6 5 5" xfId="26454" xr:uid="{00000000-0005-0000-0000-00000C670000}"/>
    <cellStyle name="TableStyleLight1 2 6 5 6" xfId="26455" xr:uid="{00000000-0005-0000-0000-00000D670000}"/>
    <cellStyle name="TableStyleLight1 2 6 5_Tertiary Salaries Survey" xfId="26456" xr:uid="{00000000-0005-0000-0000-00000E670000}"/>
    <cellStyle name="TableStyleLight1 2 6 6" xfId="26457" xr:uid="{00000000-0005-0000-0000-00000F670000}"/>
    <cellStyle name="TableStyleLight1 2 6 6 2" xfId="26458" xr:uid="{00000000-0005-0000-0000-000010670000}"/>
    <cellStyle name="TableStyleLight1 2 6 6 2 2" xfId="26459" xr:uid="{00000000-0005-0000-0000-000011670000}"/>
    <cellStyle name="TableStyleLight1 2 6 6 2_Tertiary Salaries Survey" xfId="26460" xr:uid="{00000000-0005-0000-0000-000012670000}"/>
    <cellStyle name="TableStyleLight1 2 6 6 3" xfId="26461" xr:uid="{00000000-0005-0000-0000-000013670000}"/>
    <cellStyle name="TableStyleLight1 2 6 6 3 2" xfId="26462" xr:uid="{00000000-0005-0000-0000-000014670000}"/>
    <cellStyle name="TableStyleLight1 2 6 6 3_Tertiary Salaries Survey" xfId="26463" xr:uid="{00000000-0005-0000-0000-000015670000}"/>
    <cellStyle name="TableStyleLight1 2 6 6 4" xfId="26464" xr:uid="{00000000-0005-0000-0000-000016670000}"/>
    <cellStyle name="TableStyleLight1 2 6 6 5" xfId="26465" xr:uid="{00000000-0005-0000-0000-000017670000}"/>
    <cellStyle name="TableStyleLight1 2 6 6 6" xfId="26466" xr:uid="{00000000-0005-0000-0000-000018670000}"/>
    <cellStyle name="TableStyleLight1 2 6 6_Tertiary Salaries Survey" xfId="26467" xr:uid="{00000000-0005-0000-0000-000019670000}"/>
    <cellStyle name="TableStyleLight1 2 6 7" xfId="26468" xr:uid="{00000000-0005-0000-0000-00001A670000}"/>
    <cellStyle name="TableStyleLight1 2 6 7 2" xfId="26469" xr:uid="{00000000-0005-0000-0000-00001B670000}"/>
    <cellStyle name="TableStyleLight1 2 6 7_Tertiary Salaries Survey" xfId="26470" xr:uid="{00000000-0005-0000-0000-00001C670000}"/>
    <cellStyle name="TableStyleLight1 2 6 8" xfId="26471" xr:uid="{00000000-0005-0000-0000-00001D670000}"/>
    <cellStyle name="TableStyleLight1 2 6 8 2" xfId="26472" xr:uid="{00000000-0005-0000-0000-00001E670000}"/>
    <cellStyle name="TableStyleLight1 2 6 8_Tertiary Salaries Survey" xfId="26473" xr:uid="{00000000-0005-0000-0000-00001F670000}"/>
    <cellStyle name="TableStyleLight1 2 6 9" xfId="26474" xr:uid="{00000000-0005-0000-0000-000020670000}"/>
    <cellStyle name="TableStyleLight1 2 6_STUD aligned by INSTIT" xfId="26475" xr:uid="{00000000-0005-0000-0000-000021670000}"/>
    <cellStyle name="TableStyleLight1 2 7" xfId="26476" xr:uid="{00000000-0005-0000-0000-000022670000}"/>
    <cellStyle name="TableStyleLight1 2 7 2" xfId="26477" xr:uid="{00000000-0005-0000-0000-000023670000}"/>
    <cellStyle name="TableStyleLight1 2 7 3" xfId="26478" xr:uid="{00000000-0005-0000-0000-000024670000}"/>
    <cellStyle name="TableStyleLight1 2 7 4" xfId="26479" xr:uid="{00000000-0005-0000-0000-000025670000}"/>
    <cellStyle name="TableStyleLight1 2 7 5" xfId="26480" xr:uid="{00000000-0005-0000-0000-000026670000}"/>
    <cellStyle name="TableStyleLight1 2 7_Tertiary Salaries Survey" xfId="26481" xr:uid="{00000000-0005-0000-0000-000027670000}"/>
    <cellStyle name="TableStyleLight1 2 8" xfId="26482" xr:uid="{00000000-0005-0000-0000-000028670000}"/>
    <cellStyle name="TableStyleLight1 2 8 2" xfId="26483" xr:uid="{00000000-0005-0000-0000-000029670000}"/>
    <cellStyle name="TableStyleLight1 2 8 2 2" xfId="26484" xr:uid="{00000000-0005-0000-0000-00002A670000}"/>
    <cellStyle name="TableStyleLight1 2 8 2_Tertiary Salaries Survey" xfId="26485" xr:uid="{00000000-0005-0000-0000-00002B670000}"/>
    <cellStyle name="TableStyleLight1 2 8 3" xfId="26486" xr:uid="{00000000-0005-0000-0000-00002C670000}"/>
    <cellStyle name="TableStyleLight1 2 8 3 2" xfId="26487" xr:uid="{00000000-0005-0000-0000-00002D670000}"/>
    <cellStyle name="TableStyleLight1 2 8 3_Tertiary Salaries Survey" xfId="26488" xr:uid="{00000000-0005-0000-0000-00002E670000}"/>
    <cellStyle name="TableStyleLight1 2 8 4" xfId="26489" xr:uid="{00000000-0005-0000-0000-00002F670000}"/>
    <cellStyle name="TableStyleLight1 2 8 5" xfId="26490" xr:uid="{00000000-0005-0000-0000-000030670000}"/>
    <cellStyle name="TableStyleLight1 2 8 6" xfId="26491" xr:uid="{00000000-0005-0000-0000-000031670000}"/>
    <cellStyle name="TableStyleLight1 2 8_Tertiary Salaries Survey" xfId="26492" xr:uid="{00000000-0005-0000-0000-000032670000}"/>
    <cellStyle name="TableStyleLight1 2 9" xfId="26493" xr:uid="{00000000-0005-0000-0000-000033670000}"/>
    <cellStyle name="TableStyleLight1 2 9 2" xfId="26494" xr:uid="{00000000-0005-0000-0000-000034670000}"/>
    <cellStyle name="TableStyleLight1 2 9 2 2" xfId="26495" xr:uid="{00000000-0005-0000-0000-000035670000}"/>
    <cellStyle name="TableStyleLight1 2 9 2_Tertiary Salaries Survey" xfId="26496" xr:uid="{00000000-0005-0000-0000-000036670000}"/>
    <cellStyle name="TableStyleLight1 2 9 3" xfId="26497" xr:uid="{00000000-0005-0000-0000-000037670000}"/>
    <cellStyle name="TableStyleLight1 2 9 3 2" xfId="26498" xr:uid="{00000000-0005-0000-0000-000038670000}"/>
    <cellStyle name="TableStyleLight1 2 9 3_Tertiary Salaries Survey" xfId="26499" xr:uid="{00000000-0005-0000-0000-000039670000}"/>
    <cellStyle name="TableStyleLight1 2 9 4" xfId="26500" xr:uid="{00000000-0005-0000-0000-00003A670000}"/>
    <cellStyle name="TableStyleLight1 2 9 5" xfId="26501" xr:uid="{00000000-0005-0000-0000-00003B670000}"/>
    <cellStyle name="TableStyleLight1 2 9 6" xfId="26502" xr:uid="{00000000-0005-0000-0000-00003C670000}"/>
    <cellStyle name="TableStyleLight1 2 9_Tertiary Salaries Survey" xfId="26503" xr:uid="{00000000-0005-0000-0000-00003D670000}"/>
    <cellStyle name="TableStyleLight1 2_STUD aligned by INSTIT" xfId="26504" xr:uid="{00000000-0005-0000-0000-00003E670000}"/>
    <cellStyle name="TableStyleLight1 3" xfId="26505" xr:uid="{00000000-0005-0000-0000-00003F670000}"/>
    <cellStyle name="TableStyleLight1 3 2" xfId="26506" xr:uid="{00000000-0005-0000-0000-000040670000}"/>
    <cellStyle name="TableStyleLight1 3 2 2" xfId="26507" xr:uid="{00000000-0005-0000-0000-000041670000}"/>
    <cellStyle name="TableStyleLight1 3 2 2 2" xfId="26508" xr:uid="{00000000-0005-0000-0000-000042670000}"/>
    <cellStyle name="TableStyleLight1 3 2 2 3" xfId="26509" xr:uid="{00000000-0005-0000-0000-000043670000}"/>
    <cellStyle name="TableStyleLight1 3 2 2 4" xfId="26510" xr:uid="{00000000-0005-0000-0000-000044670000}"/>
    <cellStyle name="TableStyleLight1 3 2 2 5" xfId="26511" xr:uid="{00000000-0005-0000-0000-000045670000}"/>
    <cellStyle name="TableStyleLight1 3 2 2_Tertiary Salaries Survey" xfId="26512" xr:uid="{00000000-0005-0000-0000-000046670000}"/>
    <cellStyle name="TableStyleLight1 3 2 3" xfId="26513" xr:uid="{00000000-0005-0000-0000-000047670000}"/>
    <cellStyle name="TableStyleLight1 3 2 3 2" xfId="26514" xr:uid="{00000000-0005-0000-0000-000048670000}"/>
    <cellStyle name="TableStyleLight1 3 2 3 3" xfId="26515" xr:uid="{00000000-0005-0000-0000-000049670000}"/>
    <cellStyle name="TableStyleLight1 3 2 3 4" xfId="26516" xr:uid="{00000000-0005-0000-0000-00004A670000}"/>
    <cellStyle name="TableStyleLight1 3 2 3_Tertiary Salaries Survey" xfId="26517" xr:uid="{00000000-0005-0000-0000-00004B670000}"/>
    <cellStyle name="TableStyleLight1 3 2 4" xfId="26518" xr:uid="{00000000-0005-0000-0000-00004C670000}"/>
    <cellStyle name="TableStyleLight1 3 2 5" xfId="26519" xr:uid="{00000000-0005-0000-0000-00004D670000}"/>
    <cellStyle name="TableStyleLight1 3 2 6" xfId="26520" xr:uid="{00000000-0005-0000-0000-00004E670000}"/>
    <cellStyle name="TableStyleLight1 3 2 7" xfId="26521" xr:uid="{00000000-0005-0000-0000-00004F670000}"/>
    <cellStyle name="TableStyleLight1 3 2_STUD aligned by INSTIT" xfId="26522" xr:uid="{00000000-0005-0000-0000-000050670000}"/>
    <cellStyle name="TableStyleLight1 3 3" xfId="26523" xr:uid="{00000000-0005-0000-0000-000051670000}"/>
    <cellStyle name="TableStyleLight1 3 3 2" xfId="26524" xr:uid="{00000000-0005-0000-0000-000052670000}"/>
    <cellStyle name="TableStyleLight1 3 3 3" xfId="26525" xr:uid="{00000000-0005-0000-0000-000053670000}"/>
    <cellStyle name="TableStyleLight1 3 3 4" xfId="26526" xr:uid="{00000000-0005-0000-0000-000054670000}"/>
    <cellStyle name="TableStyleLight1 3 3 5" xfId="26527" xr:uid="{00000000-0005-0000-0000-000055670000}"/>
    <cellStyle name="TableStyleLight1 3 3_Tertiary Salaries Survey" xfId="26528" xr:uid="{00000000-0005-0000-0000-000056670000}"/>
    <cellStyle name="TableStyleLight1 3 4" xfId="26529" xr:uid="{00000000-0005-0000-0000-000057670000}"/>
    <cellStyle name="TableStyleLight1 3 4 2" xfId="26530" xr:uid="{00000000-0005-0000-0000-000058670000}"/>
    <cellStyle name="TableStyleLight1 3 4 3" xfId="26531" xr:uid="{00000000-0005-0000-0000-000059670000}"/>
    <cellStyle name="TableStyleLight1 3 4 4" xfId="26532" xr:uid="{00000000-0005-0000-0000-00005A670000}"/>
    <cellStyle name="TableStyleLight1 3 4_Tertiary Salaries Survey" xfId="26533" xr:uid="{00000000-0005-0000-0000-00005B670000}"/>
    <cellStyle name="TableStyleLight1 3 5" xfId="26534" xr:uid="{00000000-0005-0000-0000-00005C670000}"/>
    <cellStyle name="TableStyleLight1 3 6" xfId="26535" xr:uid="{00000000-0005-0000-0000-00005D670000}"/>
    <cellStyle name="TableStyleLight1 3 7" xfId="26536" xr:uid="{00000000-0005-0000-0000-00005E670000}"/>
    <cellStyle name="TableStyleLight1 3 8" xfId="26537" xr:uid="{00000000-0005-0000-0000-00005F670000}"/>
    <cellStyle name="TableStyleLight1 3 9" xfId="26538" xr:uid="{00000000-0005-0000-0000-000060670000}"/>
    <cellStyle name="TableStyleLight1 3_STUD aligned by INSTIT" xfId="26539" xr:uid="{00000000-0005-0000-0000-000061670000}"/>
    <cellStyle name="TableStyleLight1 4" xfId="26540" xr:uid="{00000000-0005-0000-0000-000062670000}"/>
    <cellStyle name="TableStyleLight1 4 2" xfId="26541" xr:uid="{00000000-0005-0000-0000-000063670000}"/>
    <cellStyle name="TableStyleLight1 4 2 2" xfId="26542" xr:uid="{00000000-0005-0000-0000-000064670000}"/>
    <cellStyle name="TableStyleLight1 4 2 2 2" xfId="26543" xr:uid="{00000000-0005-0000-0000-000065670000}"/>
    <cellStyle name="TableStyleLight1 4 2 2 3" xfId="26544" xr:uid="{00000000-0005-0000-0000-000066670000}"/>
    <cellStyle name="TableStyleLight1 4 2 2 4" xfId="26545" xr:uid="{00000000-0005-0000-0000-000067670000}"/>
    <cellStyle name="TableStyleLight1 4 2 2 5" xfId="26546" xr:uid="{00000000-0005-0000-0000-000068670000}"/>
    <cellStyle name="TableStyleLight1 4 2 2_Tertiary Salaries Survey" xfId="26547" xr:uid="{00000000-0005-0000-0000-000069670000}"/>
    <cellStyle name="TableStyleLight1 4 2 3" xfId="26548" xr:uid="{00000000-0005-0000-0000-00006A670000}"/>
    <cellStyle name="TableStyleLight1 4 2 3 2" xfId="26549" xr:uid="{00000000-0005-0000-0000-00006B670000}"/>
    <cellStyle name="TableStyleLight1 4 2 3 3" xfId="26550" xr:uid="{00000000-0005-0000-0000-00006C670000}"/>
    <cellStyle name="TableStyleLight1 4 2 3 4" xfId="26551" xr:uid="{00000000-0005-0000-0000-00006D670000}"/>
    <cellStyle name="TableStyleLight1 4 2 3_Tertiary Salaries Survey" xfId="26552" xr:uid="{00000000-0005-0000-0000-00006E670000}"/>
    <cellStyle name="TableStyleLight1 4 2 4" xfId="26553" xr:uid="{00000000-0005-0000-0000-00006F670000}"/>
    <cellStyle name="TableStyleLight1 4 2 5" xfId="26554" xr:uid="{00000000-0005-0000-0000-000070670000}"/>
    <cellStyle name="TableStyleLight1 4 2 6" xfId="26555" xr:uid="{00000000-0005-0000-0000-000071670000}"/>
    <cellStyle name="TableStyleLight1 4 2 7" xfId="26556" xr:uid="{00000000-0005-0000-0000-000072670000}"/>
    <cellStyle name="TableStyleLight1 4 2_STUD aligned by INSTIT" xfId="26557" xr:uid="{00000000-0005-0000-0000-000073670000}"/>
    <cellStyle name="TableStyleLight1 4 3" xfId="26558" xr:uid="{00000000-0005-0000-0000-000074670000}"/>
    <cellStyle name="TableStyleLight1 4 3 2" xfId="26559" xr:uid="{00000000-0005-0000-0000-000075670000}"/>
    <cellStyle name="TableStyleLight1 4 3 3" xfId="26560" xr:uid="{00000000-0005-0000-0000-000076670000}"/>
    <cellStyle name="TableStyleLight1 4 3 4" xfId="26561" xr:uid="{00000000-0005-0000-0000-000077670000}"/>
    <cellStyle name="TableStyleLight1 4 3 5" xfId="26562" xr:uid="{00000000-0005-0000-0000-000078670000}"/>
    <cellStyle name="TableStyleLight1 4 3_Tertiary Salaries Survey" xfId="26563" xr:uid="{00000000-0005-0000-0000-000079670000}"/>
    <cellStyle name="TableStyleLight1 4 4" xfId="26564" xr:uid="{00000000-0005-0000-0000-00007A670000}"/>
    <cellStyle name="TableStyleLight1 4 4 2" xfId="26565" xr:uid="{00000000-0005-0000-0000-00007B670000}"/>
    <cellStyle name="TableStyleLight1 4 4 3" xfId="26566" xr:uid="{00000000-0005-0000-0000-00007C670000}"/>
    <cellStyle name="TableStyleLight1 4 4 4" xfId="26567" xr:uid="{00000000-0005-0000-0000-00007D670000}"/>
    <cellStyle name="TableStyleLight1 4 4_Tertiary Salaries Survey" xfId="26568" xr:uid="{00000000-0005-0000-0000-00007E670000}"/>
    <cellStyle name="TableStyleLight1 4 5" xfId="26569" xr:uid="{00000000-0005-0000-0000-00007F670000}"/>
    <cellStyle name="TableStyleLight1 4 6" xfId="26570" xr:uid="{00000000-0005-0000-0000-000080670000}"/>
    <cellStyle name="TableStyleLight1 4 7" xfId="26571" xr:uid="{00000000-0005-0000-0000-000081670000}"/>
    <cellStyle name="TableStyleLight1 4 8" xfId="26572" xr:uid="{00000000-0005-0000-0000-000082670000}"/>
    <cellStyle name="TableStyleLight1 4 9" xfId="26573" xr:uid="{00000000-0005-0000-0000-000083670000}"/>
    <cellStyle name="TableStyleLight1 4_STUD aligned by INSTIT" xfId="26574" xr:uid="{00000000-0005-0000-0000-000084670000}"/>
    <cellStyle name="TableStyleLight1 5" xfId="26575" xr:uid="{00000000-0005-0000-0000-000085670000}"/>
    <cellStyle name="TableStyleLight1 5 2" xfId="26576" xr:uid="{00000000-0005-0000-0000-000086670000}"/>
    <cellStyle name="TableStyleLight1 6" xfId="26577" xr:uid="{00000000-0005-0000-0000-000087670000}"/>
    <cellStyle name="TableStyleLight1 6 10" xfId="26578" xr:uid="{00000000-0005-0000-0000-000088670000}"/>
    <cellStyle name="TableStyleLight1 6 11" xfId="26579" xr:uid="{00000000-0005-0000-0000-000089670000}"/>
    <cellStyle name="TableStyleLight1 6 2" xfId="26580" xr:uid="{00000000-0005-0000-0000-00008A670000}"/>
    <cellStyle name="TableStyleLight1 6 2 2" xfId="26581" xr:uid="{00000000-0005-0000-0000-00008B670000}"/>
    <cellStyle name="TableStyleLight1 6 2 3" xfId="26582" xr:uid="{00000000-0005-0000-0000-00008C670000}"/>
    <cellStyle name="TableStyleLight1 6 2 4" xfId="26583" xr:uid="{00000000-0005-0000-0000-00008D670000}"/>
    <cellStyle name="TableStyleLight1 6 2 5" xfId="26584" xr:uid="{00000000-0005-0000-0000-00008E670000}"/>
    <cellStyle name="TableStyleLight1 6 2_Tertiary Salaries Survey" xfId="26585" xr:uid="{00000000-0005-0000-0000-00008F670000}"/>
    <cellStyle name="TableStyleLight1 6 3" xfId="26586" xr:uid="{00000000-0005-0000-0000-000090670000}"/>
    <cellStyle name="TableStyleLight1 6 3 2" xfId="26587" xr:uid="{00000000-0005-0000-0000-000091670000}"/>
    <cellStyle name="TableStyleLight1 6 3 2 2" xfId="26588" xr:uid="{00000000-0005-0000-0000-000092670000}"/>
    <cellStyle name="TableStyleLight1 6 3 2_Tertiary Salaries Survey" xfId="26589" xr:uid="{00000000-0005-0000-0000-000093670000}"/>
    <cellStyle name="TableStyleLight1 6 3 3" xfId="26590" xr:uid="{00000000-0005-0000-0000-000094670000}"/>
    <cellStyle name="TableStyleLight1 6 3 3 2" xfId="26591" xr:uid="{00000000-0005-0000-0000-000095670000}"/>
    <cellStyle name="TableStyleLight1 6 3 3_Tertiary Salaries Survey" xfId="26592" xr:uid="{00000000-0005-0000-0000-000096670000}"/>
    <cellStyle name="TableStyleLight1 6 3 4" xfId="26593" xr:uid="{00000000-0005-0000-0000-000097670000}"/>
    <cellStyle name="TableStyleLight1 6 3 5" xfId="26594" xr:uid="{00000000-0005-0000-0000-000098670000}"/>
    <cellStyle name="TableStyleLight1 6 3 6" xfId="26595" xr:uid="{00000000-0005-0000-0000-000099670000}"/>
    <cellStyle name="TableStyleLight1 6 3_Tertiary Salaries Survey" xfId="26596" xr:uid="{00000000-0005-0000-0000-00009A670000}"/>
    <cellStyle name="TableStyleLight1 6 4" xfId="26597" xr:uid="{00000000-0005-0000-0000-00009B670000}"/>
    <cellStyle name="TableStyleLight1 6 4 2" xfId="26598" xr:uid="{00000000-0005-0000-0000-00009C670000}"/>
    <cellStyle name="TableStyleLight1 6 4 2 2" xfId="26599" xr:uid="{00000000-0005-0000-0000-00009D670000}"/>
    <cellStyle name="TableStyleLight1 6 4 2_Tertiary Salaries Survey" xfId="26600" xr:uid="{00000000-0005-0000-0000-00009E670000}"/>
    <cellStyle name="TableStyleLight1 6 4 3" xfId="26601" xr:uid="{00000000-0005-0000-0000-00009F670000}"/>
    <cellStyle name="TableStyleLight1 6 4 3 2" xfId="26602" xr:uid="{00000000-0005-0000-0000-0000A0670000}"/>
    <cellStyle name="TableStyleLight1 6 4 3_Tertiary Salaries Survey" xfId="26603" xr:uid="{00000000-0005-0000-0000-0000A1670000}"/>
    <cellStyle name="TableStyleLight1 6 4 4" xfId="26604" xr:uid="{00000000-0005-0000-0000-0000A2670000}"/>
    <cellStyle name="TableStyleLight1 6 4 5" xfId="26605" xr:uid="{00000000-0005-0000-0000-0000A3670000}"/>
    <cellStyle name="TableStyleLight1 6 4 6" xfId="26606" xr:uid="{00000000-0005-0000-0000-0000A4670000}"/>
    <cellStyle name="TableStyleLight1 6 4_Tertiary Salaries Survey" xfId="26607" xr:uid="{00000000-0005-0000-0000-0000A5670000}"/>
    <cellStyle name="TableStyleLight1 6 5" xfId="26608" xr:uid="{00000000-0005-0000-0000-0000A6670000}"/>
    <cellStyle name="TableStyleLight1 6 5 2" xfId="26609" xr:uid="{00000000-0005-0000-0000-0000A7670000}"/>
    <cellStyle name="TableStyleLight1 6 5 2 2" xfId="26610" xr:uid="{00000000-0005-0000-0000-0000A8670000}"/>
    <cellStyle name="TableStyleLight1 6 5 2_Tertiary Salaries Survey" xfId="26611" xr:uid="{00000000-0005-0000-0000-0000A9670000}"/>
    <cellStyle name="TableStyleLight1 6 5 3" xfId="26612" xr:uid="{00000000-0005-0000-0000-0000AA670000}"/>
    <cellStyle name="TableStyleLight1 6 5 3 2" xfId="26613" xr:uid="{00000000-0005-0000-0000-0000AB670000}"/>
    <cellStyle name="TableStyleLight1 6 5 3_Tertiary Salaries Survey" xfId="26614" xr:uid="{00000000-0005-0000-0000-0000AC670000}"/>
    <cellStyle name="TableStyleLight1 6 5 4" xfId="26615" xr:uid="{00000000-0005-0000-0000-0000AD670000}"/>
    <cellStyle name="TableStyleLight1 6 5 5" xfId="26616" xr:uid="{00000000-0005-0000-0000-0000AE670000}"/>
    <cellStyle name="TableStyleLight1 6 5 6" xfId="26617" xr:uid="{00000000-0005-0000-0000-0000AF670000}"/>
    <cellStyle name="TableStyleLight1 6 5_Tertiary Salaries Survey" xfId="26618" xr:uid="{00000000-0005-0000-0000-0000B0670000}"/>
    <cellStyle name="TableStyleLight1 6 6" xfId="26619" xr:uid="{00000000-0005-0000-0000-0000B1670000}"/>
    <cellStyle name="TableStyleLight1 6 6 2" xfId="26620" xr:uid="{00000000-0005-0000-0000-0000B2670000}"/>
    <cellStyle name="TableStyleLight1 6 6 2 2" xfId="26621" xr:uid="{00000000-0005-0000-0000-0000B3670000}"/>
    <cellStyle name="TableStyleLight1 6 6 2_Tertiary Salaries Survey" xfId="26622" xr:uid="{00000000-0005-0000-0000-0000B4670000}"/>
    <cellStyle name="TableStyleLight1 6 6 3" xfId="26623" xr:uid="{00000000-0005-0000-0000-0000B5670000}"/>
    <cellStyle name="TableStyleLight1 6 6 3 2" xfId="26624" xr:uid="{00000000-0005-0000-0000-0000B6670000}"/>
    <cellStyle name="TableStyleLight1 6 6 3_Tertiary Salaries Survey" xfId="26625" xr:uid="{00000000-0005-0000-0000-0000B7670000}"/>
    <cellStyle name="TableStyleLight1 6 6 4" xfId="26626" xr:uid="{00000000-0005-0000-0000-0000B8670000}"/>
    <cellStyle name="TableStyleLight1 6 6 5" xfId="26627" xr:uid="{00000000-0005-0000-0000-0000B9670000}"/>
    <cellStyle name="TableStyleLight1 6 6 6" xfId="26628" xr:uid="{00000000-0005-0000-0000-0000BA670000}"/>
    <cellStyle name="TableStyleLight1 6 6_Tertiary Salaries Survey" xfId="26629" xr:uid="{00000000-0005-0000-0000-0000BB670000}"/>
    <cellStyle name="TableStyleLight1 6 7" xfId="26630" xr:uid="{00000000-0005-0000-0000-0000BC670000}"/>
    <cellStyle name="TableStyleLight1 6 8" xfId="26631" xr:uid="{00000000-0005-0000-0000-0000BD670000}"/>
    <cellStyle name="TableStyleLight1 6 9" xfId="26632" xr:uid="{00000000-0005-0000-0000-0000BE670000}"/>
    <cellStyle name="TableStyleLight1 6_STUD aligned by INSTIT" xfId="26633" xr:uid="{00000000-0005-0000-0000-0000BF670000}"/>
    <cellStyle name="TableStyleLight1 7" xfId="26634" xr:uid="{00000000-0005-0000-0000-0000C0670000}"/>
    <cellStyle name="TableStyleLight1 7 10" xfId="26635" xr:uid="{00000000-0005-0000-0000-0000C1670000}"/>
    <cellStyle name="TableStyleLight1 7 11" xfId="26636" xr:uid="{00000000-0005-0000-0000-0000C2670000}"/>
    <cellStyle name="TableStyleLight1 7 2" xfId="26637" xr:uid="{00000000-0005-0000-0000-0000C3670000}"/>
    <cellStyle name="TableStyleLight1 7 2 2" xfId="26638" xr:uid="{00000000-0005-0000-0000-0000C4670000}"/>
    <cellStyle name="TableStyleLight1 7 2 2 2" xfId="26639" xr:uid="{00000000-0005-0000-0000-0000C5670000}"/>
    <cellStyle name="TableStyleLight1 7 2 2_Tertiary Salaries Survey" xfId="26640" xr:uid="{00000000-0005-0000-0000-0000C6670000}"/>
    <cellStyle name="TableStyleLight1 7 2 3" xfId="26641" xr:uid="{00000000-0005-0000-0000-0000C7670000}"/>
    <cellStyle name="TableStyleLight1 7 2 3 2" xfId="26642" xr:uid="{00000000-0005-0000-0000-0000C8670000}"/>
    <cellStyle name="TableStyleLight1 7 2 3_Tertiary Salaries Survey" xfId="26643" xr:uid="{00000000-0005-0000-0000-0000C9670000}"/>
    <cellStyle name="TableStyleLight1 7 2 4" xfId="26644" xr:uid="{00000000-0005-0000-0000-0000CA670000}"/>
    <cellStyle name="TableStyleLight1 7 2 5" xfId="26645" xr:uid="{00000000-0005-0000-0000-0000CB670000}"/>
    <cellStyle name="TableStyleLight1 7 2_Tertiary Salaries Survey" xfId="26646" xr:uid="{00000000-0005-0000-0000-0000CC670000}"/>
    <cellStyle name="TableStyleLight1 7 3" xfId="26647" xr:uid="{00000000-0005-0000-0000-0000CD670000}"/>
    <cellStyle name="TableStyleLight1 7 3 2" xfId="26648" xr:uid="{00000000-0005-0000-0000-0000CE670000}"/>
    <cellStyle name="TableStyleLight1 7 3 2 2" xfId="26649" xr:uid="{00000000-0005-0000-0000-0000CF670000}"/>
    <cellStyle name="TableStyleLight1 7 3 2_Tertiary Salaries Survey" xfId="26650" xr:uid="{00000000-0005-0000-0000-0000D0670000}"/>
    <cellStyle name="TableStyleLight1 7 3 3" xfId="26651" xr:uid="{00000000-0005-0000-0000-0000D1670000}"/>
    <cellStyle name="TableStyleLight1 7 3 3 2" xfId="26652" xr:uid="{00000000-0005-0000-0000-0000D2670000}"/>
    <cellStyle name="TableStyleLight1 7 3 3_Tertiary Salaries Survey" xfId="26653" xr:uid="{00000000-0005-0000-0000-0000D3670000}"/>
    <cellStyle name="TableStyleLight1 7 3 4" xfId="26654" xr:uid="{00000000-0005-0000-0000-0000D4670000}"/>
    <cellStyle name="TableStyleLight1 7 3 5" xfId="26655" xr:uid="{00000000-0005-0000-0000-0000D5670000}"/>
    <cellStyle name="TableStyleLight1 7 3 6" xfId="26656" xr:uid="{00000000-0005-0000-0000-0000D6670000}"/>
    <cellStyle name="TableStyleLight1 7 3 7" xfId="26657" xr:uid="{00000000-0005-0000-0000-0000D7670000}"/>
    <cellStyle name="TableStyleLight1 7 3_Tertiary Salaries Survey" xfId="26658" xr:uid="{00000000-0005-0000-0000-0000D8670000}"/>
    <cellStyle name="TableStyleLight1 7 4" xfId="26659" xr:uid="{00000000-0005-0000-0000-0000D9670000}"/>
    <cellStyle name="TableStyleLight1 7 4 2" xfId="26660" xr:uid="{00000000-0005-0000-0000-0000DA670000}"/>
    <cellStyle name="TableStyleLight1 7 4 2 2" xfId="26661" xr:uid="{00000000-0005-0000-0000-0000DB670000}"/>
    <cellStyle name="TableStyleLight1 7 4 2_Tertiary Salaries Survey" xfId="26662" xr:uid="{00000000-0005-0000-0000-0000DC670000}"/>
    <cellStyle name="TableStyleLight1 7 4 3" xfId="26663" xr:uid="{00000000-0005-0000-0000-0000DD670000}"/>
    <cellStyle name="TableStyleLight1 7 4 3 2" xfId="26664" xr:uid="{00000000-0005-0000-0000-0000DE670000}"/>
    <cellStyle name="TableStyleLight1 7 4 3_Tertiary Salaries Survey" xfId="26665" xr:uid="{00000000-0005-0000-0000-0000DF670000}"/>
    <cellStyle name="TableStyleLight1 7 4 4" xfId="26666" xr:uid="{00000000-0005-0000-0000-0000E0670000}"/>
    <cellStyle name="TableStyleLight1 7 4 5" xfId="26667" xr:uid="{00000000-0005-0000-0000-0000E1670000}"/>
    <cellStyle name="TableStyleLight1 7 4 6" xfId="26668" xr:uid="{00000000-0005-0000-0000-0000E2670000}"/>
    <cellStyle name="TableStyleLight1 7 4_Tertiary Salaries Survey" xfId="26669" xr:uid="{00000000-0005-0000-0000-0000E3670000}"/>
    <cellStyle name="TableStyleLight1 7 5" xfId="26670" xr:uid="{00000000-0005-0000-0000-0000E4670000}"/>
    <cellStyle name="TableStyleLight1 7 5 2" xfId="26671" xr:uid="{00000000-0005-0000-0000-0000E5670000}"/>
    <cellStyle name="TableStyleLight1 7 5 2 2" xfId="26672" xr:uid="{00000000-0005-0000-0000-0000E6670000}"/>
    <cellStyle name="TableStyleLight1 7 5 2_Tertiary Salaries Survey" xfId="26673" xr:uid="{00000000-0005-0000-0000-0000E7670000}"/>
    <cellStyle name="TableStyleLight1 7 5 3" xfId="26674" xr:uid="{00000000-0005-0000-0000-0000E8670000}"/>
    <cellStyle name="TableStyleLight1 7 5 3 2" xfId="26675" xr:uid="{00000000-0005-0000-0000-0000E9670000}"/>
    <cellStyle name="TableStyleLight1 7 5 3_Tertiary Salaries Survey" xfId="26676" xr:uid="{00000000-0005-0000-0000-0000EA670000}"/>
    <cellStyle name="TableStyleLight1 7 5 4" xfId="26677" xr:uid="{00000000-0005-0000-0000-0000EB670000}"/>
    <cellStyle name="TableStyleLight1 7 5 5" xfId="26678" xr:uid="{00000000-0005-0000-0000-0000EC670000}"/>
    <cellStyle name="TableStyleLight1 7 5 6" xfId="26679" xr:uid="{00000000-0005-0000-0000-0000ED670000}"/>
    <cellStyle name="TableStyleLight1 7 5_Tertiary Salaries Survey" xfId="26680" xr:uid="{00000000-0005-0000-0000-0000EE670000}"/>
    <cellStyle name="TableStyleLight1 7 6" xfId="26681" xr:uid="{00000000-0005-0000-0000-0000EF670000}"/>
    <cellStyle name="TableStyleLight1 7 6 2" xfId="26682" xr:uid="{00000000-0005-0000-0000-0000F0670000}"/>
    <cellStyle name="TableStyleLight1 7 6 2 2" xfId="26683" xr:uid="{00000000-0005-0000-0000-0000F1670000}"/>
    <cellStyle name="TableStyleLight1 7 6 2_Tertiary Salaries Survey" xfId="26684" xr:uid="{00000000-0005-0000-0000-0000F2670000}"/>
    <cellStyle name="TableStyleLight1 7 6 3" xfId="26685" xr:uid="{00000000-0005-0000-0000-0000F3670000}"/>
    <cellStyle name="TableStyleLight1 7 6 3 2" xfId="26686" xr:uid="{00000000-0005-0000-0000-0000F4670000}"/>
    <cellStyle name="TableStyleLight1 7 6 3_Tertiary Salaries Survey" xfId="26687" xr:uid="{00000000-0005-0000-0000-0000F5670000}"/>
    <cellStyle name="TableStyleLight1 7 6 4" xfId="26688" xr:uid="{00000000-0005-0000-0000-0000F6670000}"/>
    <cellStyle name="TableStyleLight1 7 6 5" xfId="26689" xr:uid="{00000000-0005-0000-0000-0000F7670000}"/>
    <cellStyle name="TableStyleLight1 7 6 6" xfId="26690" xr:uid="{00000000-0005-0000-0000-0000F8670000}"/>
    <cellStyle name="TableStyleLight1 7 6_Tertiary Salaries Survey" xfId="26691" xr:uid="{00000000-0005-0000-0000-0000F9670000}"/>
    <cellStyle name="TableStyleLight1 7 7" xfId="26692" xr:uid="{00000000-0005-0000-0000-0000FA670000}"/>
    <cellStyle name="TableStyleLight1 7 7 2" xfId="26693" xr:uid="{00000000-0005-0000-0000-0000FB670000}"/>
    <cellStyle name="TableStyleLight1 7 7_Tertiary Salaries Survey" xfId="26694" xr:uid="{00000000-0005-0000-0000-0000FC670000}"/>
    <cellStyle name="TableStyleLight1 7 8" xfId="26695" xr:uid="{00000000-0005-0000-0000-0000FD670000}"/>
    <cellStyle name="TableStyleLight1 7 8 2" xfId="26696" xr:uid="{00000000-0005-0000-0000-0000FE670000}"/>
    <cellStyle name="TableStyleLight1 7 8_Tertiary Salaries Survey" xfId="26697" xr:uid="{00000000-0005-0000-0000-0000FF670000}"/>
    <cellStyle name="TableStyleLight1 7 9" xfId="26698" xr:uid="{00000000-0005-0000-0000-000000680000}"/>
    <cellStyle name="TableStyleLight1 7_STUD aligned by INSTIT" xfId="26699" xr:uid="{00000000-0005-0000-0000-000001680000}"/>
    <cellStyle name="TableStyleLight1 8" xfId="26700" xr:uid="{00000000-0005-0000-0000-000002680000}"/>
    <cellStyle name="TableStyleLight1 8 2" xfId="26701" xr:uid="{00000000-0005-0000-0000-000003680000}"/>
    <cellStyle name="TableStyleLight1 8 3" xfId="26702" xr:uid="{00000000-0005-0000-0000-000004680000}"/>
    <cellStyle name="TableStyleLight1 8 4" xfId="26703" xr:uid="{00000000-0005-0000-0000-000005680000}"/>
    <cellStyle name="TableStyleLight1 8 5" xfId="26704" xr:uid="{00000000-0005-0000-0000-000006680000}"/>
    <cellStyle name="TableStyleLight1 8_Tertiary Salaries Survey" xfId="26705" xr:uid="{00000000-0005-0000-0000-000007680000}"/>
    <cellStyle name="TableStyleLight1 9" xfId="26706" xr:uid="{00000000-0005-0000-0000-000008680000}"/>
    <cellStyle name="TableStyleLight1_STUD aligned by INSTIT" xfId="26707" xr:uid="{00000000-0005-0000-0000-000009680000}"/>
    <cellStyle name="Tausender" xfId="2172" xr:uid="{00000000-0005-0000-0000-00000A680000}"/>
    <cellStyle name="temp" xfId="41" xr:uid="{00000000-0005-0000-0000-00000B680000}"/>
    <cellStyle name="temp 2" xfId="26708" xr:uid="{00000000-0005-0000-0000-00000C680000}"/>
    <cellStyle name="tête chapitre" xfId="26709" xr:uid="{00000000-0005-0000-0000-00000D680000}"/>
    <cellStyle name="TEXT" xfId="26710" xr:uid="{00000000-0005-0000-0000-00000E680000}"/>
    <cellStyle name="Title" xfId="2173" xr:uid="{00000000-0005-0000-0000-00000F680000}"/>
    <cellStyle name="Title 2" xfId="26711" xr:uid="{00000000-0005-0000-0000-000010680000}"/>
    <cellStyle name="Title 3" xfId="26712" xr:uid="{00000000-0005-0000-0000-000011680000}"/>
    <cellStyle name="title1" xfId="42" xr:uid="{00000000-0005-0000-0000-000012680000}"/>
    <cellStyle name="title1 2" xfId="26713" xr:uid="{00000000-0005-0000-0000-000013680000}"/>
    <cellStyle name="Titles" xfId="26714" xr:uid="{00000000-0005-0000-0000-000014680000}"/>
    <cellStyle name="titre" xfId="26715" xr:uid="{00000000-0005-0000-0000-000015680000}"/>
    <cellStyle name="Total" xfId="2174" xr:uid="{00000000-0005-0000-0000-000016680000}"/>
    <cellStyle name="Total 2" xfId="2175" xr:uid="{00000000-0005-0000-0000-000017680000}"/>
    <cellStyle name="Tsd" xfId="43" xr:uid="{00000000-0005-0000-0000-000018680000}"/>
    <cellStyle name="Tusental (0)_Blad2" xfId="26716" xr:uid="{00000000-0005-0000-0000-000019680000}"/>
    <cellStyle name="Tusental 2" xfId="26717" xr:uid="{00000000-0005-0000-0000-00001A680000}"/>
    <cellStyle name="Tusental_Blad2" xfId="26718" xr:uid="{00000000-0005-0000-0000-00001B680000}"/>
    <cellStyle name="Überschrift 1 2" xfId="2176" xr:uid="{00000000-0005-0000-0000-00001C680000}"/>
    <cellStyle name="Überschrift 1 2 2" xfId="2177" xr:uid="{00000000-0005-0000-0000-00001D680000}"/>
    <cellStyle name="Überschrift 1 2 2 2" xfId="2178" xr:uid="{00000000-0005-0000-0000-00001E680000}"/>
    <cellStyle name="Überschrift 1 2 2 3" xfId="2179" xr:uid="{00000000-0005-0000-0000-00001F680000}"/>
    <cellStyle name="Überschrift 1 2 3" xfId="2180" xr:uid="{00000000-0005-0000-0000-000020680000}"/>
    <cellStyle name="Überschrift 1 2 4" xfId="2181" xr:uid="{00000000-0005-0000-0000-000021680000}"/>
    <cellStyle name="Überschrift 1 3" xfId="2182" xr:uid="{00000000-0005-0000-0000-000022680000}"/>
    <cellStyle name="Überschrift 1 3 2" xfId="2183" xr:uid="{00000000-0005-0000-0000-000023680000}"/>
    <cellStyle name="Überschrift 2 2" xfId="2184" xr:uid="{00000000-0005-0000-0000-000024680000}"/>
    <cellStyle name="Überschrift 2 2 2" xfId="2185" xr:uid="{00000000-0005-0000-0000-000025680000}"/>
    <cellStyle name="Überschrift 2 2 2 2" xfId="2186" xr:uid="{00000000-0005-0000-0000-000026680000}"/>
    <cellStyle name="Überschrift 2 2 2 3" xfId="2187" xr:uid="{00000000-0005-0000-0000-000027680000}"/>
    <cellStyle name="Überschrift 2 2 3" xfId="2188" xr:uid="{00000000-0005-0000-0000-000028680000}"/>
    <cellStyle name="Überschrift 2 2 4" xfId="2189" xr:uid="{00000000-0005-0000-0000-000029680000}"/>
    <cellStyle name="Überschrift 2 3" xfId="2190" xr:uid="{00000000-0005-0000-0000-00002A680000}"/>
    <cellStyle name="Überschrift 2 3 2" xfId="2191" xr:uid="{00000000-0005-0000-0000-00002B680000}"/>
    <cellStyle name="Überschrift 3 2" xfId="2192" xr:uid="{00000000-0005-0000-0000-00002C680000}"/>
    <cellStyle name="Überschrift 3 2 2" xfId="2193" xr:uid="{00000000-0005-0000-0000-00002D680000}"/>
    <cellStyle name="Überschrift 3 2 2 2" xfId="2194" xr:uid="{00000000-0005-0000-0000-00002E680000}"/>
    <cellStyle name="Überschrift 3 2 2 3" xfId="2195" xr:uid="{00000000-0005-0000-0000-00002F680000}"/>
    <cellStyle name="Überschrift 3 2 3" xfId="2196" xr:uid="{00000000-0005-0000-0000-000030680000}"/>
    <cellStyle name="Überschrift 3 2 4" xfId="2197" xr:uid="{00000000-0005-0000-0000-000031680000}"/>
    <cellStyle name="Überschrift 3 3" xfId="2198" xr:uid="{00000000-0005-0000-0000-000032680000}"/>
    <cellStyle name="Überschrift 3 3 2" xfId="2199" xr:uid="{00000000-0005-0000-0000-000033680000}"/>
    <cellStyle name="Überschrift 4 2" xfId="2200" xr:uid="{00000000-0005-0000-0000-000034680000}"/>
    <cellStyle name="Überschrift 4 2 2" xfId="2201" xr:uid="{00000000-0005-0000-0000-000035680000}"/>
    <cellStyle name="Überschrift 4 2 2 2" xfId="2202" xr:uid="{00000000-0005-0000-0000-000036680000}"/>
    <cellStyle name="Überschrift 4 2 2 3" xfId="2203" xr:uid="{00000000-0005-0000-0000-000037680000}"/>
    <cellStyle name="Überschrift 4 2 3" xfId="2204" xr:uid="{00000000-0005-0000-0000-000038680000}"/>
    <cellStyle name="Überschrift 4 2 4" xfId="2205" xr:uid="{00000000-0005-0000-0000-000039680000}"/>
    <cellStyle name="Überschrift 4 3" xfId="2206" xr:uid="{00000000-0005-0000-0000-00003A680000}"/>
    <cellStyle name="Überschrift 4 3 2" xfId="2207" xr:uid="{00000000-0005-0000-0000-00003B680000}"/>
    <cellStyle name="Überschrift 5" xfId="2208" xr:uid="{00000000-0005-0000-0000-00003C680000}"/>
    <cellStyle name="Überschrift 5 2" xfId="2209" xr:uid="{00000000-0005-0000-0000-00003D680000}"/>
    <cellStyle name="Überschrift 6" xfId="2210" xr:uid="{00000000-0005-0000-0000-00003E680000}"/>
    <cellStyle name="Überschrift Hintergrund Grau" xfId="2211" xr:uid="{00000000-0005-0000-0000-00003F680000}"/>
    <cellStyle name="Untertitel" xfId="2323" xr:uid="{00000000-0005-0000-0000-000040680000}"/>
    <cellStyle name="Untertitel 2" xfId="2324" xr:uid="{00000000-0005-0000-0000-000041680000}"/>
    <cellStyle name="Uwaga 2" xfId="26719" xr:uid="{00000000-0005-0000-0000-000042680000}"/>
    <cellStyle name="Valuta (0)_Blad2" xfId="26720" xr:uid="{00000000-0005-0000-0000-000043680000}"/>
    <cellStyle name="Valuta_Blad2" xfId="26721" xr:uid="{00000000-0005-0000-0000-000044680000}"/>
    <cellStyle name="Verknüpfte Zelle 2" xfId="2212" xr:uid="{00000000-0005-0000-0000-000045680000}"/>
    <cellStyle name="Verknüpfte Zelle 2 2" xfId="2213" xr:uid="{00000000-0005-0000-0000-000046680000}"/>
    <cellStyle name="Verknüpfte Zelle 2 2 2" xfId="2214" xr:uid="{00000000-0005-0000-0000-000047680000}"/>
    <cellStyle name="Verknüpfte Zelle 2 2 3" xfId="2215" xr:uid="{00000000-0005-0000-0000-000048680000}"/>
    <cellStyle name="Verknüpfte Zelle 2 3" xfId="2216" xr:uid="{00000000-0005-0000-0000-000049680000}"/>
    <cellStyle name="Verknüpfte Zelle 2 4" xfId="2217" xr:uid="{00000000-0005-0000-0000-00004A680000}"/>
    <cellStyle name="Verknüpfte Zelle 3" xfId="2218" xr:uid="{00000000-0005-0000-0000-00004B680000}"/>
    <cellStyle name="Verknüpfte Zelle 3 2" xfId="2219" xr:uid="{00000000-0005-0000-0000-00004C680000}"/>
    <cellStyle name="Vorspalte" xfId="2220" xr:uid="{00000000-0005-0000-0000-00004D680000}"/>
    <cellStyle name="Währung [0] 2" xfId="2221" xr:uid="{00000000-0005-0000-0000-00004E680000}"/>
    <cellStyle name="Währung 2" xfId="2222" xr:uid="{00000000-0005-0000-0000-00004F680000}"/>
    <cellStyle name="Warnender Text 2" xfId="2223" xr:uid="{00000000-0005-0000-0000-000050680000}"/>
    <cellStyle name="Warnender Text 2 2" xfId="2224" xr:uid="{00000000-0005-0000-0000-000051680000}"/>
    <cellStyle name="Warnender Text 2 2 2" xfId="2225" xr:uid="{00000000-0005-0000-0000-000052680000}"/>
    <cellStyle name="Warnender Text 2 2 3" xfId="2226" xr:uid="{00000000-0005-0000-0000-000053680000}"/>
    <cellStyle name="Warnender Text 2 3" xfId="2227" xr:uid="{00000000-0005-0000-0000-000054680000}"/>
    <cellStyle name="Warnender Text 3" xfId="2228" xr:uid="{00000000-0005-0000-0000-000055680000}"/>
    <cellStyle name="Warnender Text 3 2" xfId="2229" xr:uid="{00000000-0005-0000-0000-000056680000}"/>
    <cellStyle name="Warning Text" xfId="2230" xr:uid="{00000000-0005-0000-0000-000057680000}"/>
    <cellStyle name="Warning Text 2" xfId="2231" xr:uid="{00000000-0005-0000-0000-000058680000}"/>
    <cellStyle name="Wrapped" xfId="26722" xr:uid="{00000000-0005-0000-0000-000059680000}"/>
    <cellStyle name="Zelle mit Rand" xfId="2325" xr:uid="{00000000-0005-0000-0000-00005A680000}"/>
    <cellStyle name="Zelle mit Rand 2" xfId="2326" xr:uid="{00000000-0005-0000-0000-00005B680000}"/>
    <cellStyle name="Zelle überprüfen 2" xfId="2232" xr:uid="{00000000-0005-0000-0000-00005C680000}"/>
    <cellStyle name="Zelle überprüfen 2 2" xfId="2233" xr:uid="{00000000-0005-0000-0000-00005D680000}"/>
    <cellStyle name="Zelle überprüfen 2 2 2" xfId="2234" xr:uid="{00000000-0005-0000-0000-00005E680000}"/>
    <cellStyle name="Zelle überprüfen 2 2 3" xfId="2235" xr:uid="{00000000-0005-0000-0000-00005F680000}"/>
    <cellStyle name="Zelle überprüfen 2 3" xfId="2236" xr:uid="{00000000-0005-0000-0000-000060680000}"/>
    <cellStyle name="Zelle überprüfen 3" xfId="2237" xr:uid="{00000000-0005-0000-0000-000061680000}"/>
    <cellStyle name="Zelle überprüfen 3 2" xfId="2238" xr:uid="{00000000-0005-0000-0000-000062680000}"/>
    <cellStyle name="Zwischentitel" xfId="2327" xr:uid="{00000000-0005-0000-0000-000063680000}"/>
    <cellStyle name="Zwischentitel 2" xfId="2328" xr:uid="{00000000-0005-0000-0000-000064680000}"/>
    <cellStyle name="자리수" xfId="2329" xr:uid="{00000000-0005-0000-0000-000065680000}"/>
    <cellStyle name="자리수0" xfId="2330" xr:uid="{00000000-0005-0000-0000-000066680000}"/>
    <cellStyle name="콤마 [0]_ACCOUNT" xfId="2331" xr:uid="{00000000-0005-0000-0000-000067680000}"/>
    <cellStyle name="콤마_ACCOUNT" xfId="2332" xr:uid="{00000000-0005-0000-0000-000068680000}"/>
    <cellStyle name="통화 [0]_ACCOUNT" xfId="2333" xr:uid="{00000000-0005-0000-0000-000069680000}"/>
    <cellStyle name="통화_ACCOUNT" xfId="2334" xr:uid="{00000000-0005-0000-0000-00006A680000}"/>
    <cellStyle name="퍼센트" xfId="2335" xr:uid="{00000000-0005-0000-0000-00006B680000}"/>
    <cellStyle name="표준 5" xfId="26723" xr:uid="{00000000-0005-0000-0000-00006C680000}"/>
    <cellStyle name="표준_9511REV" xfId="2336" xr:uid="{00000000-0005-0000-0000-00006D680000}"/>
    <cellStyle name="화폐기호" xfId="2337" xr:uid="{00000000-0005-0000-0000-00006E680000}"/>
    <cellStyle name="화폐기호0" xfId="2338" xr:uid="{00000000-0005-0000-0000-00006F680000}"/>
    <cellStyle name="標準 2" xfId="26724" xr:uid="{00000000-0005-0000-0000-000070680000}"/>
    <cellStyle name="標準_法務省担当表（eigo ） " xfId="26725" xr:uid="{00000000-0005-0000-0000-000071680000}"/>
  </cellStyles>
  <dxfs count="2">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C5D9F1"/>
      <color rgb="FF4F81BD"/>
      <color rgb="FF8064A2"/>
      <color rgb="FF9BBB59"/>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61" Type="http://schemas.openxmlformats.org/officeDocument/2006/relationships/externalLink" Target="externalLinks/externalLink49.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sharedStrings" Target="sharedStrings.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5</xdr:row>
      <xdr:rowOff>219075</xdr:rowOff>
    </xdr:from>
    <xdr:to>
      <xdr:col>10</xdr:col>
      <xdr:colOff>76200</xdr:colOff>
      <xdr:row>5</xdr:row>
      <xdr:rowOff>419100</xdr:rowOff>
    </xdr:to>
    <xdr:sp macro="" textlink="">
      <xdr:nvSpPr>
        <xdr:cNvPr id="3085" name="Text Box 2">
          <a:extLst>
            <a:ext uri="{FF2B5EF4-FFF2-40B4-BE49-F238E27FC236}">
              <a16:creationId xmlns:a16="http://schemas.microsoft.com/office/drawing/2014/main" id="{00000000-0008-0000-0500-00000D0C0000}"/>
            </a:ext>
          </a:extLst>
        </xdr:cNvPr>
        <xdr:cNvSpPr txBox="1">
          <a:spLocks noChangeArrowheads="1"/>
        </xdr:cNvSpPr>
      </xdr:nvSpPr>
      <xdr:spPr bwMode="auto">
        <a:xfrm>
          <a:off x="7515225" y="1304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219075</xdr:rowOff>
    </xdr:from>
    <xdr:to>
      <xdr:col>5</xdr:col>
      <xdr:colOff>76200</xdr:colOff>
      <xdr:row>4</xdr:row>
      <xdr:rowOff>95250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9425940" y="115633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VIB/G-VIB-Daten/Finanzen/2_Sachgebiete/6_Bildungsbereich&#252;bergreifend/3_UOE_Budget_AjS/2000/Bezugsdaten/BA/r901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nalytikRepo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A-Daten/Statistik/Statistik-Allgemein/Aktenablage/Projekte/SGB%20II/Gruppen%20der%20Statistik/opt.Kommunen/Plausibilisierung/BM%2002%20Februar%202007/Modell_monatlich_alternativ.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A-Daten/Statistik/Statistik-Allgemein/Aktenablage/Validierung/02_Februar%202007/A2LL-XSozial/Fortschreibung/Fortschreibung_2007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G-VIB/G-VIB-Daten/Finanzen/2_Sachgebiete/6_Bildungsbereich&#252;bergreifend/1_Konzepte/OECD04-Budget-al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IC/G-VIIC-Daten/Hochschulen/Studenten/Vorbericht/Arbeitstabelle/WINTER/VB2_2W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VIB/G-VIB-Daten/Finanzen/2_Sachgebiete/9_Bildungsberichterstattung/BildungsFINANZbericht/2008/2_Indikatoren/10_Kapitel%205/Daten_EAG2007/Indikator_B1_How%20much%20is%20spent%20per%20stud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vie/G-VIE-Daten/Querschnitt/Daten/International/UOE/Daten/2003/R2__4_1_4_2_5_Lehrkraefte_Status_Laender_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vie/G-VIE-Daten/Querschnitt/Daten/International/UOE/Daten/2002/R2__4_1_4_2_5_Lehrkraefte_Status_Laender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vie/G-VIE-Daten/Querschnitt/Daten/International/UOE/Daten/2004/R2__4_1_4_2_5_Lehrkraefte_Status_Laendern_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V-FS-05\VOL_B\G-vie\G-VIE-Daten\Querschnitt\Daten\International\UOE\Daten\2002\FS11_R3_Tabelle01a_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G-vie/G-VIE-Daten/Querschnitt/Daten/International/UOE/Daten/2002/FS11_R3_Tabelle01a_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H2/Daten/H204/Offen/Veroeffentlichungen/Berufsbildung/Fachserie/2008/FS11_R3_SA1_2_Tab_2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kumente%20und%20Einstellungen/Baumann-T/Lokale%20Einstellungen/Temp/XSozial_BA_SGB2_Version_2_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vie/G-VIE-Daten/Querschnitt/Daten/Quer-V&#214;/Bildung_im_Zahlenspiegel/2004/Graphik/Kapitel_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KUME~1/MUELLE~1.006/LOKALE~1/Temp/Tab_A3-5_Form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G-vie/G-VIE-Daten/Querschnitt/Daten/International/UOE/UOE-COPY/2003/Check_Mapping/05ISCMAP_GER.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BF"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ds.stba.de\DATA\G-H2\Daten\Gruppenleiter\Zusammenarbeit\Alle_Mitarbeiter\L&#228;nder_EAG\2015\Indikatoren\Hilfsdateien\OECD_Durchschnit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V-FS-05\VOL_B\applic\uoe\ind2006\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V-FS-05\VOL_B\applic\uoe\ind2006\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G-VIIC/G-VIIC-Daten/Hochschulen/Studenten/Vorbericht/Fachserie/WS99-2000/VB2_2W200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BA-Daten/Statistik/Statistik-Allgemein/Datenzentrum/Foerderung/Aufbereitung/AMP_2007/Aufbereitung/AMP_Monatsheft/Heft/heft_amp_2007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s.stba.de\DATA\G-H2\Daten\Gruppenleiter\Zusammenarbeit\Alle_Mitarbeiter\L&#228;nder_EAG\2015\Indikatoren\B1-1_J&#228;hrliche_Ausgaben_pro_Sch&#252;ler\B1-1_Tab_J&#228;hrliche_Ausgaben_pro_Sch&#252;ler_Formel.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PISA/EduExpen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FS-05\VOL_B\G-vie\G-VIE-Daten\Querschnitt\Daten\International\UOE\Daten\2002\WS2002%20Freitab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G-vie/G-VIE-Daten/Querschnitt/Daten/International/UOE/Daten/2002/WS2002%20Freitab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G-vie/G-VIE-Daten/Querschnitt/Daten/International/UOE/Daten/2002/Anfrage_Personalstatistik_Da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VIB/G-VIB-Daten/Finanzen/2_Sachgebiete/6_Bildungsbereich&#252;bergreifend/4_Sonderarbeiten/Bildungsbericht/2006/Pyramide_200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V-FS-05\VOL_B\G-vie\G-VIE-Daten\Querschnitt\Daten\International\UOE\Daten\2002\Anfrage_Personalstatistik_Date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APPLIC/UOE/IND98/FIN95/F5_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3%23FREITA/WINDOWS/EXCEL/JAHRBUCH/KAPIT-17/17-10AL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vie/G-VIE-Daten/Querschnitt/Daten/Quer-V&#214;/Zahlenkompa&#223;/2003/Schaubilder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3%23FREITA/WINDOWS/EXCEL/JAHRBUCH/KAPIT-17/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01"/>
      <sheetName val="Blatt 02"/>
      <sheetName val="Blatt 03"/>
      <sheetName val="Blatt 04"/>
      <sheetName val="Blatt 05"/>
      <sheetName val="Blatt 0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 val="AnalytikRepo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LL BG"/>
      <sheetName val="A2LL eHb"/>
      <sheetName val="A2LL nEf"/>
      <sheetName val="Entwicklung"/>
      <sheetName val="Gewichtung"/>
      <sheetName val="Fortschreibung"/>
      <sheetName val="Fortschreibung für Auswert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LL BG"/>
      <sheetName val="A2LL eHb"/>
      <sheetName val="A2LL nEf"/>
      <sheetName val="Entwicklung"/>
      <sheetName val="Gewichtung"/>
      <sheetName val="Fortschreibung"/>
      <sheetName val="Fortschreibung für Auswert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2">
          <cell r="A2" t="str">
            <v>FT</v>
          </cell>
          <cell r="B2" t="str">
            <v>Full-Time, Schuljahr</v>
          </cell>
        </row>
        <row r="3">
          <cell r="A3" t="str">
            <v>PT</v>
          </cell>
          <cell r="B3" t="str">
            <v>Part-Time, Schuljahr</v>
          </cell>
        </row>
        <row r="4">
          <cell r="A4" t="str">
            <v>FTE</v>
          </cell>
          <cell r="B4" t="str">
            <v>Full-Time Equivalents; Schuljahr</v>
          </cell>
        </row>
        <row r="5">
          <cell r="A5" t="str">
            <v>Ft+1</v>
          </cell>
          <cell r="B5" t="str">
            <v>Full-Time, Schuljahr</v>
          </cell>
        </row>
        <row r="6">
          <cell r="A6" t="str">
            <v>Pt+1</v>
          </cell>
          <cell r="B6" t="str">
            <v>Part-Time, Schuljahr</v>
          </cell>
        </row>
        <row r="7">
          <cell r="A7" t="str">
            <v>FTE+1</v>
          </cell>
          <cell r="B7" t="str">
            <v>Full-Time Equivalents; Schuljahr</v>
          </cell>
        </row>
        <row r="8">
          <cell r="A8" t="str">
            <v>Ft W</v>
          </cell>
          <cell r="B8" t="str">
            <v xml:space="preserve">Full-Time, gewichtet zum Finanzjahr </v>
          </cell>
        </row>
        <row r="9">
          <cell r="A9" t="str">
            <v>Pt W</v>
          </cell>
          <cell r="B9" t="str">
            <v xml:space="preserve">Part-Time, gewichtet zum Finanzjahr </v>
          </cell>
        </row>
        <row r="10">
          <cell r="A10" t="str">
            <v>FTE W</v>
          </cell>
          <cell r="B10" t="str">
            <v xml:space="preserve">Full-Time Equivalents, gewichtet zum Finanzjahr </v>
          </cell>
        </row>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_1"/>
      <sheetName val="Calcul_B1.1"/>
      <sheetName val="Calcul_B1.1a"/>
      <sheetName val="calcul_B1.1b"/>
      <sheetName val="calcul_B1.1c"/>
      <sheetName val="calcul_B1.1d"/>
      <sheetName val="Calcul_B1.3"/>
    </sheetNames>
    <sheetDataSet>
      <sheetData sheetId="0">
        <row r="1">
          <cell r="A1" t="str">
            <v>Table B1.1</v>
          </cell>
        </row>
      </sheetData>
      <sheetData sheetId="1"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B1.1a"/>
      <sheetName val="Table B1.1b"/>
      <sheetName val="Table B1.1c (web only)"/>
      <sheetName val="Table B1.2"/>
      <sheetName val="Table B1.3a"/>
      <sheetName val="Table B1.3b"/>
      <sheetName val="Table B1.4"/>
      <sheetName val="Table B1.5"/>
      <sheetName val="Chart B1.1 (snapshot)"/>
      <sheetName val="Chart B1.2"/>
      <sheetName val="Chart B1.3"/>
      <sheetName val="Chart B1.4"/>
      <sheetName val="Chart B1.5a"/>
      <sheetName val="Chart B1.5b"/>
      <sheetName val="Chart B1.6"/>
      <sheetName val="Chart B1.7"/>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4168</v>
          </cell>
          <cell r="D15">
            <v>836</v>
          </cell>
          <cell r="E15">
            <v>4030</v>
          </cell>
          <cell r="G15">
            <v>789</v>
          </cell>
          <cell r="H15">
            <v>138</v>
          </cell>
          <cell r="J15">
            <v>47</v>
          </cell>
          <cell r="S15" t="str">
            <v>BW_Zusammen_Berufsschulen</v>
          </cell>
        </row>
        <row r="16">
          <cell r="B16">
            <v>908</v>
          </cell>
          <cell r="D16">
            <v>178</v>
          </cell>
          <cell r="E16">
            <v>908</v>
          </cell>
          <cell r="G16">
            <v>178</v>
          </cell>
          <cell r="H16">
            <v>0</v>
          </cell>
          <cell r="J16">
            <v>0</v>
          </cell>
          <cell r="S16" t="str">
            <v>BW_Zusammen_Berufsvorbereitungsjahr</v>
          </cell>
        </row>
        <row r="17">
          <cell r="B17">
            <v>34</v>
          </cell>
          <cell r="D17">
            <v>7</v>
          </cell>
          <cell r="E17">
            <v>34</v>
          </cell>
          <cell r="G17">
            <v>7</v>
          </cell>
          <cell r="H17">
            <v>0</v>
          </cell>
          <cell r="J17">
            <v>0</v>
          </cell>
          <cell r="S17" t="str">
            <v>BW_Zusammen_Berufsgrundbildungsjahr</v>
          </cell>
        </row>
        <row r="18">
          <cell r="B18">
            <v>31</v>
          </cell>
          <cell r="D18">
            <v>6</v>
          </cell>
          <cell r="E18">
            <v>31</v>
          </cell>
          <cell r="G18">
            <v>6</v>
          </cell>
          <cell r="H18">
            <v>0</v>
          </cell>
          <cell r="J18">
            <v>0</v>
          </cell>
          <cell r="S18" t="str">
            <v>BW_Zusammen_Berufsaufbauschulen</v>
          </cell>
        </row>
        <row r="19">
          <cell r="B19">
            <v>5324</v>
          </cell>
          <cell r="D19">
            <v>1158</v>
          </cell>
          <cell r="E19">
            <v>4702</v>
          </cell>
          <cell r="G19">
            <v>920</v>
          </cell>
          <cell r="H19">
            <v>622</v>
          </cell>
          <cell r="J19">
            <v>238</v>
          </cell>
          <cell r="S19" t="str">
            <v>BW_Zusammen_Berufsfachschulen</v>
          </cell>
        </row>
        <row r="20">
          <cell r="B20">
            <v>2230</v>
          </cell>
          <cell r="D20">
            <v>442</v>
          </cell>
          <cell r="E20">
            <v>2192</v>
          </cell>
          <cell r="G20">
            <v>429</v>
          </cell>
          <cell r="H20">
            <v>38</v>
          </cell>
          <cell r="J20">
            <v>13</v>
          </cell>
          <cell r="S20" t="str">
            <v>BW_Zusammen_Fachgymnasien</v>
          </cell>
        </row>
        <row r="21">
          <cell r="B21">
            <v>63</v>
          </cell>
          <cell r="D21">
            <v>12</v>
          </cell>
          <cell r="E21">
            <v>63</v>
          </cell>
          <cell r="G21">
            <v>12</v>
          </cell>
          <cell r="H21">
            <v>0</v>
          </cell>
          <cell r="J21">
            <v>0</v>
          </cell>
          <cell r="S21" t="str">
            <v>BW_Zusammen_Berufsober-/Techn. Oberschulen</v>
          </cell>
        </row>
        <row r="22">
          <cell r="B22">
            <v>792</v>
          </cell>
          <cell r="D22">
            <v>177</v>
          </cell>
          <cell r="E22">
            <v>664</v>
          </cell>
          <cell r="G22">
            <v>131</v>
          </cell>
          <cell r="H22">
            <v>128</v>
          </cell>
          <cell r="J22">
            <v>46</v>
          </cell>
          <cell r="S22" t="str">
            <v>BW_Zusammen_Fachschulen</v>
          </cell>
        </row>
        <row r="23">
          <cell r="B23">
            <v>13550</v>
          </cell>
          <cell r="D23">
            <v>2816</v>
          </cell>
          <cell r="E23">
            <v>12624</v>
          </cell>
          <cell r="G23">
            <v>2472</v>
          </cell>
          <cell r="H23">
            <v>926</v>
          </cell>
          <cell r="J23">
            <v>344</v>
          </cell>
          <cell r="S23" t="str">
            <v>BW_Zusammen_Zusammen</v>
          </cell>
        </row>
        <row r="24">
          <cell r="S24" t="str">
            <v>BW_Zusammen_leer</v>
          </cell>
        </row>
        <row r="25">
          <cell r="S25" t="str">
            <v>BW_VZ_leer</v>
          </cell>
        </row>
        <row r="26">
          <cell r="S26" t="str">
            <v>BW_VZ_leer</v>
          </cell>
        </row>
        <row r="27">
          <cell r="B27">
            <v>908</v>
          </cell>
          <cell r="D27">
            <v>178</v>
          </cell>
          <cell r="E27">
            <v>908</v>
          </cell>
          <cell r="G27">
            <v>178</v>
          </cell>
          <cell r="H27">
            <v>0</v>
          </cell>
          <cell r="J27">
            <v>0</v>
          </cell>
          <cell r="S27" t="str">
            <v>BW_VZ_Berufsvorbereitungsjahr</v>
          </cell>
        </row>
        <row r="28">
          <cell r="B28">
            <v>34</v>
          </cell>
          <cell r="D28">
            <v>7</v>
          </cell>
          <cell r="E28">
            <v>34</v>
          </cell>
          <cell r="G28">
            <v>7</v>
          </cell>
          <cell r="H28">
            <v>0</v>
          </cell>
          <cell r="J28">
            <v>0</v>
          </cell>
          <cell r="S28" t="str">
            <v>BW_VZ_Berufsgrundbildungsjahr</v>
          </cell>
        </row>
        <row r="29">
          <cell r="B29">
            <v>31</v>
          </cell>
          <cell r="D29">
            <v>6</v>
          </cell>
          <cell r="E29">
            <v>31</v>
          </cell>
          <cell r="G29">
            <v>6</v>
          </cell>
          <cell r="H29">
            <v>0</v>
          </cell>
          <cell r="J29">
            <v>0</v>
          </cell>
          <cell r="S29" t="str">
            <v>BW_VZ_Berufsaufbauschulen</v>
          </cell>
        </row>
        <row r="30">
          <cell r="B30">
            <v>4904</v>
          </cell>
          <cell r="D30">
            <v>1036</v>
          </cell>
          <cell r="E30">
            <v>4378</v>
          </cell>
          <cell r="G30">
            <v>857</v>
          </cell>
          <cell r="H30">
            <v>526</v>
          </cell>
          <cell r="J30">
            <v>179</v>
          </cell>
          <cell r="S30" t="str">
            <v>BW_VZ_Berufsfachschulen</v>
          </cell>
        </row>
        <row r="31">
          <cell r="B31">
            <v>2230</v>
          </cell>
          <cell r="D31">
            <v>442</v>
          </cell>
          <cell r="E31">
            <v>2192</v>
          </cell>
          <cell r="G31">
            <v>429</v>
          </cell>
          <cell r="H31">
            <v>38</v>
          </cell>
          <cell r="J31">
            <v>13</v>
          </cell>
          <cell r="S31" t="str">
            <v>BW_VZ_Fachgymnasien</v>
          </cell>
        </row>
        <row r="32">
          <cell r="B32">
            <v>63</v>
          </cell>
          <cell r="D32">
            <v>12</v>
          </cell>
          <cell r="E32">
            <v>63</v>
          </cell>
          <cell r="G32">
            <v>12</v>
          </cell>
          <cell r="H32">
            <v>0</v>
          </cell>
          <cell r="J32">
            <v>0</v>
          </cell>
          <cell r="S32" t="str">
            <v>BW_VZ_Berufsober-/Techn. Oberschulen</v>
          </cell>
        </row>
        <row r="33">
          <cell r="B33">
            <v>631</v>
          </cell>
          <cell r="D33">
            <v>139</v>
          </cell>
          <cell r="E33">
            <v>545</v>
          </cell>
          <cell r="G33">
            <v>108</v>
          </cell>
          <cell r="H33">
            <v>86</v>
          </cell>
          <cell r="J33">
            <v>31</v>
          </cell>
          <cell r="S33" t="str">
            <v>BW_VZ_Fachschulen</v>
          </cell>
        </row>
        <row r="34">
          <cell r="B34">
            <v>8801</v>
          </cell>
          <cell r="D34">
            <v>1820</v>
          </cell>
          <cell r="E34">
            <v>8151</v>
          </cell>
          <cell r="G34">
            <v>1597</v>
          </cell>
          <cell r="H34">
            <v>650</v>
          </cell>
          <cell r="J34">
            <v>223</v>
          </cell>
          <cell r="S34" t="str">
            <v>BW_VZ_Zusammen</v>
          </cell>
        </row>
        <row r="35">
          <cell r="S35" t="str">
            <v>BW_VZ_leer</v>
          </cell>
        </row>
        <row r="36">
          <cell r="S36" t="str">
            <v>BW_TZ_leer</v>
          </cell>
        </row>
        <row r="37">
          <cell r="S37" t="str">
            <v>BW_TZ_leer</v>
          </cell>
        </row>
        <row r="38">
          <cell r="B38">
            <v>4168</v>
          </cell>
          <cell r="D38">
            <v>836</v>
          </cell>
          <cell r="E38">
            <v>4030</v>
          </cell>
          <cell r="G38">
            <v>789</v>
          </cell>
          <cell r="H38">
            <v>138</v>
          </cell>
          <cell r="J38">
            <v>47</v>
          </cell>
          <cell r="S38" t="str">
            <v>BW_TZ_Berufsschulen</v>
          </cell>
        </row>
        <row r="39">
          <cell r="B39">
            <v>420</v>
          </cell>
          <cell r="D39">
            <v>122</v>
          </cell>
          <cell r="E39">
            <v>324</v>
          </cell>
          <cell r="G39">
            <v>63</v>
          </cell>
          <cell r="H39">
            <v>96</v>
          </cell>
          <cell r="J39">
            <v>59</v>
          </cell>
          <cell r="S39" t="str">
            <v>BW_TZ_Berufsfachschulen</v>
          </cell>
        </row>
        <row r="40">
          <cell r="B40">
            <v>161</v>
          </cell>
          <cell r="D40">
            <v>38</v>
          </cell>
          <cell r="E40">
            <v>119</v>
          </cell>
          <cell r="G40">
            <v>23</v>
          </cell>
          <cell r="H40">
            <v>42</v>
          </cell>
          <cell r="J40">
            <v>15</v>
          </cell>
          <cell r="S40" t="str">
            <v>BW_TZ_Fachschulen</v>
          </cell>
        </row>
        <row r="41">
          <cell r="B41">
            <v>4749</v>
          </cell>
          <cell r="D41">
            <v>996</v>
          </cell>
          <cell r="E41">
            <v>4473</v>
          </cell>
          <cell r="G41">
            <v>875</v>
          </cell>
          <cell r="H41">
            <v>276</v>
          </cell>
          <cell r="J41">
            <v>121</v>
          </cell>
          <cell r="S41" t="str">
            <v>BW_TZ_Zusammen</v>
          </cell>
        </row>
        <row r="42">
          <cell r="S42" t="str">
            <v>BW_TZ_leer</v>
          </cell>
        </row>
        <row r="43">
          <cell r="S43" t="str">
            <v>BY_TZ_leer</v>
          </cell>
        </row>
        <row r="44">
          <cell r="S44" t="str">
            <v>BY_Zusammen_leer</v>
          </cell>
        </row>
        <row r="45">
          <cell r="S45" t="str">
            <v>BY_Zusammen_leer</v>
          </cell>
        </row>
        <row r="46">
          <cell r="B46">
            <v>6529</v>
          </cell>
          <cell r="D46">
            <v>1066</v>
          </cell>
          <cell r="E46">
            <v>5772</v>
          </cell>
          <cell r="G46">
            <v>883</v>
          </cell>
          <cell r="H46">
            <v>757</v>
          </cell>
          <cell r="J46">
            <v>183</v>
          </cell>
          <cell r="S46" t="str">
            <v>BY_Zusammen_Berufsschulen</v>
          </cell>
        </row>
        <row r="47">
          <cell r="B47">
            <v>1082</v>
          </cell>
          <cell r="D47">
            <v>624</v>
          </cell>
          <cell r="E47">
            <v>807</v>
          </cell>
          <cell r="G47">
            <v>468</v>
          </cell>
          <cell r="H47">
            <v>275</v>
          </cell>
          <cell r="J47">
            <v>156</v>
          </cell>
          <cell r="S47" t="str">
            <v>BY_Zusammen_Berufsfachschulen</v>
          </cell>
        </row>
        <row r="48">
          <cell r="B48">
            <v>1255</v>
          </cell>
          <cell r="D48">
            <v>275</v>
          </cell>
          <cell r="E48">
            <v>1212</v>
          </cell>
          <cell r="G48">
            <v>257</v>
          </cell>
          <cell r="H48">
            <v>43</v>
          </cell>
          <cell r="J48">
            <v>18</v>
          </cell>
          <cell r="S48" t="str">
            <v>BY_Zusammen_Fachoberschulen</v>
          </cell>
        </row>
        <row r="49">
          <cell r="B49">
            <v>587</v>
          </cell>
          <cell r="D49">
            <v>156</v>
          </cell>
          <cell r="E49">
            <v>587</v>
          </cell>
          <cell r="G49">
            <v>156</v>
          </cell>
          <cell r="H49">
            <v>0</v>
          </cell>
          <cell r="J49">
            <v>0</v>
          </cell>
          <cell r="S49" t="str">
            <v>BY_Zusammen_Berufsober-/Techn. Oberschulen</v>
          </cell>
        </row>
        <row r="50">
          <cell r="B50">
            <v>665</v>
          </cell>
          <cell r="D50">
            <v>190</v>
          </cell>
          <cell r="E50">
            <v>339</v>
          </cell>
          <cell r="G50">
            <v>39</v>
          </cell>
          <cell r="H50">
            <v>326</v>
          </cell>
          <cell r="J50">
            <v>151</v>
          </cell>
          <cell r="S50" t="str">
            <v>BY_Zusammen_Fachschulen</v>
          </cell>
        </row>
        <row r="51">
          <cell r="B51">
            <v>454</v>
          </cell>
          <cell r="D51">
            <v>221</v>
          </cell>
          <cell r="E51">
            <v>231</v>
          </cell>
          <cell r="G51">
            <v>107</v>
          </cell>
          <cell r="H51">
            <v>223</v>
          </cell>
          <cell r="J51">
            <v>114</v>
          </cell>
          <cell r="S51" t="str">
            <v>BY_Zusammen_Fachakademien</v>
          </cell>
        </row>
        <row r="52">
          <cell r="B52">
            <v>10572</v>
          </cell>
          <cell r="D52">
            <v>2532</v>
          </cell>
          <cell r="E52">
            <v>8948</v>
          </cell>
          <cell r="G52">
            <v>1910</v>
          </cell>
          <cell r="H52">
            <v>1624</v>
          </cell>
          <cell r="J52">
            <v>622</v>
          </cell>
          <cell r="S52" t="str">
            <v>BY_Zusammen_Zusammen</v>
          </cell>
        </row>
        <row r="53">
          <cell r="S53" t="str">
            <v>BY_Zusammen_leer</v>
          </cell>
        </row>
        <row r="54">
          <cell r="S54" t="str">
            <v>BY_VZ_leer</v>
          </cell>
        </row>
        <row r="55">
          <cell r="S55" t="str">
            <v>BY_VZ_leer</v>
          </cell>
        </row>
        <row r="56">
          <cell r="B56">
            <v>1082</v>
          </cell>
          <cell r="D56">
            <v>624</v>
          </cell>
          <cell r="E56">
            <v>807</v>
          </cell>
          <cell r="G56">
            <v>468</v>
          </cell>
          <cell r="H56">
            <v>275</v>
          </cell>
          <cell r="J56">
            <v>156</v>
          </cell>
          <cell r="S56" t="str">
            <v>BY_VZ_Berufsfachschulen</v>
          </cell>
        </row>
        <row r="57">
          <cell r="B57">
            <v>1255</v>
          </cell>
          <cell r="D57">
            <v>275</v>
          </cell>
          <cell r="E57">
            <v>1212</v>
          </cell>
          <cell r="G57">
            <v>257</v>
          </cell>
          <cell r="H57">
            <v>43</v>
          </cell>
          <cell r="J57">
            <v>18</v>
          </cell>
          <cell r="S57" t="str">
            <v>BY_VZ_Fachoberschulen</v>
          </cell>
        </row>
        <row r="58">
          <cell r="B58">
            <v>587</v>
          </cell>
          <cell r="D58">
            <v>156</v>
          </cell>
          <cell r="E58">
            <v>587</v>
          </cell>
          <cell r="G58">
            <v>156</v>
          </cell>
          <cell r="H58">
            <v>0</v>
          </cell>
          <cell r="J58">
            <v>0</v>
          </cell>
          <cell r="S58" t="str">
            <v>BY_VZ_Berufsober-/Techn. Oberschulen</v>
          </cell>
        </row>
        <row r="59">
          <cell r="B59">
            <v>665</v>
          </cell>
          <cell r="D59">
            <v>190</v>
          </cell>
          <cell r="E59">
            <v>339</v>
          </cell>
          <cell r="G59">
            <v>39</v>
          </cell>
          <cell r="H59">
            <v>326</v>
          </cell>
          <cell r="J59">
            <v>151</v>
          </cell>
          <cell r="S59" t="str">
            <v>BY_VZ_Fachschulen</v>
          </cell>
        </row>
        <row r="60">
          <cell r="B60">
            <v>454</v>
          </cell>
          <cell r="D60">
            <v>221</v>
          </cell>
          <cell r="E60">
            <v>231</v>
          </cell>
          <cell r="G60">
            <v>107</v>
          </cell>
          <cell r="H60">
            <v>223</v>
          </cell>
          <cell r="J60">
            <v>114</v>
          </cell>
          <cell r="S60" t="str">
            <v>BY_VZ_Fachakademien</v>
          </cell>
        </row>
        <row r="61">
          <cell r="B61">
            <v>4043</v>
          </cell>
          <cell r="D61">
            <v>1466</v>
          </cell>
          <cell r="E61">
            <v>3176</v>
          </cell>
          <cell r="G61">
            <v>1027</v>
          </cell>
          <cell r="H61">
            <v>867</v>
          </cell>
          <cell r="J61">
            <v>439</v>
          </cell>
          <cell r="S61" t="str">
            <v>BY_VZ_Zusammen</v>
          </cell>
        </row>
        <row r="62">
          <cell r="S62" t="str">
            <v>BY_VZ_leer</v>
          </cell>
        </row>
        <row r="63">
          <cell r="S63" t="str">
            <v>BY_TZ_leer</v>
          </cell>
        </row>
        <row r="64">
          <cell r="S64" t="str">
            <v>BY_TZ_leer</v>
          </cell>
        </row>
        <row r="65">
          <cell r="B65">
            <v>6529</v>
          </cell>
          <cell r="D65">
            <v>1066</v>
          </cell>
          <cell r="E65">
            <v>5772</v>
          </cell>
          <cell r="G65">
            <v>883</v>
          </cell>
          <cell r="H65">
            <v>757</v>
          </cell>
          <cell r="J65">
            <v>183</v>
          </cell>
          <cell r="S65" t="str">
            <v>BY_TZ_Berufsschulen</v>
          </cell>
        </row>
        <row r="66">
          <cell r="B66">
            <v>6529</v>
          </cell>
          <cell r="D66">
            <v>1066</v>
          </cell>
          <cell r="E66">
            <v>5772</v>
          </cell>
          <cell r="G66">
            <v>883</v>
          </cell>
          <cell r="H66">
            <v>757</v>
          </cell>
          <cell r="J66">
            <v>183</v>
          </cell>
          <cell r="S66" t="str">
            <v>BY_TZ_Zusammen</v>
          </cell>
        </row>
        <row r="67">
          <cell r="S67" t="str">
            <v>BY_TZ_leer</v>
          </cell>
        </row>
        <row r="68">
          <cell r="S68" t="str">
            <v>BE_TZ_leer</v>
          </cell>
        </row>
        <row r="69">
          <cell r="S69" t="str">
            <v>BE_Zusammen_leer</v>
          </cell>
        </row>
        <row r="70">
          <cell r="S70" t="str">
            <v>BE_Zusammen_leer</v>
          </cell>
        </row>
        <row r="71">
          <cell r="B71">
            <v>1419</v>
          </cell>
          <cell r="D71">
            <v>522</v>
          </cell>
          <cell r="E71">
            <v>1378</v>
          </cell>
          <cell r="G71">
            <v>510</v>
          </cell>
          <cell r="H71">
            <v>41</v>
          </cell>
          <cell r="J71">
            <v>12</v>
          </cell>
          <cell r="S71" t="str">
            <v>BE_Zusammen_Berufsschulen</v>
          </cell>
        </row>
        <row r="72">
          <cell r="B72">
            <v>269</v>
          </cell>
          <cell r="D72">
            <v>128</v>
          </cell>
          <cell r="E72">
            <v>267</v>
          </cell>
          <cell r="G72">
            <v>128</v>
          </cell>
          <cell r="H72">
            <v>2</v>
          </cell>
          <cell r="J72">
            <v>0</v>
          </cell>
          <cell r="S72" t="str">
            <v>BE_Zusammen_Berufsvorbereitungsjahr</v>
          </cell>
        </row>
        <row r="73">
          <cell r="B73">
            <v>4</v>
          </cell>
          <cell r="D73">
            <v>1</v>
          </cell>
          <cell r="E73">
            <v>4</v>
          </cell>
          <cell r="G73">
            <v>1</v>
          </cell>
          <cell r="H73">
            <v>0</v>
          </cell>
          <cell r="J73">
            <v>0</v>
          </cell>
          <cell r="S73" t="str">
            <v>BE_Zusammen_Berufsgrundbildungsjahr</v>
          </cell>
        </row>
        <row r="74">
          <cell r="B74">
            <v>894</v>
          </cell>
          <cell r="D74">
            <v>334</v>
          </cell>
          <cell r="E74">
            <v>804</v>
          </cell>
          <cell r="G74">
            <v>291</v>
          </cell>
          <cell r="H74">
            <v>90</v>
          </cell>
          <cell r="J74">
            <v>43</v>
          </cell>
          <cell r="S74" t="str">
            <v>BE_Zusammen_Berufsfachschulen</v>
          </cell>
        </row>
        <row r="75">
          <cell r="B75">
            <v>347</v>
          </cell>
          <cell r="D75">
            <v>135</v>
          </cell>
          <cell r="E75">
            <v>337</v>
          </cell>
          <cell r="G75">
            <v>130</v>
          </cell>
          <cell r="H75">
            <v>10</v>
          </cell>
          <cell r="J75">
            <v>5</v>
          </cell>
          <cell r="S75" t="str">
            <v>BE_Zusammen_Fachoberschulen</v>
          </cell>
        </row>
        <row r="76">
          <cell r="B76">
            <v>214</v>
          </cell>
          <cell r="D76">
            <v>69</v>
          </cell>
          <cell r="E76">
            <v>214</v>
          </cell>
          <cell r="G76">
            <v>69</v>
          </cell>
          <cell r="H76">
            <v>0</v>
          </cell>
          <cell r="J76">
            <v>0</v>
          </cell>
          <cell r="S76" t="str">
            <v>BE_Zusammen_Fachgymnasien</v>
          </cell>
        </row>
        <row r="77">
          <cell r="B77">
            <v>334</v>
          </cell>
          <cell r="D77">
            <v>187</v>
          </cell>
          <cell r="E77">
            <v>255</v>
          </cell>
          <cell r="G77">
            <v>135</v>
          </cell>
          <cell r="H77">
            <v>79</v>
          </cell>
          <cell r="J77">
            <v>52</v>
          </cell>
          <cell r="S77" t="str">
            <v>BE_Zusammen_Fachschulen</v>
          </cell>
        </row>
        <row r="78">
          <cell r="B78">
            <v>3481</v>
          </cell>
          <cell r="D78">
            <v>1376</v>
          </cell>
          <cell r="E78">
            <v>3259</v>
          </cell>
          <cell r="G78">
            <v>1264</v>
          </cell>
          <cell r="H78">
            <v>222</v>
          </cell>
          <cell r="J78">
            <v>112</v>
          </cell>
          <cell r="S78" t="str">
            <v>BE_Zusammen_Zusammen</v>
          </cell>
        </row>
        <row r="79">
          <cell r="S79" t="str">
            <v>BE_Zusammen_leer</v>
          </cell>
        </row>
        <row r="80">
          <cell r="S80" t="str">
            <v>BE_VZ_leer</v>
          </cell>
        </row>
        <row r="81">
          <cell r="S81" t="str">
            <v>BE_VZ_leer</v>
          </cell>
        </row>
        <row r="82">
          <cell r="B82">
            <v>243</v>
          </cell>
          <cell r="D82">
            <v>116</v>
          </cell>
          <cell r="E82">
            <v>242</v>
          </cell>
          <cell r="G82">
            <v>116</v>
          </cell>
          <cell r="H82">
            <v>1</v>
          </cell>
          <cell r="J82">
            <v>0</v>
          </cell>
          <cell r="S82" t="str">
            <v>BE_VZ_Berufsvorbereitungsjahr</v>
          </cell>
        </row>
        <row r="83">
          <cell r="B83">
            <v>4</v>
          </cell>
          <cell r="D83">
            <v>1</v>
          </cell>
          <cell r="E83">
            <v>4</v>
          </cell>
          <cell r="G83">
            <v>1</v>
          </cell>
          <cell r="H83">
            <v>0</v>
          </cell>
          <cell r="J83">
            <v>0</v>
          </cell>
          <cell r="S83" t="str">
            <v>BE_VZ_Berufsgrundbildungsjahr</v>
          </cell>
        </row>
        <row r="84">
          <cell r="B84">
            <v>894</v>
          </cell>
          <cell r="D84">
            <v>334</v>
          </cell>
          <cell r="E84">
            <v>804</v>
          </cell>
          <cell r="G84">
            <v>291</v>
          </cell>
          <cell r="H84">
            <v>90</v>
          </cell>
          <cell r="J84">
            <v>43</v>
          </cell>
          <cell r="S84" t="str">
            <v>BE_VZ_Berufsfachschulen</v>
          </cell>
        </row>
        <row r="85">
          <cell r="B85">
            <v>326</v>
          </cell>
          <cell r="D85">
            <v>129</v>
          </cell>
          <cell r="E85">
            <v>316</v>
          </cell>
          <cell r="G85">
            <v>124</v>
          </cell>
          <cell r="H85">
            <v>10</v>
          </cell>
          <cell r="J85">
            <v>5</v>
          </cell>
          <cell r="S85" t="str">
            <v>BE_VZ_Fachoberschulen</v>
          </cell>
        </row>
        <row r="86">
          <cell r="B86">
            <v>214</v>
          </cell>
          <cell r="D86">
            <v>69</v>
          </cell>
          <cell r="E86">
            <v>214</v>
          </cell>
          <cell r="G86">
            <v>69</v>
          </cell>
          <cell r="H86">
            <v>0</v>
          </cell>
          <cell r="J86">
            <v>0</v>
          </cell>
          <cell r="S86" t="str">
            <v>BE_VZ_Fachgymnasien</v>
          </cell>
        </row>
        <row r="87">
          <cell r="B87">
            <v>280</v>
          </cell>
          <cell r="D87">
            <v>165</v>
          </cell>
          <cell r="E87">
            <v>206</v>
          </cell>
          <cell r="G87">
            <v>117</v>
          </cell>
          <cell r="H87">
            <v>74</v>
          </cell>
          <cell r="J87">
            <v>48</v>
          </cell>
          <cell r="S87" t="str">
            <v>BE_VZ_Fachschulen</v>
          </cell>
        </row>
        <row r="88">
          <cell r="B88">
            <v>1961</v>
          </cell>
          <cell r="D88">
            <v>814</v>
          </cell>
          <cell r="E88">
            <v>1786</v>
          </cell>
          <cell r="G88">
            <v>718</v>
          </cell>
          <cell r="H88">
            <v>175</v>
          </cell>
          <cell r="J88">
            <v>96</v>
          </cell>
          <cell r="S88" t="str">
            <v>BE_VZ_Zusammen</v>
          </cell>
        </row>
        <row r="89">
          <cell r="S89" t="str">
            <v>BE_VZ_leer</v>
          </cell>
        </row>
        <row r="90">
          <cell r="S90" t="str">
            <v>BE_TZ_leer</v>
          </cell>
        </row>
        <row r="91">
          <cell r="S91" t="str">
            <v>BE_TZ_leer</v>
          </cell>
        </row>
        <row r="92">
          <cell r="B92">
            <v>1419</v>
          </cell>
          <cell r="D92">
            <v>522</v>
          </cell>
          <cell r="E92">
            <v>1378</v>
          </cell>
          <cell r="G92">
            <v>510</v>
          </cell>
          <cell r="H92">
            <v>41</v>
          </cell>
          <cell r="J92">
            <v>12</v>
          </cell>
          <cell r="S92" t="str">
            <v>BE_TZ_Berufsschulen</v>
          </cell>
        </row>
        <row r="93">
          <cell r="B93">
            <v>26</v>
          </cell>
          <cell r="D93">
            <v>12</v>
          </cell>
          <cell r="E93">
            <v>25</v>
          </cell>
          <cell r="G93">
            <v>12</v>
          </cell>
          <cell r="H93">
            <v>1</v>
          </cell>
          <cell r="J93">
            <v>0</v>
          </cell>
          <cell r="S93" t="str">
            <v>BE_TZ_Berufsvorbereitungsjahr</v>
          </cell>
        </row>
        <row r="94">
          <cell r="B94">
            <v>21</v>
          </cell>
          <cell r="D94">
            <v>6</v>
          </cell>
          <cell r="E94">
            <v>21</v>
          </cell>
          <cell r="G94">
            <v>6</v>
          </cell>
          <cell r="H94">
            <v>0</v>
          </cell>
          <cell r="J94">
            <v>0</v>
          </cell>
          <cell r="S94" t="str">
            <v>BE_TZ_Fachoberschulen</v>
          </cell>
        </row>
        <row r="95">
          <cell r="B95">
            <v>54</v>
          </cell>
          <cell r="D95">
            <v>22</v>
          </cell>
          <cell r="E95">
            <v>49</v>
          </cell>
          <cell r="G95">
            <v>18</v>
          </cell>
          <cell r="H95">
            <v>5</v>
          </cell>
          <cell r="J95">
            <v>4</v>
          </cell>
          <cell r="S95" t="str">
            <v>BE_TZ_Fachschulen</v>
          </cell>
        </row>
        <row r="96">
          <cell r="B96">
            <v>1520</v>
          </cell>
          <cell r="D96">
            <v>562</v>
          </cell>
          <cell r="E96">
            <v>1473</v>
          </cell>
          <cell r="G96">
            <v>546</v>
          </cell>
          <cell r="H96">
            <v>47</v>
          </cell>
          <cell r="J96">
            <v>16</v>
          </cell>
          <cell r="S96" t="str">
            <v>BE_TZ_Zusammen</v>
          </cell>
        </row>
        <row r="97">
          <cell r="S97" t="e">
            <v>#N/A</v>
          </cell>
        </row>
        <row r="98">
          <cell r="S98" t="e">
            <v>#N/A</v>
          </cell>
        </row>
        <row r="99">
          <cell r="S99" t="e">
            <v>#N/A</v>
          </cell>
        </row>
        <row r="100">
          <cell r="S100" t="str">
            <v>BB_Zusammen_Fußnoten siehe am Ende der Tabelle.</v>
          </cell>
        </row>
        <row r="101">
          <cell r="S101" t="str">
            <v>BB_Zusammen_leer</v>
          </cell>
        </row>
        <row r="102">
          <cell r="B102">
            <v>2676</v>
          </cell>
          <cell r="D102">
            <v>1474</v>
          </cell>
          <cell r="E102">
            <v>2533</v>
          </cell>
          <cell r="G102">
            <v>1390</v>
          </cell>
          <cell r="H102">
            <v>143</v>
          </cell>
          <cell r="J102">
            <v>84</v>
          </cell>
          <cell r="S102" t="str">
            <v>BB_Zusammen_Berufsschulen</v>
          </cell>
        </row>
        <row r="103">
          <cell r="B103">
            <v>2676</v>
          </cell>
          <cell r="D103">
            <v>1474</v>
          </cell>
          <cell r="E103">
            <v>2533</v>
          </cell>
          <cell r="G103">
            <v>1390</v>
          </cell>
          <cell r="H103">
            <v>143</v>
          </cell>
          <cell r="J103">
            <v>84</v>
          </cell>
          <cell r="S103" t="str">
            <v>BB_Zusammen_Zusammen</v>
          </cell>
        </row>
        <row r="104">
          <cell r="S104" t="str">
            <v>BB_Zusammen_leer</v>
          </cell>
        </row>
        <row r="105">
          <cell r="S105" t="str">
            <v>BB_TZ_leer</v>
          </cell>
        </row>
        <row r="106">
          <cell r="S106" t="str">
            <v>BB_TZ_leer</v>
          </cell>
        </row>
        <row r="107">
          <cell r="B107">
            <v>2676</v>
          </cell>
          <cell r="D107">
            <v>1474</v>
          </cell>
          <cell r="E107">
            <v>2533</v>
          </cell>
          <cell r="G107">
            <v>1390</v>
          </cell>
          <cell r="H107">
            <v>143</v>
          </cell>
          <cell r="J107">
            <v>84</v>
          </cell>
          <cell r="S107" t="str">
            <v>BB_TZ_Berufsschulen</v>
          </cell>
        </row>
        <row r="108">
          <cell r="B108">
            <v>2676</v>
          </cell>
          <cell r="D108">
            <v>1474</v>
          </cell>
          <cell r="E108">
            <v>2533</v>
          </cell>
          <cell r="G108">
            <v>1390</v>
          </cell>
          <cell r="H108">
            <v>143</v>
          </cell>
          <cell r="J108">
            <v>84</v>
          </cell>
          <cell r="S108" t="str">
            <v>BB_TZ_Zusammen</v>
          </cell>
        </row>
        <row r="109">
          <cell r="S109" t="str">
            <v>BB_TZ_leer</v>
          </cell>
        </row>
        <row r="110">
          <cell r="S110" t="str">
            <v>HB_TZ_leer</v>
          </cell>
        </row>
        <row r="111">
          <cell r="S111" t="str">
            <v>HB_Zusammen_leer</v>
          </cell>
        </row>
        <row r="112">
          <cell r="S112" t="str">
            <v>HB_Zusammen_leer</v>
          </cell>
        </row>
        <row r="113">
          <cell r="B113">
            <v>460</v>
          </cell>
          <cell r="D113">
            <v>85</v>
          </cell>
          <cell r="E113">
            <v>445</v>
          </cell>
          <cell r="G113">
            <v>80</v>
          </cell>
          <cell r="H113">
            <v>15</v>
          </cell>
          <cell r="J113">
            <v>5</v>
          </cell>
          <cell r="S113" t="str">
            <v>HB_Zusammen_Berufsschulen</v>
          </cell>
        </row>
        <row r="114">
          <cell r="B114">
            <v>67</v>
          </cell>
          <cell r="D114">
            <v>24</v>
          </cell>
          <cell r="E114">
            <v>65</v>
          </cell>
          <cell r="G114">
            <v>23</v>
          </cell>
          <cell r="H114">
            <v>2</v>
          </cell>
          <cell r="J114">
            <v>1</v>
          </cell>
          <cell r="S114" t="str">
            <v>HB_Zusammen_Berufsvorbereitungsjahr</v>
          </cell>
        </row>
        <row r="115">
          <cell r="B115">
            <v>1</v>
          </cell>
          <cell r="D115">
            <v>1</v>
          </cell>
          <cell r="E115">
            <v>1</v>
          </cell>
          <cell r="G115">
            <v>1</v>
          </cell>
          <cell r="H115">
            <v>0</v>
          </cell>
          <cell r="J115">
            <v>0</v>
          </cell>
          <cell r="S115" t="str">
            <v>HB_Zusammen_Berufsgrundbildungsjahr</v>
          </cell>
        </row>
        <row r="116">
          <cell r="B116">
            <v>258</v>
          </cell>
          <cell r="D116">
            <v>83</v>
          </cell>
          <cell r="E116">
            <v>258</v>
          </cell>
          <cell r="G116">
            <v>83</v>
          </cell>
          <cell r="H116">
            <v>0</v>
          </cell>
          <cell r="J116">
            <v>0</v>
          </cell>
          <cell r="S116" t="str">
            <v>HB_Zusammen_Berufsfachschulen</v>
          </cell>
        </row>
        <row r="117">
          <cell r="B117">
            <v>64</v>
          </cell>
          <cell r="D117">
            <v>16</v>
          </cell>
          <cell r="E117">
            <v>64</v>
          </cell>
          <cell r="G117">
            <v>16</v>
          </cell>
          <cell r="H117">
            <v>0</v>
          </cell>
          <cell r="J117">
            <v>0</v>
          </cell>
          <cell r="S117" t="str">
            <v>HB_Zusammen_Fachoberschulen</v>
          </cell>
        </row>
        <row r="118">
          <cell r="B118">
            <v>28</v>
          </cell>
          <cell r="D118">
            <v>2</v>
          </cell>
          <cell r="E118">
            <v>28</v>
          </cell>
          <cell r="G118">
            <v>2</v>
          </cell>
          <cell r="H118">
            <v>0</v>
          </cell>
          <cell r="J118">
            <v>0</v>
          </cell>
          <cell r="S118" t="str">
            <v>HB_Zusammen_Fachgymnasien</v>
          </cell>
        </row>
        <row r="119">
          <cell r="B119">
            <v>44</v>
          </cell>
          <cell r="D119">
            <v>20</v>
          </cell>
          <cell r="E119">
            <v>36</v>
          </cell>
          <cell r="G119">
            <v>19</v>
          </cell>
          <cell r="H119">
            <v>8</v>
          </cell>
          <cell r="J119">
            <v>1</v>
          </cell>
          <cell r="S119" t="str">
            <v>HB_Zusammen_Fachschulen</v>
          </cell>
        </row>
        <row r="120">
          <cell r="B120">
            <v>922</v>
          </cell>
          <cell r="D120">
            <v>231</v>
          </cell>
          <cell r="E120">
            <v>897</v>
          </cell>
          <cell r="G120">
            <v>224</v>
          </cell>
          <cell r="H120">
            <v>25</v>
          </cell>
          <cell r="J120">
            <v>7</v>
          </cell>
          <cell r="S120" t="str">
            <v>HB_Zusammen_Zusammen</v>
          </cell>
        </row>
        <row r="121">
          <cell r="S121" t="str">
            <v>HB_Zusammen_leer</v>
          </cell>
        </row>
        <row r="122">
          <cell r="S122" t="str">
            <v>HB_VZ_leer</v>
          </cell>
        </row>
        <row r="123">
          <cell r="S123" t="str">
            <v>HB_VZ_leer</v>
          </cell>
        </row>
        <row r="124">
          <cell r="B124">
            <v>49</v>
          </cell>
          <cell r="D124">
            <v>18</v>
          </cell>
          <cell r="E124">
            <v>49</v>
          </cell>
          <cell r="G124">
            <v>18</v>
          </cell>
          <cell r="H124">
            <v>0</v>
          </cell>
          <cell r="J124">
            <v>0</v>
          </cell>
          <cell r="S124" t="str">
            <v>HB_VZ_Berufsvorbereitungsjahr</v>
          </cell>
        </row>
        <row r="125">
          <cell r="B125">
            <v>1</v>
          </cell>
          <cell r="D125">
            <v>1</v>
          </cell>
          <cell r="E125">
            <v>1</v>
          </cell>
          <cell r="G125">
            <v>1</v>
          </cell>
          <cell r="H125">
            <v>0</v>
          </cell>
          <cell r="J125">
            <v>0</v>
          </cell>
          <cell r="S125" t="str">
            <v>HB_VZ_Berufsgrundbildungsjahr</v>
          </cell>
        </row>
        <row r="126">
          <cell r="B126">
            <v>258</v>
          </cell>
          <cell r="D126">
            <v>83</v>
          </cell>
          <cell r="E126">
            <v>258</v>
          </cell>
          <cell r="G126">
            <v>83</v>
          </cell>
          <cell r="H126">
            <v>0</v>
          </cell>
          <cell r="J126">
            <v>0</v>
          </cell>
          <cell r="S126" t="str">
            <v>HB_VZ_Berufsfachschulen</v>
          </cell>
        </row>
        <row r="127">
          <cell r="B127">
            <v>64</v>
          </cell>
          <cell r="D127">
            <v>16</v>
          </cell>
          <cell r="E127">
            <v>64</v>
          </cell>
          <cell r="G127">
            <v>16</v>
          </cell>
          <cell r="H127">
            <v>0</v>
          </cell>
          <cell r="J127">
            <v>0</v>
          </cell>
          <cell r="S127" t="str">
            <v>HB_VZ_Fachoberschulen</v>
          </cell>
        </row>
        <row r="128">
          <cell r="B128">
            <v>28</v>
          </cell>
          <cell r="D128">
            <v>2</v>
          </cell>
          <cell r="E128">
            <v>28</v>
          </cell>
          <cell r="G128">
            <v>2</v>
          </cell>
          <cell r="H128">
            <v>0</v>
          </cell>
          <cell r="J128">
            <v>0</v>
          </cell>
          <cell r="S128" t="str">
            <v>HB_VZ_Fachgymnasien</v>
          </cell>
        </row>
        <row r="129">
          <cell r="B129">
            <v>44</v>
          </cell>
          <cell r="D129">
            <v>20</v>
          </cell>
          <cell r="E129">
            <v>36</v>
          </cell>
          <cell r="G129">
            <v>19</v>
          </cell>
          <cell r="H129">
            <v>8</v>
          </cell>
          <cell r="J129">
            <v>1</v>
          </cell>
          <cell r="S129" t="str">
            <v>HB_VZ_Fachschulen</v>
          </cell>
        </row>
        <row r="130">
          <cell r="B130">
            <v>444</v>
          </cell>
          <cell r="D130">
            <v>140</v>
          </cell>
          <cell r="E130">
            <v>436</v>
          </cell>
          <cell r="G130">
            <v>139</v>
          </cell>
          <cell r="H130">
            <v>8</v>
          </cell>
          <cell r="J130">
            <v>1</v>
          </cell>
          <cell r="S130" t="str">
            <v>HB_VZ_Zusammen</v>
          </cell>
        </row>
        <row r="131">
          <cell r="S131" t="str">
            <v>HB_VZ_leer</v>
          </cell>
        </row>
        <row r="132">
          <cell r="S132" t="str">
            <v>HB_TZ_leer</v>
          </cell>
        </row>
        <row r="133">
          <cell r="S133" t="str">
            <v>HB_TZ_leer</v>
          </cell>
        </row>
        <row r="134">
          <cell r="B134">
            <v>460</v>
          </cell>
          <cell r="D134">
            <v>85</v>
          </cell>
          <cell r="E134">
            <v>445</v>
          </cell>
          <cell r="G134">
            <v>80</v>
          </cell>
          <cell r="H134">
            <v>15</v>
          </cell>
          <cell r="J134">
            <v>5</v>
          </cell>
          <cell r="S134" t="str">
            <v>HB_TZ_Berufsschulen</v>
          </cell>
        </row>
        <row r="135">
          <cell r="B135">
            <v>18</v>
          </cell>
          <cell r="D135">
            <v>6</v>
          </cell>
          <cell r="E135">
            <v>16</v>
          </cell>
          <cell r="G135">
            <v>5</v>
          </cell>
          <cell r="H135">
            <v>2</v>
          </cell>
          <cell r="J135">
            <v>1</v>
          </cell>
          <cell r="S135" t="str">
            <v>HB_TZ_Berufsvorbereitungsjahr</v>
          </cell>
        </row>
        <row r="136">
          <cell r="B136">
            <v>478</v>
          </cell>
          <cell r="D136">
            <v>91</v>
          </cell>
          <cell r="E136">
            <v>461</v>
          </cell>
          <cell r="G136">
            <v>85</v>
          </cell>
          <cell r="H136">
            <v>17</v>
          </cell>
          <cell r="J136">
            <v>6</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D141">
            <v>152</v>
          </cell>
          <cell r="E141">
            <v>894</v>
          </cell>
          <cell r="G141">
            <v>152</v>
          </cell>
          <cell r="H141">
            <v>0</v>
          </cell>
          <cell r="J141">
            <v>0</v>
          </cell>
          <cell r="S141" t="str">
            <v>HH_Zusammen_Berufsschulen</v>
          </cell>
        </row>
        <row r="142">
          <cell r="B142">
            <v>298</v>
          </cell>
          <cell r="D142">
            <v>76</v>
          </cell>
          <cell r="E142">
            <v>298</v>
          </cell>
          <cell r="G142">
            <v>76</v>
          </cell>
          <cell r="H142">
            <v>0</v>
          </cell>
          <cell r="J142">
            <v>0</v>
          </cell>
          <cell r="S142" t="str">
            <v>HH_Zusammen_Berufsvorbereitungsjahr</v>
          </cell>
        </row>
        <row r="143">
          <cell r="B143">
            <v>512</v>
          </cell>
          <cell r="D143">
            <v>187</v>
          </cell>
          <cell r="E143">
            <v>476</v>
          </cell>
          <cell r="G143">
            <v>162</v>
          </cell>
          <cell r="H143">
            <v>36</v>
          </cell>
          <cell r="J143">
            <v>25</v>
          </cell>
          <cell r="S143" t="str">
            <v>HH_Zusammen_Berufsfachschulen</v>
          </cell>
        </row>
        <row r="144">
          <cell r="B144">
            <v>63</v>
          </cell>
          <cell r="D144">
            <v>14</v>
          </cell>
          <cell r="E144">
            <v>62</v>
          </cell>
          <cell r="G144">
            <v>14</v>
          </cell>
          <cell r="H144">
            <v>1</v>
          </cell>
          <cell r="J144">
            <v>0</v>
          </cell>
          <cell r="S144" t="str">
            <v>HH_Zusammen_Fachoberschulen</v>
          </cell>
        </row>
        <row r="145">
          <cell r="B145">
            <v>165</v>
          </cell>
          <cell r="D145">
            <v>40</v>
          </cell>
          <cell r="E145">
            <v>165</v>
          </cell>
          <cell r="G145">
            <v>40</v>
          </cell>
          <cell r="H145">
            <v>0</v>
          </cell>
          <cell r="J145">
            <v>0</v>
          </cell>
          <cell r="S145" t="str">
            <v>HH_Zusammen_Fachgymnasien</v>
          </cell>
        </row>
        <row r="146">
          <cell r="B146">
            <v>219</v>
          </cell>
          <cell r="D146">
            <v>76</v>
          </cell>
          <cell r="E146">
            <v>185</v>
          </cell>
          <cell r="G146">
            <v>63</v>
          </cell>
          <cell r="H146">
            <v>34</v>
          </cell>
          <cell r="J146">
            <v>13</v>
          </cell>
          <cell r="S146" t="str">
            <v>HH_Zusammen_Fachschulen</v>
          </cell>
        </row>
        <row r="147">
          <cell r="B147">
            <v>2151</v>
          </cell>
          <cell r="D147">
            <v>545</v>
          </cell>
          <cell r="E147">
            <v>2080</v>
          </cell>
          <cell r="G147">
            <v>507</v>
          </cell>
          <cell r="H147">
            <v>71</v>
          </cell>
          <cell r="J147">
            <v>38</v>
          </cell>
          <cell r="S147" t="str">
            <v>HH_Zusammen_Zusammen</v>
          </cell>
        </row>
        <row r="148">
          <cell r="S148" t="str">
            <v>HH_Zusammen_leer</v>
          </cell>
        </row>
        <row r="149">
          <cell r="S149" t="str">
            <v>HH_VZ_leer</v>
          </cell>
        </row>
        <row r="150">
          <cell r="S150" t="str">
            <v>HH_VZ_leer</v>
          </cell>
        </row>
        <row r="151">
          <cell r="B151">
            <v>298</v>
          </cell>
          <cell r="D151">
            <v>76</v>
          </cell>
          <cell r="E151">
            <v>298</v>
          </cell>
          <cell r="G151">
            <v>76</v>
          </cell>
          <cell r="H151">
            <v>0</v>
          </cell>
          <cell r="J151">
            <v>0</v>
          </cell>
          <cell r="S151" t="str">
            <v>HH_VZ_Berufsvorbereitungsjahr</v>
          </cell>
        </row>
        <row r="152">
          <cell r="B152">
            <v>512</v>
          </cell>
          <cell r="D152">
            <v>187</v>
          </cell>
          <cell r="E152">
            <v>476</v>
          </cell>
          <cell r="G152">
            <v>162</v>
          </cell>
          <cell r="H152">
            <v>36</v>
          </cell>
          <cell r="J152">
            <v>25</v>
          </cell>
          <cell r="S152" t="str">
            <v>HH_VZ_Berufsfachschulen</v>
          </cell>
        </row>
        <row r="153">
          <cell r="B153">
            <v>63</v>
          </cell>
          <cell r="D153">
            <v>14</v>
          </cell>
          <cell r="E153">
            <v>62</v>
          </cell>
          <cell r="G153">
            <v>14</v>
          </cell>
          <cell r="H153">
            <v>1</v>
          </cell>
          <cell r="J153">
            <v>0</v>
          </cell>
          <cell r="S153" t="str">
            <v>HH_VZ_Fachoberschulen</v>
          </cell>
        </row>
        <row r="154">
          <cell r="B154">
            <v>165</v>
          </cell>
          <cell r="D154">
            <v>40</v>
          </cell>
          <cell r="E154">
            <v>165</v>
          </cell>
          <cell r="G154">
            <v>40</v>
          </cell>
          <cell r="H154">
            <v>0</v>
          </cell>
          <cell r="J154">
            <v>0</v>
          </cell>
          <cell r="S154" t="str">
            <v>HH_VZ_Fachgymnasien</v>
          </cell>
        </row>
        <row r="155">
          <cell r="B155">
            <v>204</v>
          </cell>
          <cell r="D155">
            <v>74</v>
          </cell>
          <cell r="E155">
            <v>170</v>
          </cell>
          <cell r="G155">
            <v>61</v>
          </cell>
          <cell r="H155">
            <v>34</v>
          </cell>
          <cell r="J155">
            <v>13</v>
          </cell>
          <cell r="S155" t="str">
            <v>HH_VZ_Fachschulen</v>
          </cell>
        </row>
        <row r="156">
          <cell r="B156">
            <v>1242</v>
          </cell>
          <cell r="D156">
            <v>391</v>
          </cell>
          <cell r="E156">
            <v>1171</v>
          </cell>
          <cell r="G156">
            <v>353</v>
          </cell>
          <cell r="H156">
            <v>71</v>
          </cell>
          <cell r="J156">
            <v>38</v>
          </cell>
          <cell r="S156" t="str">
            <v>HH_VZ_Zusammen</v>
          </cell>
        </row>
        <row r="157">
          <cell r="S157" t="str">
            <v>HH_VZ_leer</v>
          </cell>
        </row>
        <row r="158">
          <cell r="S158" t="str">
            <v>HH_TZ_leer</v>
          </cell>
        </row>
        <row r="159">
          <cell r="S159" t="str">
            <v>HH_TZ_leer</v>
          </cell>
        </row>
        <row r="160">
          <cell r="B160">
            <v>894</v>
          </cell>
          <cell r="D160">
            <v>152</v>
          </cell>
          <cell r="E160">
            <v>894</v>
          </cell>
          <cell r="G160">
            <v>152</v>
          </cell>
          <cell r="H160">
            <v>0</v>
          </cell>
          <cell r="J160">
            <v>0</v>
          </cell>
          <cell r="S160" t="str">
            <v>HH_TZ_Berufsschulen</v>
          </cell>
        </row>
        <row r="161">
          <cell r="B161">
            <v>15</v>
          </cell>
          <cell r="D161">
            <v>2</v>
          </cell>
          <cell r="E161">
            <v>15</v>
          </cell>
          <cell r="G161">
            <v>2</v>
          </cell>
          <cell r="H161">
            <v>0</v>
          </cell>
          <cell r="J161">
            <v>0</v>
          </cell>
          <cell r="S161" t="str">
            <v>HH_TZ_Fachschulen</v>
          </cell>
        </row>
        <row r="162">
          <cell r="B162">
            <v>909</v>
          </cell>
          <cell r="D162">
            <v>154</v>
          </cell>
          <cell r="E162">
            <v>909</v>
          </cell>
          <cell r="G162">
            <v>154</v>
          </cell>
          <cell r="H162">
            <v>0</v>
          </cell>
          <cell r="J162">
            <v>0</v>
          </cell>
          <cell r="S162" t="str">
            <v>HH_TZ_Zusammen</v>
          </cell>
        </row>
        <row r="163">
          <cell r="S163" t="str">
            <v>HH_TZ_leer</v>
          </cell>
        </row>
        <row r="164">
          <cell r="S164" t="str">
            <v>HE_TZ_leer</v>
          </cell>
        </row>
        <row r="165">
          <cell r="S165" t="str">
            <v>HE_Zusammen_leer</v>
          </cell>
        </row>
        <row r="166">
          <cell r="S166" t="str">
            <v>HE_Zusammen_leer</v>
          </cell>
        </row>
        <row r="167">
          <cell r="B167">
            <v>2480</v>
          </cell>
          <cell r="D167">
            <v>657</v>
          </cell>
          <cell r="E167">
            <v>2460</v>
          </cell>
          <cell r="G167">
            <v>649</v>
          </cell>
          <cell r="H167">
            <v>20</v>
          </cell>
          <cell r="J167">
            <v>8</v>
          </cell>
          <cell r="S167" t="str">
            <v>HE_Zusammen_Berufsschulen</v>
          </cell>
        </row>
        <row r="168">
          <cell r="B168">
            <v>443</v>
          </cell>
          <cell r="D168">
            <v>117</v>
          </cell>
          <cell r="E168">
            <v>442</v>
          </cell>
          <cell r="G168">
            <v>117</v>
          </cell>
          <cell r="H168">
            <v>1</v>
          </cell>
          <cell r="J168">
            <v>0</v>
          </cell>
          <cell r="S168" t="str">
            <v>HE_Zusammen_Berufsvorbereitungsjahr</v>
          </cell>
        </row>
        <row r="169">
          <cell r="B169">
            <v>243</v>
          </cell>
          <cell r="D169">
            <v>64</v>
          </cell>
          <cell r="E169">
            <v>240</v>
          </cell>
          <cell r="G169">
            <v>63</v>
          </cell>
          <cell r="H169">
            <v>3</v>
          </cell>
          <cell r="J169">
            <v>1</v>
          </cell>
          <cell r="S169" t="str">
            <v>HE_Zusammen_Berufsgrundbildungsjahr</v>
          </cell>
        </row>
        <row r="170">
          <cell r="B170">
            <v>1238</v>
          </cell>
          <cell r="D170">
            <v>336</v>
          </cell>
          <cell r="E170">
            <v>1165</v>
          </cell>
          <cell r="G170">
            <v>308</v>
          </cell>
          <cell r="H170">
            <v>73</v>
          </cell>
          <cell r="J170">
            <v>28</v>
          </cell>
          <cell r="S170" t="str">
            <v>HE_Zusammen_Berufsfachschulen</v>
          </cell>
        </row>
        <row r="171">
          <cell r="B171">
            <v>680</v>
          </cell>
          <cell r="D171">
            <v>181</v>
          </cell>
          <cell r="E171">
            <v>669</v>
          </cell>
          <cell r="G171">
            <v>177</v>
          </cell>
          <cell r="H171">
            <v>11</v>
          </cell>
          <cell r="J171">
            <v>4</v>
          </cell>
          <cell r="S171" t="str">
            <v>HE_Zusammen_Fachoberschulen</v>
          </cell>
        </row>
        <row r="172">
          <cell r="B172">
            <v>606</v>
          </cell>
          <cell r="D172">
            <v>161</v>
          </cell>
          <cell r="E172">
            <v>596</v>
          </cell>
          <cell r="G172">
            <v>157</v>
          </cell>
          <cell r="H172">
            <v>10</v>
          </cell>
          <cell r="J172">
            <v>4</v>
          </cell>
          <cell r="S172" t="str">
            <v>HE_Zusammen_Fachgymnasien</v>
          </cell>
        </row>
        <row r="173">
          <cell r="B173">
            <v>488</v>
          </cell>
          <cell r="D173">
            <v>139</v>
          </cell>
          <cell r="E173">
            <v>408</v>
          </cell>
          <cell r="G173">
            <v>107</v>
          </cell>
          <cell r="H173">
            <v>80</v>
          </cell>
          <cell r="J173">
            <v>32</v>
          </cell>
          <cell r="S173" t="str">
            <v>HE_Zusammen_Fachschulen</v>
          </cell>
        </row>
        <row r="174">
          <cell r="B174">
            <v>6178</v>
          </cell>
          <cell r="D174">
            <v>1655</v>
          </cell>
          <cell r="E174">
            <v>5980</v>
          </cell>
          <cell r="G174">
            <v>1578</v>
          </cell>
          <cell r="H174">
            <v>198</v>
          </cell>
          <cell r="J174">
            <v>77</v>
          </cell>
          <cell r="S174" t="str">
            <v>HE_Zusammen_Zusammen</v>
          </cell>
        </row>
        <row r="175">
          <cell r="S175" t="e">
            <v>#N/A</v>
          </cell>
        </row>
        <row r="176">
          <cell r="S176" t="e">
            <v>#N/A</v>
          </cell>
        </row>
        <row r="177">
          <cell r="S177" t="e">
            <v>#N/A</v>
          </cell>
        </row>
        <row r="178">
          <cell r="S178" t="str">
            <v>HE_VZ_Fußnoten siehe am Ende der Tabelle.</v>
          </cell>
        </row>
        <row r="179">
          <cell r="S179" t="str">
            <v>HE_VZ_leer</v>
          </cell>
        </row>
        <row r="180">
          <cell r="B180">
            <v>443</v>
          </cell>
          <cell r="D180">
            <v>117</v>
          </cell>
          <cell r="E180">
            <v>442</v>
          </cell>
          <cell r="G180">
            <v>117</v>
          </cell>
          <cell r="H180">
            <v>1</v>
          </cell>
          <cell r="J180">
            <v>0</v>
          </cell>
          <cell r="S180" t="str">
            <v>HE_VZ_Berufsvorbereitungsjahr</v>
          </cell>
        </row>
        <row r="181">
          <cell r="B181">
            <v>243</v>
          </cell>
          <cell r="D181">
            <v>64</v>
          </cell>
          <cell r="E181">
            <v>240</v>
          </cell>
          <cell r="G181">
            <v>63</v>
          </cell>
          <cell r="H181">
            <v>3</v>
          </cell>
          <cell r="J181">
            <v>1</v>
          </cell>
          <cell r="S181" t="str">
            <v>HE_VZ_Berufsgrundbildungsjahr</v>
          </cell>
        </row>
        <row r="182">
          <cell r="B182">
            <v>1238</v>
          </cell>
          <cell r="D182">
            <v>336</v>
          </cell>
          <cell r="E182">
            <v>1165</v>
          </cell>
          <cell r="G182">
            <v>308</v>
          </cell>
          <cell r="H182">
            <v>73</v>
          </cell>
          <cell r="J182">
            <v>28</v>
          </cell>
          <cell r="S182" t="str">
            <v>HE_VZ_Berufsfachschulen</v>
          </cell>
        </row>
        <row r="183">
          <cell r="B183">
            <v>680</v>
          </cell>
          <cell r="D183">
            <v>181</v>
          </cell>
          <cell r="E183">
            <v>669</v>
          </cell>
          <cell r="G183">
            <v>177</v>
          </cell>
          <cell r="H183">
            <v>11</v>
          </cell>
          <cell r="J183">
            <v>4</v>
          </cell>
          <cell r="S183" t="str">
            <v>HE_VZ_Fachoberschulen</v>
          </cell>
        </row>
        <row r="184">
          <cell r="B184">
            <v>606</v>
          </cell>
          <cell r="D184">
            <v>161</v>
          </cell>
          <cell r="E184">
            <v>596</v>
          </cell>
          <cell r="G184">
            <v>157</v>
          </cell>
          <cell r="H184">
            <v>10</v>
          </cell>
          <cell r="J184">
            <v>4</v>
          </cell>
          <cell r="S184" t="str">
            <v>HE_VZ_Fachgymnasien</v>
          </cell>
        </row>
        <row r="185">
          <cell r="B185">
            <v>401</v>
          </cell>
          <cell r="D185">
            <v>115</v>
          </cell>
          <cell r="E185">
            <v>328</v>
          </cell>
          <cell r="G185">
            <v>86</v>
          </cell>
          <cell r="H185">
            <v>73</v>
          </cell>
          <cell r="J185">
            <v>29</v>
          </cell>
          <cell r="S185" t="str">
            <v>HE_VZ_Fachschulen</v>
          </cell>
        </row>
        <row r="186">
          <cell r="B186">
            <v>3611</v>
          </cell>
          <cell r="D186">
            <v>974</v>
          </cell>
          <cell r="E186">
            <v>3440</v>
          </cell>
          <cell r="G186">
            <v>908</v>
          </cell>
          <cell r="H186">
            <v>171</v>
          </cell>
          <cell r="J186">
            <v>66</v>
          </cell>
          <cell r="S186" t="str">
            <v>HE_VZ_Zusammen</v>
          </cell>
        </row>
        <row r="187">
          <cell r="S187" t="str">
            <v>HE_VZ_leer</v>
          </cell>
        </row>
        <row r="188">
          <cell r="S188" t="str">
            <v>HE_TZ_leer</v>
          </cell>
        </row>
        <row r="189">
          <cell r="S189" t="str">
            <v>HE_TZ_leer</v>
          </cell>
        </row>
        <row r="190">
          <cell r="B190">
            <v>2480</v>
          </cell>
          <cell r="D190">
            <v>657</v>
          </cell>
          <cell r="E190">
            <v>2460</v>
          </cell>
          <cell r="G190">
            <v>649</v>
          </cell>
          <cell r="H190">
            <v>20</v>
          </cell>
          <cell r="J190">
            <v>8</v>
          </cell>
          <cell r="S190" t="str">
            <v>HE_TZ_Berufsschulen</v>
          </cell>
        </row>
        <row r="191">
          <cell r="B191">
            <v>87</v>
          </cell>
          <cell r="D191">
            <v>24</v>
          </cell>
          <cell r="E191">
            <v>80</v>
          </cell>
          <cell r="G191">
            <v>21</v>
          </cell>
          <cell r="H191">
            <v>7</v>
          </cell>
          <cell r="J191">
            <v>3</v>
          </cell>
          <cell r="S191" t="str">
            <v>HE_TZ_Fachschulen</v>
          </cell>
        </row>
        <row r="192">
          <cell r="B192">
            <v>2567</v>
          </cell>
          <cell r="D192">
            <v>681</v>
          </cell>
          <cell r="E192">
            <v>2540</v>
          </cell>
          <cell r="G192">
            <v>670</v>
          </cell>
          <cell r="H192">
            <v>27</v>
          </cell>
          <cell r="J192">
            <v>11</v>
          </cell>
          <cell r="S192" t="str">
            <v>HE_TZ_Zusammen</v>
          </cell>
        </row>
        <row r="193">
          <cell r="S193" t="str">
            <v>HE_TZ_leer</v>
          </cell>
        </row>
        <row r="194">
          <cell r="S194" t="str">
            <v>MV_TZ_leer</v>
          </cell>
        </row>
        <row r="195">
          <cell r="S195" t="str">
            <v>MV_Zusammen_leer</v>
          </cell>
        </row>
        <row r="196">
          <cell r="S196" t="str">
            <v>MV_Zusammen_leer</v>
          </cell>
        </row>
        <row r="197">
          <cell r="B197">
            <v>1031</v>
          </cell>
          <cell r="D197">
            <v>555</v>
          </cell>
          <cell r="E197">
            <v>1028</v>
          </cell>
          <cell r="G197">
            <v>554</v>
          </cell>
          <cell r="H197">
            <v>3</v>
          </cell>
          <cell r="J197">
            <v>1</v>
          </cell>
          <cell r="S197" t="str">
            <v>MV_Zusammen_Berufsschulen</v>
          </cell>
        </row>
        <row r="198">
          <cell r="B198">
            <v>264</v>
          </cell>
          <cell r="D198">
            <v>121</v>
          </cell>
          <cell r="E198">
            <v>254</v>
          </cell>
          <cell r="G198">
            <v>114</v>
          </cell>
          <cell r="H198">
            <v>10</v>
          </cell>
          <cell r="J198">
            <v>7</v>
          </cell>
          <cell r="S198" t="str">
            <v>MV_Zusammen_Berufsvorbereitungsjahr</v>
          </cell>
        </row>
        <row r="199">
          <cell r="B199">
            <v>583</v>
          </cell>
          <cell r="D199">
            <v>465</v>
          </cell>
          <cell r="E199">
            <v>440</v>
          </cell>
          <cell r="G199">
            <v>351</v>
          </cell>
          <cell r="H199">
            <v>143</v>
          </cell>
          <cell r="J199">
            <v>114</v>
          </cell>
          <cell r="S199" t="str">
            <v>MV_Zusammen_Berufsfachschulen</v>
          </cell>
        </row>
        <row r="200">
          <cell r="B200">
            <v>61</v>
          </cell>
          <cell r="D200">
            <v>34</v>
          </cell>
          <cell r="E200">
            <v>61</v>
          </cell>
          <cell r="G200">
            <v>34</v>
          </cell>
          <cell r="H200">
            <v>0</v>
          </cell>
          <cell r="J200">
            <v>0</v>
          </cell>
          <cell r="S200" t="str">
            <v>MV_Zusammen_Fachoberschulen</v>
          </cell>
        </row>
        <row r="201">
          <cell r="B201">
            <v>285</v>
          </cell>
          <cell r="D201">
            <v>169</v>
          </cell>
          <cell r="E201">
            <v>285</v>
          </cell>
          <cell r="G201">
            <v>169</v>
          </cell>
          <cell r="H201">
            <v>0</v>
          </cell>
          <cell r="J201">
            <v>0</v>
          </cell>
          <cell r="S201" t="str">
            <v>MV_Zusammen_Fachgymnasien</v>
          </cell>
        </row>
        <row r="202">
          <cell r="B202">
            <v>91</v>
          </cell>
          <cell r="D202">
            <v>48</v>
          </cell>
          <cell r="E202">
            <v>77</v>
          </cell>
          <cell r="G202">
            <v>44</v>
          </cell>
          <cell r="H202">
            <v>14</v>
          </cell>
          <cell r="J202">
            <v>4</v>
          </cell>
          <cell r="S202" t="str">
            <v>MV_Zusammen_Fachschulen</v>
          </cell>
        </row>
        <row r="203">
          <cell r="B203">
            <v>2315</v>
          </cell>
          <cell r="D203">
            <v>1392</v>
          </cell>
          <cell r="E203">
            <v>2145</v>
          </cell>
          <cell r="G203">
            <v>1266</v>
          </cell>
          <cell r="H203">
            <v>170</v>
          </cell>
          <cell r="J203">
            <v>126</v>
          </cell>
          <cell r="S203" t="str">
            <v>MV_Zusammen_Zusammen</v>
          </cell>
        </row>
        <row r="204">
          <cell r="S204" t="str">
            <v>MV_Zusammen_leer</v>
          </cell>
        </row>
        <row r="205">
          <cell r="S205" t="str">
            <v>MV_VZ_leer</v>
          </cell>
        </row>
        <row r="206">
          <cell r="S206" t="str">
            <v>MV_VZ_leer</v>
          </cell>
        </row>
        <row r="207">
          <cell r="B207">
            <v>137</v>
          </cell>
          <cell r="D207">
            <v>60</v>
          </cell>
          <cell r="E207">
            <v>127</v>
          </cell>
          <cell r="G207">
            <v>53</v>
          </cell>
          <cell r="H207">
            <v>10</v>
          </cell>
          <cell r="J207">
            <v>7</v>
          </cell>
          <cell r="S207" t="str">
            <v>MV_VZ_Berufsvorbereitungsjahr</v>
          </cell>
        </row>
        <row r="208">
          <cell r="B208">
            <v>583</v>
          </cell>
          <cell r="D208">
            <v>465</v>
          </cell>
          <cell r="E208">
            <v>440</v>
          </cell>
          <cell r="G208">
            <v>351</v>
          </cell>
          <cell r="H208">
            <v>143</v>
          </cell>
          <cell r="J208">
            <v>114</v>
          </cell>
          <cell r="S208" t="str">
            <v>MV_VZ_Berufsfachschulen</v>
          </cell>
        </row>
        <row r="209">
          <cell r="B209">
            <v>61</v>
          </cell>
          <cell r="D209">
            <v>34</v>
          </cell>
          <cell r="E209">
            <v>61</v>
          </cell>
          <cell r="G209">
            <v>34</v>
          </cell>
          <cell r="H209">
            <v>0</v>
          </cell>
          <cell r="J209">
            <v>0</v>
          </cell>
          <cell r="S209" t="str">
            <v>MV_VZ_Fachoberschulen</v>
          </cell>
        </row>
        <row r="210">
          <cell r="B210">
            <v>285</v>
          </cell>
          <cell r="D210">
            <v>169</v>
          </cell>
          <cell r="E210">
            <v>285</v>
          </cell>
          <cell r="G210">
            <v>169</v>
          </cell>
          <cell r="H210">
            <v>0</v>
          </cell>
          <cell r="J210">
            <v>0</v>
          </cell>
          <cell r="S210" t="str">
            <v>MV_VZ_Fachgymnasien</v>
          </cell>
        </row>
        <row r="211">
          <cell r="B211">
            <v>70</v>
          </cell>
          <cell r="D211">
            <v>39</v>
          </cell>
          <cell r="E211">
            <v>56</v>
          </cell>
          <cell r="G211">
            <v>35</v>
          </cell>
          <cell r="H211">
            <v>14</v>
          </cell>
          <cell r="J211">
            <v>4</v>
          </cell>
          <cell r="S211" t="str">
            <v>MV_VZ_Fachschulen</v>
          </cell>
        </row>
        <row r="212">
          <cell r="B212">
            <v>1136</v>
          </cell>
          <cell r="D212">
            <v>767</v>
          </cell>
          <cell r="E212">
            <v>969</v>
          </cell>
          <cell r="G212">
            <v>642</v>
          </cell>
          <cell r="H212">
            <v>167</v>
          </cell>
          <cell r="J212">
            <v>125</v>
          </cell>
          <cell r="S212" t="str">
            <v>MV_VZ_Zusammen</v>
          </cell>
        </row>
        <row r="213">
          <cell r="S213" t="str">
            <v>MV_VZ_leer</v>
          </cell>
        </row>
        <row r="214">
          <cell r="S214" t="str">
            <v>MV_TZ_leer</v>
          </cell>
        </row>
        <row r="215">
          <cell r="S215" t="str">
            <v>MV_TZ_leer</v>
          </cell>
        </row>
        <row r="216">
          <cell r="B216">
            <v>1031</v>
          </cell>
          <cell r="D216">
            <v>555</v>
          </cell>
          <cell r="E216">
            <v>1028</v>
          </cell>
          <cell r="G216">
            <v>554</v>
          </cell>
          <cell r="H216">
            <v>3</v>
          </cell>
          <cell r="J216">
            <v>1</v>
          </cell>
          <cell r="S216" t="str">
            <v>MV_TZ_Berufsschulen</v>
          </cell>
        </row>
        <row r="217">
          <cell r="B217">
            <v>127</v>
          </cell>
          <cell r="D217">
            <v>61</v>
          </cell>
          <cell r="E217">
            <v>127</v>
          </cell>
          <cell r="G217">
            <v>61</v>
          </cell>
          <cell r="H217">
            <v>0</v>
          </cell>
          <cell r="J217">
            <v>0</v>
          </cell>
          <cell r="S217" t="str">
            <v>MV_TZ_Berufsvorbereitungsjahr</v>
          </cell>
        </row>
        <row r="218">
          <cell r="B218">
            <v>21</v>
          </cell>
          <cell r="D218">
            <v>9</v>
          </cell>
          <cell r="E218">
            <v>21</v>
          </cell>
          <cell r="G218">
            <v>9</v>
          </cell>
          <cell r="H218">
            <v>0</v>
          </cell>
          <cell r="J218">
            <v>0</v>
          </cell>
          <cell r="S218" t="str">
            <v>MV_TZ_Fachschulen</v>
          </cell>
        </row>
        <row r="219">
          <cell r="B219">
            <v>1179</v>
          </cell>
          <cell r="D219">
            <v>625</v>
          </cell>
          <cell r="E219">
            <v>1176</v>
          </cell>
          <cell r="G219">
            <v>624</v>
          </cell>
          <cell r="H219">
            <v>3</v>
          </cell>
          <cell r="J219">
            <v>1</v>
          </cell>
          <cell r="S219" t="str">
            <v>MV_TZ_Zusammen</v>
          </cell>
        </row>
        <row r="220">
          <cell r="S220" t="str">
            <v>MV_TZ_leer</v>
          </cell>
        </row>
        <row r="221">
          <cell r="S221" t="str">
            <v>NI_TZ_leer</v>
          </cell>
        </row>
        <row r="222">
          <cell r="S222" t="str">
            <v>NI_Zusammen_leer</v>
          </cell>
        </row>
        <row r="223">
          <cell r="S223" t="str">
            <v>NI_Zusammen_leer</v>
          </cell>
        </row>
        <row r="224">
          <cell r="B224">
            <v>3027</v>
          </cell>
          <cell r="D224">
            <v>617</v>
          </cell>
          <cell r="E224">
            <v>3012</v>
          </cell>
          <cell r="G224">
            <v>614</v>
          </cell>
          <cell r="H224">
            <v>15</v>
          </cell>
          <cell r="J224">
            <v>3</v>
          </cell>
          <cell r="S224" t="str">
            <v>NI_Zusammen_Berufsschulen</v>
          </cell>
        </row>
        <row r="225">
          <cell r="B225">
            <v>743</v>
          </cell>
          <cell r="D225">
            <v>201</v>
          </cell>
          <cell r="E225">
            <v>716</v>
          </cell>
          <cell r="G225">
            <v>194</v>
          </cell>
          <cell r="H225">
            <v>27</v>
          </cell>
          <cell r="J225">
            <v>7</v>
          </cell>
          <cell r="S225" t="str">
            <v>NI_Zusammen_Berufsvorbereitungsjahr</v>
          </cell>
        </row>
        <row r="226">
          <cell r="B226">
            <v>1112</v>
          </cell>
          <cell r="D226">
            <v>73</v>
          </cell>
          <cell r="E226">
            <v>1107</v>
          </cell>
          <cell r="G226">
            <v>73</v>
          </cell>
          <cell r="H226">
            <v>5</v>
          </cell>
          <cell r="J226">
            <v>0</v>
          </cell>
          <cell r="S226" t="str">
            <v>NI_Zusammen_Berufsgrundbildungsjahr</v>
          </cell>
        </row>
        <row r="227">
          <cell r="B227">
            <v>2332</v>
          </cell>
          <cell r="D227">
            <v>1034</v>
          </cell>
          <cell r="E227">
            <v>2084</v>
          </cell>
          <cell r="G227">
            <v>888</v>
          </cell>
          <cell r="H227">
            <v>248</v>
          </cell>
          <cell r="J227">
            <v>146</v>
          </cell>
          <cell r="S227" t="str">
            <v>NI_Zusammen_Berufsfachschulen</v>
          </cell>
        </row>
        <row r="228">
          <cell r="B228">
            <v>439</v>
          </cell>
          <cell r="D228">
            <v>95</v>
          </cell>
          <cell r="E228">
            <v>411</v>
          </cell>
          <cell r="G228">
            <v>86</v>
          </cell>
          <cell r="H228">
            <v>28</v>
          </cell>
          <cell r="J228">
            <v>9</v>
          </cell>
          <cell r="S228" t="str">
            <v>NI_Zusammen_Fachoberschulen</v>
          </cell>
        </row>
        <row r="229">
          <cell r="B229">
            <v>931</v>
          </cell>
          <cell r="D229">
            <v>243</v>
          </cell>
          <cell r="E229">
            <v>931</v>
          </cell>
          <cell r="G229">
            <v>243</v>
          </cell>
          <cell r="H229">
            <v>0</v>
          </cell>
          <cell r="J229">
            <v>0</v>
          </cell>
          <cell r="S229" t="str">
            <v>NI_Zusammen_Fachgymnasien</v>
          </cell>
        </row>
        <row r="230">
          <cell r="B230">
            <v>13</v>
          </cell>
          <cell r="D230">
            <v>3</v>
          </cell>
          <cell r="E230">
            <v>13</v>
          </cell>
          <cell r="G230">
            <v>3</v>
          </cell>
          <cell r="H230">
            <v>0</v>
          </cell>
          <cell r="J230">
            <v>0</v>
          </cell>
          <cell r="S230" t="str">
            <v>NI_Zusammen_Berufsober-/Techn. Oberschulen</v>
          </cell>
        </row>
        <row r="231">
          <cell r="B231">
            <v>504</v>
          </cell>
          <cell r="D231">
            <v>171</v>
          </cell>
          <cell r="E231">
            <v>386</v>
          </cell>
          <cell r="G231">
            <v>122</v>
          </cell>
          <cell r="H231">
            <v>118</v>
          </cell>
          <cell r="J231">
            <v>49</v>
          </cell>
          <cell r="S231" t="str">
            <v>NI_Zusammen_Fachschulen</v>
          </cell>
        </row>
        <row r="232">
          <cell r="B232">
            <v>9101</v>
          </cell>
          <cell r="D232">
            <v>2437</v>
          </cell>
          <cell r="E232">
            <v>8660</v>
          </cell>
          <cell r="G232">
            <v>2223</v>
          </cell>
          <cell r="H232">
            <v>441</v>
          </cell>
          <cell r="J232">
            <v>214</v>
          </cell>
          <cell r="S232" t="str">
            <v>NI_Zusammen_Zusammen</v>
          </cell>
        </row>
        <row r="233">
          <cell r="S233" t="str">
            <v>NI_Zusammen_leer</v>
          </cell>
        </row>
        <row r="234">
          <cell r="S234" t="str">
            <v>NI_VZ_leer</v>
          </cell>
        </row>
        <row r="235">
          <cell r="S235" t="str">
            <v>NI_VZ_leer</v>
          </cell>
        </row>
        <row r="236">
          <cell r="B236">
            <v>743</v>
          </cell>
          <cell r="D236">
            <v>201</v>
          </cell>
          <cell r="E236">
            <v>716</v>
          </cell>
          <cell r="G236">
            <v>194</v>
          </cell>
          <cell r="H236">
            <v>27</v>
          </cell>
          <cell r="J236">
            <v>7</v>
          </cell>
          <cell r="S236" t="str">
            <v>NI_VZ_Berufsvorbereitungsjahr</v>
          </cell>
        </row>
        <row r="237">
          <cell r="B237">
            <v>1112</v>
          </cell>
          <cell r="D237">
            <v>73</v>
          </cell>
          <cell r="E237">
            <v>1107</v>
          </cell>
          <cell r="G237">
            <v>73</v>
          </cell>
          <cell r="H237">
            <v>5</v>
          </cell>
          <cell r="J237">
            <v>0</v>
          </cell>
          <cell r="S237" t="str">
            <v>NI_VZ_Berufsgrundbildungsjahr</v>
          </cell>
        </row>
        <row r="238">
          <cell r="B238">
            <v>2330</v>
          </cell>
          <cell r="D238">
            <v>1034</v>
          </cell>
          <cell r="E238">
            <v>2083</v>
          </cell>
          <cell r="G238">
            <v>888</v>
          </cell>
          <cell r="H238">
            <v>247</v>
          </cell>
          <cell r="J238">
            <v>146</v>
          </cell>
          <cell r="S238" t="str">
            <v>NI_VZ_Berufsfachschulen</v>
          </cell>
        </row>
        <row r="239">
          <cell r="B239">
            <v>380</v>
          </cell>
          <cell r="D239">
            <v>80</v>
          </cell>
          <cell r="E239">
            <v>359</v>
          </cell>
          <cell r="G239">
            <v>73</v>
          </cell>
          <cell r="H239">
            <v>21</v>
          </cell>
          <cell r="J239">
            <v>7</v>
          </cell>
          <cell r="S239" t="str">
            <v>NI_VZ_Fachoberschulen</v>
          </cell>
        </row>
        <row r="240">
          <cell r="B240">
            <v>931</v>
          </cell>
          <cell r="D240">
            <v>243</v>
          </cell>
          <cell r="E240">
            <v>931</v>
          </cell>
          <cell r="G240">
            <v>243</v>
          </cell>
          <cell r="H240">
            <v>0</v>
          </cell>
          <cell r="J240">
            <v>0</v>
          </cell>
          <cell r="S240" t="str">
            <v>NI_VZ_Fachgymnasien</v>
          </cell>
        </row>
        <row r="241">
          <cell r="B241">
            <v>13</v>
          </cell>
          <cell r="D241">
            <v>3</v>
          </cell>
          <cell r="E241">
            <v>13</v>
          </cell>
          <cell r="G241">
            <v>3</v>
          </cell>
          <cell r="H241">
            <v>0</v>
          </cell>
          <cell r="J241">
            <v>0</v>
          </cell>
          <cell r="S241" t="str">
            <v>NI_VZ_Berufsober-/Techn. Oberschulen</v>
          </cell>
        </row>
        <row r="242">
          <cell r="B242">
            <v>432</v>
          </cell>
          <cell r="D242">
            <v>161</v>
          </cell>
          <cell r="E242">
            <v>328</v>
          </cell>
          <cell r="G242">
            <v>116</v>
          </cell>
          <cell r="H242">
            <v>104</v>
          </cell>
          <cell r="J242">
            <v>45</v>
          </cell>
          <cell r="S242" t="str">
            <v>NI_VZ_Fachschulen</v>
          </cell>
        </row>
        <row r="243">
          <cell r="B243">
            <v>5941</v>
          </cell>
          <cell r="D243">
            <v>1795</v>
          </cell>
          <cell r="E243">
            <v>5537</v>
          </cell>
          <cell r="G243">
            <v>1590</v>
          </cell>
          <cell r="H243">
            <v>404</v>
          </cell>
          <cell r="J243">
            <v>205</v>
          </cell>
          <cell r="S243" t="str">
            <v>NI_VZ_Zusammen</v>
          </cell>
        </row>
        <row r="244">
          <cell r="S244" t="str">
            <v>NI_VZ_leer</v>
          </cell>
        </row>
        <row r="245">
          <cell r="S245" t="str">
            <v>NI_TZ_leer</v>
          </cell>
        </row>
        <row r="246">
          <cell r="S246" t="str">
            <v>NI_TZ_leer</v>
          </cell>
        </row>
        <row r="247">
          <cell r="B247">
            <v>3027</v>
          </cell>
          <cell r="D247">
            <v>617</v>
          </cell>
          <cell r="E247">
            <v>3012</v>
          </cell>
          <cell r="G247">
            <v>614</v>
          </cell>
          <cell r="H247">
            <v>15</v>
          </cell>
          <cell r="J247">
            <v>3</v>
          </cell>
          <cell r="S247" t="str">
            <v>NI_TZ_Berufsschulen</v>
          </cell>
        </row>
        <row r="248">
          <cell r="B248">
            <v>2</v>
          </cell>
          <cell r="D248">
            <v>0</v>
          </cell>
          <cell r="E248">
            <v>1</v>
          </cell>
          <cell r="G248">
            <v>0</v>
          </cell>
          <cell r="H248">
            <v>1</v>
          </cell>
          <cell r="J248">
            <v>0</v>
          </cell>
          <cell r="S248" t="str">
            <v>NI_TZ_Berufsfachschulen</v>
          </cell>
        </row>
        <row r="249">
          <cell r="B249">
            <v>59</v>
          </cell>
          <cell r="D249">
            <v>15</v>
          </cell>
          <cell r="E249">
            <v>52</v>
          </cell>
          <cell r="G249">
            <v>13</v>
          </cell>
          <cell r="H249">
            <v>7</v>
          </cell>
          <cell r="J249">
            <v>2</v>
          </cell>
          <cell r="S249" t="str">
            <v>NI_TZ_Fachoberschulen</v>
          </cell>
        </row>
        <row r="250">
          <cell r="B250">
            <v>72</v>
          </cell>
          <cell r="D250">
            <v>10</v>
          </cell>
          <cell r="E250">
            <v>58</v>
          </cell>
          <cell r="G250">
            <v>6</v>
          </cell>
          <cell r="H250">
            <v>14</v>
          </cell>
          <cell r="J250">
            <v>4</v>
          </cell>
          <cell r="S250" t="str">
            <v>NI_TZ_Fachschulen</v>
          </cell>
        </row>
        <row r="251">
          <cell r="B251">
            <v>3160</v>
          </cell>
          <cell r="D251">
            <v>642</v>
          </cell>
          <cell r="E251">
            <v>3123</v>
          </cell>
          <cell r="G251">
            <v>633</v>
          </cell>
          <cell r="H251">
            <v>37</v>
          </cell>
          <cell r="J251">
            <v>9</v>
          </cell>
          <cell r="S251" t="str">
            <v>NI_TZ_Zusammen</v>
          </cell>
        </row>
        <row r="252">
          <cell r="S252" t="str">
            <v>NW_TZ_Zusammen</v>
          </cell>
        </row>
        <row r="253">
          <cell r="S253" t="str">
            <v>NW_Zusammen_Zusammen</v>
          </cell>
        </row>
        <row r="254">
          <cell r="S254" t="str">
            <v>NW_Zusammen_leer</v>
          </cell>
        </row>
        <row r="255">
          <cell r="B255">
            <v>7315</v>
          </cell>
          <cell r="D255">
            <v>1566</v>
          </cell>
          <cell r="E255">
            <v>6941</v>
          </cell>
          <cell r="G255">
            <v>1490</v>
          </cell>
          <cell r="H255">
            <v>374</v>
          </cell>
          <cell r="J255">
            <v>76</v>
          </cell>
          <cell r="S255" t="str">
            <v>NW_Zusammen_Berufsschulen</v>
          </cell>
        </row>
        <row r="256">
          <cell r="B256">
            <v>431</v>
          </cell>
          <cell r="D256">
            <v>134</v>
          </cell>
          <cell r="E256">
            <v>388</v>
          </cell>
          <cell r="G256">
            <v>127</v>
          </cell>
          <cell r="H256">
            <v>43</v>
          </cell>
          <cell r="J256">
            <v>7</v>
          </cell>
          <cell r="S256" t="str">
            <v>NW_Zusammen_Berufsvorbereitungsjahr</v>
          </cell>
        </row>
        <row r="257">
          <cell r="B257">
            <v>922</v>
          </cell>
          <cell r="D257">
            <v>247</v>
          </cell>
          <cell r="E257">
            <v>888</v>
          </cell>
          <cell r="G257">
            <v>239</v>
          </cell>
          <cell r="H257">
            <v>34</v>
          </cell>
          <cell r="J257">
            <v>8</v>
          </cell>
          <cell r="S257" t="str">
            <v>NW_Zusammen_Berufsgrundbildungsjahr</v>
          </cell>
        </row>
        <row r="258">
          <cell r="B258">
            <v>6609</v>
          </cell>
          <cell r="D258">
            <v>2314</v>
          </cell>
          <cell r="E258">
            <v>6210</v>
          </cell>
          <cell r="G258">
            <v>2150</v>
          </cell>
          <cell r="H258">
            <v>399</v>
          </cell>
          <cell r="J258">
            <v>164</v>
          </cell>
          <cell r="S258" t="str">
            <v>NW_Zusammen_Berufsfachschulen</v>
          </cell>
        </row>
        <row r="259">
          <cell r="B259">
            <v>737</v>
          </cell>
          <cell r="D259">
            <v>209</v>
          </cell>
          <cell r="E259">
            <v>678</v>
          </cell>
          <cell r="G259">
            <v>185</v>
          </cell>
          <cell r="H259">
            <v>59</v>
          </cell>
          <cell r="J259">
            <v>24</v>
          </cell>
          <cell r="S259" t="str">
            <v>NW_Zusammen_Fachoberschulen</v>
          </cell>
        </row>
        <row r="260">
          <cell r="B260">
            <v>1598</v>
          </cell>
          <cell r="D260">
            <v>520</v>
          </cell>
          <cell r="E260">
            <v>1177</v>
          </cell>
          <cell r="G260">
            <v>342</v>
          </cell>
          <cell r="H260">
            <v>421</v>
          </cell>
          <cell r="J260">
            <v>178</v>
          </cell>
          <cell r="S260" t="str">
            <v>NW_Zusammen_Fachschulen</v>
          </cell>
        </row>
        <row r="261">
          <cell r="B261">
            <v>17612</v>
          </cell>
          <cell r="D261">
            <v>4990</v>
          </cell>
          <cell r="E261">
            <v>16282</v>
          </cell>
          <cell r="G261">
            <v>4533</v>
          </cell>
          <cell r="H261">
            <v>1330</v>
          </cell>
          <cell r="J261">
            <v>457</v>
          </cell>
          <cell r="S261" t="str">
            <v>NW_Zusammen_Zusammen</v>
          </cell>
        </row>
        <row r="262">
          <cell r="S262" t="str">
            <v>NW_Zusammen_leer</v>
          </cell>
        </row>
        <row r="263">
          <cell r="S263" t="str">
            <v>NW_VZ_leer</v>
          </cell>
        </row>
        <row r="264">
          <cell r="S264" t="str">
            <v>NW_VZ_leer</v>
          </cell>
        </row>
        <row r="265">
          <cell r="B265">
            <v>431</v>
          </cell>
          <cell r="D265">
            <v>134</v>
          </cell>
          <cell r="E265">
            <v>388</v>
          </cell>
          <cell r="G265">
            <v>127</v>
          </cell>
          <cell r="H265">
            <v>43</v>
          </cell>
          <cell r="J265">
            <v>7</v>
          </cell>
          <cell r="S265" t="str">
            <v>NW_VZ_Berufsvorbereitungsjahr</v>
          </cell>
        </row>
        <row r="266">
          <cell r="B266">
            <v>922</v>
          </cell>
          <cell r="D266">
            <v>247</v>
          </cell>
          <cell r="E266">
            <v>888</v>
          </cell>
          <cell r="G266">
            <v>239</v>
          </cell>
          <cell r="H266">
            <v>34</v>
          </cell>
          <cell r="J266">
            <v>8</v>
          </cell>
          <cell r="S266" t="str">
            <v>NW_VZ_Berufsgrundbildungsjahr</v>
          </cell>
        </row>
        <row r="267">
          <cell r="B267">
            <v>6607</v>
          </cell>
          <cell r="D267">
            <v>2313</v>
          </cell>
          <cell r="E267">
            <v>6208</v>
          </cell>
          <cell r="G267">
            <v>2149</v>
          </cell>
          <cell r="H267">
            <v>399</v>
          </cell>
          <cell r="J267">
            <v>164</v>
          </cell>
          <cell r="S267" t="str">
            <v>NW_VZ_Berufsfachschulen</v>
          </cell>
        </row>
        <row r="268">
          <cell r="B268">
            <v>555</v>
          </cell>
          <cell r="D268">
            <v>144</v>
          </cell>
          <cell r="E268">
            <v>516</v>
          </cell>
          <cell r="G268">
            <v>129</v>
          </cell>
          <cell r="H268">
            <v>39</v>
          </cell>
          <cell r="J268">
            <v>15</v>
          </cell>
          <cell r="S268" t="str">
            <v>NW_VZ_Fachoberschulen</v>
          </cell>
        </row>
        <row r="269">
          <cell r="B269">
            <v>1080</v>
          </cell>
          <cell r="D269">
            <v>426</v>
          </cell>
          <cell r="E269">
            <v>681</v>
          </cell>
          <cell r="G269">
            <v>257</v>
          </cell>
          <cell r="H269">
            <v>399</v>
          </cell>
          <cell r="J269">
            <v>169</v>
          </cell>
          <cell r="S269" t="str">
            <v>NW_VZ_Fachschulen</v>
          </cell>
        </row>
        <row r="270">
          <cell r="B270">
            <v>9595</v>
          </cell>
          <cell r="D270">
            <v>3264</v>
          </cell>
          <cell r="E270">
            <v>8681</v>
          </cell>
          <cell r="G270">
            <v>2901</v>
          </cell>
          <cell r="H270">
            <v>914</v>
          </cell>
          <cell r="J270">
            <v>363</v>
          </cell>
          <cell r="S270" t="str">
            <v>NW_VZ_Zusammen</v>
          </cell>
        </row>
        <row r="271">
          <cell r="S271" t="str">
            <v>NW_VZ_leer</v>
          </cell>
        </row>
        <row r="272">
          <cell r="S272" t="str">
            <v>NW_TZ_leer</v>
          </cell>
        </row>
        <row r="273">
          <cell r="S273" t="str">
            <v>NW_TZ_leer</v>
          </cell>
        </row>
        <row r="274">
          <cell r="B274">
            <v>7315</v>
          </cell>
          <cell r="D274">
            <v>1566</v>
          </cell>
          <cell r="E274">
            <v>6941</v>
          </cell>
          <cell r="G274">
            <v>1490</v>
          </cell>
          <cell r="H274">
            <v>374</v>
          </cell>
          <cell r="J274">
            <v>76</v>
          </cell>
          <cell r="S274" t="str">
            <v>NW_TZ_Berufsschulen</v>
          </cell>
        </row>
        <row r="275">
          <cell r="B275">
            <v>2</v>
          </cell>
          <cell r="D275">
            <v>1</v>
          </cell>
          <cell r="E275">
            <v>2</v>
          </cell>
          <cell r="G275">
            <v>1</v>
          </cell>
          <cell r="H275">
            <v>0</v>
          </cell>
          <cell r="J275">
            <v>0</v>
          </cell>
          <cell r="S275" t="str">
            <v>NW_TZ_Berufsfachschulen</v>
          </cell>
        </row>
        <row r="276">
          <cell r="B276">
            <v>182</v>
          </cell>
          <cell r="D276">
            <v>65</v>
          </cell>
          <cell r="E276">
            <v>162</v>
          </cell>
          <cell r="G276">
            <v>56</v>
          </cell>
          <cell r="H276">
            <v>20</v>
          </cell>
          <cell r="J276">
            <v>9</v>
          </cell>
          <cell r="S276" t="str">
            <v>NW_TZ_Fachoberschulen</v>
          </cell>
        </row>
        <row r="277">
          <cell r="B277">
            <v>518</v>
          </cell>
          <cell r="D277">
            <v>94</v>
          </cell>
          <cell r="E277">
            <v>496</v>
          </cell>
          <cell r="G277">
            <v>85</v>
          </cell>
          <cell r="H277">
            <v>22</v>
          </cell>
          <cell r="J277">
            <v>9</v>
          </cell>
          <cell r="S277" t="str">
            <v>NW_TZ_Fachschulen</v>
          </cell>
        </row>
        <row r="278">
          <cell r="B278">
            <v>8017</v>
          </cell>
          <cell r="D278">
            <v>1726</v>
          </cell>
          <cell r="E278">
            <v>7601</v>
          </cell>
          <cell r="G278">
            <v>1632</v>
          </cell>
          <cell r="H278">
            <v>416</v>
          </cell>
          <cell r="J278">
            <v>94</v>
          </cell>
          <cell r="S278" t="str">
            <v>NW_TZ_Zusammen</v>
          </cell>
        </row>
        <row r="279">
          <cell r="S279" t="str">
            <v>NW_TZ_leer</v>
          </cell>
        </row>
        <row r="280">
          <cell r="S280" t="str">
            <v>RP_TZ_leer</v>
          </cell>
        </row>
        <row r="281">
          <cell r="S281" t="str">
            <v>RP_Zusammen_leer</v>
          </cell>
        </row>
        <row r="282">
          <cell r="S282" t="str">
            <v>RP_Zusammen_leer</v>
          </cell>
        </row>
        <row r="283">
          <cell r="B283">
            <v>1420</v>
          </cell>
          <cell r="D283">
            <v>275</v>
          </cell>
          <cell r="E283">
            <v>1358</v>
          </cell>
          <cell r="G283">
            <v>254</v>
          </cell>
          <cell r="H283">
            <v>62</v>
          </cell>
          <cell r="J283">
            <v>21</v>
          </cell>
          <cell r="S283" t="str">
            <v>RP_Zusammen_Berufsschulen</v>
          </cell>
        </row>
        <row r="284">
          <cell r="B284">
            <v>250</v>
          </cell>
          <cell r="D284">
            <v>64</v>
          </cell>
          <cell r="E284">
            <v>241</v>
          </cell>
          <cell r="G284">
            <v>60</v>
          </cell>
          <cell r="H284">
            <v>9</v>
          </cell>
          <cell r="J284">
            <v>4</v>
          </cell>
          <cell r="S284" t="str">
            <v>RP_Zusammen_Berufsvorbereitungsjahr</v>
          </cell>
        </row>
        <row r="285">
          <cell r="B285">
            <v>252</v>
          </cell>
          <cell r="D285">
            <v>84</v>
          </cell>
          <cell r="E285">
            <v>246</v>
          </cell>
          <cell r="G285">
            <v>79</v>
          </cell>
          <cell r="H285">
            <v>6</v>
          </cell>
          <cell r="J285">
            <v>5</v>
          </cell>
          <cell r="S285" t="str">
            <v>RP_Zusammen_Berufsgrundbildungsjahr</v>
          </cell>
        </row>
        <row r="286">
          <cell r="B286">
            <v>913</v>
          </cell>
          <cell r="D286">
            <v>314</v>
          </cell>
          <cell r="E286">
            <v>845</v>
          </cell>
          <cell r="G286">
            <v>282</v>
          </cell>
          <cell r="H286">
            <v>68</v>
          </cell>
          <cell r="J286">
            <v>32</v>
          </cell>
          <cell r="S286" t="str">
            <v>RP_Zusammen_Berufsfachschulen</v>
          </cell>
        </row>
        <row r="287">
          <cell r="B287">
            <v>118</v>
          </cell>
          <cell r="D287">
            <v>22</v>
          </cell>
          <cell r="E287">
            <v>117</v>
          </cell>
          <cell r="G287">
            <v>21</v>
          </cell>
          <cell r="H287">
            <v>1</v>
          </cell>
          <cell r="J287">
            <v>1</v>
          </cell>
          <cell r="S287" t="str">
            <v>RP_Zusammen_Fachoberschulen</v>
          </cell>
        </row>
        <row r="288">
          <cell r="B288">
            <v>307</v>
          </cell>
          <cell r="D288">
            <v>74</v>
          </cell>
          <cell r="E288">
            <v>307</v>
          </cell>
          <cell r="G288">
            <v>74</v>
          </cell>
          <cell r="H288">
            <v>0</v>
          </cell>
          <cell r="J288">
            <v>0</v>
          </cell>
          <cell r="S288" t="str">
            <v>RP_Zusammen_Fachgymnasien</v>
          </cell>
        </row>
        <row r="289">
          <cell r="B289">
            <v>320</v>
          </cell>
          <cell r="D289">
            <v>103</v>
          </cell>
          <cell r="E289">
            <v>254</v>
          </cell>
          <cell r="G289">
            <v>67</v>
          </cell>
          <cell r="H289">
            <v>66</v>
          </cell>
          <cell r="J289">
            <v>36</v>
          </cell>
          <cell r="S289" t="str">
            <v>RP_Zusammen_Fachschulen</v>
          </cell>
        </row>
        <row r="290">
          <cell r="B290">
            <v>3580</v>
          </cell>
          <cell r="D290">
            <v>936</v>
          </cell>
          <cell r="E290">
            <v>3368</v>
          </cell>
          <cell r="G290">
            <v>837</v>
          </cell>
          <cell r="H290">
            <v>212</v>
          </cell>
          <cell r="J290">
            <v>99</v>
          </cell>
          <cell r="S290" t="str">
            <v>RP_Zusammen_Zusammen</v>
          </cell>
        </row>
        <row r="291">
          <cell r="S291" t="str">
            <v>RP_Zusammen_leer</v>
          </cell>
        </row>
        <row r="292">
          <cell r="S292" t="str">
            <v>RP_VZ_leer</v>
          </cell>
        </row>
        <row r="293">
          <cell r="S293" t="str">
            <v>RP_VZ_leer</v>
          </cell>
        </row>
        <row r="294">
          <cell r="B294">
            <v>215</v>
          </cell>
          <cell r="D294">
            <v>57</v>
          </cell>
          <cell r="E294">
            <v>213</v>
          </cell>
          <cell r="G294">
            <v>55</v>
          </cell>
          <cell r="H294">
            <v>2</v>
          </cell>
          <cell r="J294">
            <v>2</v>
          </cell>
          <cell r="S294" t="str">
            <v>RP_VZ_Berufsvorbereitungsjahr</v>
          </cell>
        </row>
        <row r="295">
          <cell r="B295">
            <v>252</v>
          </cell>
          <cell r="D295">
            <v>84</v>
          </cell>
          <cell r="E295">
            <v>246</v>
          </cell>
          <cell r="G295">
            <v>79</v>
          </cell>
          <cell r="H295">
            <v>6</v>
          </cell>
          <cell r="J295">
            <v>5</v>
          </cell>
          <cell r="S295" t="str">
            <v>RP_VZ_Berufsgrundbildungsjahr</v>
          </cell>
        </row>
        <row r="296">
          <cell r="B296">
            <v>913</v>
          </cell>
          <cell r="D296">
            <v>314</v>
          </cell>
          <cell r="E296">
            <v>845</v>
          </cell>
          <cell r="G296">
            <v>282</v>
          </cell>
          <cell r="H296">
            <v>68</v>
          </cell>
          <cell r="J296">
            <v>32</v>
          </cell>
          <cell r="S296" t="str">
            <v>RP_VZ_Berufsfachschulen</v>
          </cell>
        </row>
        <row r="297">
          <cell r="B297">
            <v>104</v>
          </cell>
          <cell r="D297">
            <v>19</v>
          </cell>
          <cell r="E297">
            <v>103</v>
          </cell>
          <cell r="G297">
            <v>18</v>
          </cell>
          <cell r="H297">
            <v>1</v>
          </cell>
          <cell r="J297">
            <v>1</v>
          </cell>
          <cell r="S297" t="str">
            <v>RP_VZ_Fachoberschulen</v>
          </cell>
        </row>
        <row r="298">
          <cell r="B298">
            <v>307</v>
          </cell>
          <cell r="D298">
            <v>74</v>
          </cell>
          <cell r="E298">
            <v>307</v>
          </cell>
          <cell r="G298">
            <v>74</v>
          </cell>
          <cell r="H298">
            <v>0</v>
          </cell>
          <cell r="J298">
            <v>0</v>
          </cell>
          <cell r="S298" t="str">
            <v>RP_VZ_Fachgymnasien</v>
          </cell>
        </row>
        <row r="299">
          <cell r="B299">
            <v>180</v>
          </cell>
          <cell r="D299">
            <v>71</v>
          </cell>
          <cell r="E299">
            <v>120</v>
          </cell>
          <cell r="G299">
            <v>38</v>
          </cell>
          <cell r="H299">
            <v>60</v>
          </cell>
          <cell r="J299">
            <v>33</v>
          </cell>
          <cell r="S299" t="str">
            <v>RP_VZ_Fachschulen</v>
          </cell>
        </row>
        <row r="300">
          <cell r="B300">
            <v>1971</v>
          </cell>
          <cell r="D300">
            <v>619</v>
          </cell>
          <cell r="E300">
            <v>1834</v>
          </cell>
          <cell r="G300">
            <v>546</v>
          </cell>
          <cell r="H300">
            <v>137</v>
          </cell>
          <cell r="J300">
            <v>73</v>
          </cell>
          <cell r="S300" t="str">
            <v>RP_VZ_Zusammen</v>
          </cell>
        </row>
        <row r="301">
          <cell r="S301" t="str">
            <v>RP_VZ_leer</v>
          </cell>
        </row>
        <row r="302">
          <cell r="S302" t="str">
            <v>RP_TZ_leer</v>
          </cell>
        </row>
        <row r="303">
          <cell r="S303" t="str">
            <v>RP_TZ_leer</v>
          </cell>
        </row>
        <row r="304">
          <cell r="B304">
            <v>1420</v>
          </cell>
          <cell r="D304">
            <v>275</v>
          </cell>
          <cell r="E304">
            <v>1358</v>
          </cell>
          <cell r="G304">
            <v>254</v>
          </cell>
          <cell r="H304">
            <v>62</v>
          </cell>
          <cell r="J304">
            <v>21</v>
          </cell>
          <cell r="S304" t="str">
            <v>RP_TZ_Berufsschulen</v>
          </cell>
        </row>
        <row r="305">
          <cell r="B305">
            <v>35</v>
          </cell>
          <cell r="D305">
            <v>7</v>
          </cell>
          <cell r="E305">
            <v>28</v>
          </cell>
          <cell r="G305">
            <v>5</v>
          </cell>
          <cell r="H305">
            <v>7</v>
          </cell>
          <cell r="J305">
            <v>2</v>
          </cell>
          <cell r="S305" t="str">
            <v>RP_TZ_Berufsvorbereitungsjahr</v>
          </cell>
        </row>
        <row r="306">
          <cell r="B306">
            <v>14</v>
          </cell>
          <cell r="D306">
            <v>3</v>
          </cell>
          <cell r="E306">
            <v>14</v>
          </cell>
          <cell r="G306">
            <v>3</v>
          </cell>
          <cell r="H306">
            <v>0</v>
          </cell>
          <cell r="J306">
            <v>0</v>
          </cell>
          <cell r="S306" t="str">
            <v>RP_TZ_Fachoberschulen</v>
          </cell>
        </row>
        <row r="307">
          <cell r="B307">
            <v>140</v>
          </cell>
          <cell r="D307">
            <v>32</v>
          </cell>
          <cell r="E307">
            <v>134</v>
          </cell>
          <cell r="G307">
            <v>29</v>
          </cell>
          <cell r="H307">
            <v>6</v>
          </cell>
          <cell r="J307">
            <v>3</v>
          </cell>
          <cell r="S307" t="str">
            <v>RP_TZ_Fachschulen</v>
          </cell>
        </row>
        <row r="308">
          <cell r="B308">
            <v>1609</v>
          </cell>
          <cell r="D308">
            <v>317</v>
          </cell>
          <cell r="E308">
            <v>1534</v>
          </cell>
          <cell r="G308">
            <v>291</v>
          </cell>
          <cell r="H308">
            <v>75</v>
          </cell>
          <cell r="J308">
            <v>26</v>
          </cell>
          <cell r="S308" t="str">
            <v>RP_TZ_Zusammen</v>
          </cell>
        </row>
        <row r="309">
          <cell r="S309" t="str">
            <v>RP_TZ_leer</v>
          </cell>
        </row>
        <row r="310">
          <cell r="S310" t="str">
            <v>SL_TZ_leer</v>
          </cell>
        </row>
        <row r="311">
          <cell r="S311" t="str">
            <v>SL_Zusammen_leer</v>
          </cell>
        </row>
        <row r="312">
          <cell r="S312" t="str">
            <v>SL_Zusammen_leer</v>
          </cell>
        </row>
        <row r="313">
          <cell r="B313">
            <v>567</v>
          </cell>
          <cell r="D313">
            <v>115</v>
          </cell>
          <cell r="E313">
            <v>542</v>
          </cell>
          <cell r="G313">
            <v>110</v>
          </cell>
          <cell r="H313">
            <v>25</v>
          </cell>
          <cell r="J313">
            <v>5</v>
          </cell>
          <cell r="S313" t="str">
            <v>SL_Zusammen_Berufsschulen</v>
          </cell>
        </row>
        <row r="314">
          <cell r="B314">
            <v>29</v>
          </cell>
          <cell r="D314">
            <v>9</v>
          </cell>
          <cell r="E314">
            <v>29</v>
          </cell>
          <cell r="G314">
            <v>9</v>
          </cell>
          <cell r="H314">
            <v>0</v>
          </cell>
          <cell r="J314">
            <v>0</v>
          </cell>
          <cell r="S314" t="str">
            <v>SL_Zusammen_Berufsvorbereitungsjahr</v>
          </cell>
        </row>
        <row r="315">
          <cell r="B315">
            <v>97</v>
          </cell>
          <cell r="D315">
            <v>36</v>
          </cell>
          <cell r="E315">
            <v>93</v>
          </cell>
          <cell r="G315">
            <v>35</v>
          </cell>
          <cell r="H315">
            <v>4</v>
          </cell>
          <cell r="J315">
            <v>1</v>
          </cell>
          <cell r="S315" t="str">
            <v>SL_Zusammen_Berufsgrundbildungsjahr</v>
          </cell>
        </row>
        <row r="316">
          <cell r="B316">
            <v>281</v>
          </cell>
          <cell r="D316">
            <v>102</v>
          </cell>
          <cell r="E316">
            <v>273</v>
          </cell>
          <cell r="G316">
            <v>98</v>
          </cell>
          <cell r="H316">
            <v>8</v>
          </cell>
          <cell r="J316">
            <v>4</v>
          </cell>
          <cell r="S316" t="str">
            <v>SL_Zusammen_Berufsfachschulen</v>
          </cell>
        </row>
        <row r="317">
          <cell r="B317">
            <v>223</v>
          </cell>
          <cell r="D317">
            <v>59</v>
          </cell>
          <cell r="E317">
            <v>222</v>
          </cell>
          <cell r="G317">
            <v>58</v>
          </cell>
          <cell r="H317">
            <v>1</v>
          </cell>
          <cell r="J317">
            <v>1</v>
          </cell>
          <cell r="S317" t="str">
            <v>SL_Zusammen_Fachoberschulen</v>
          </cell>
        </row>
        <row r="318">
          <cell r="B318">
            <v>53</v>
          </cell>
          <cell r="D318">
            <v>19</v>
          </cell>
          <cell r="E318">
            <v>40</v>
          </cell>
          <cell r="G318">
            <v>14</v>
          </cell>
          <cell r="H318">
            <v>13</v>
          </cell>
          <cell r="J318">
            <v>5</v>
          </cell>
          <cell r="S318" t="str">
            <v>SL_Zusammen_Fachschulen</v>
          </cell>
        </row>
        <row r="319">
          <cell r="B319">
            <v>1250</v>
          </cell>
          <cell r="D319">
            <v>340</v>
          </cell>
          <cell r="E319">
            <v>1199</v>
          </cell>
          <cell r="G319">
            <v>324</v>
          </cell>
          <cell r="H319">
            <v>51</v>
          </cell>
          <cell r="J319">
            <v>16</v>
          </cell>
          <cell r="S319" t="str">
            <v>SL_Zusammen_Zusammen</v>
          </cell>
        </row>
        <row r="320">
          <cell r="S320" t="str">
            <v>SL_Zusammen_leer</v>
          </cell>
        </row>
        <row r="321">
          <cell r="S321" t="str">
            <v>SL_VZ_leer</v>
          </cell>
        </row>
        <row r="322">
          <cell r="S322" t="str">
            <v>SL_VZ_leer</v>
          </cell>
        </row>
        <row r="323">
          <cell r="B323">
            <v>29</v>
          </cell>
          <cell r="D323">
            <v>9</v>
          </cell>
          <cell r="E323">
            <v>29</v>
          </cell>
          <cell r="G323">
            <v>9</v>
          </cell>
          <cell r="H323">
            <v>0</v>
          </cell>
          <cell r="J323">
            <v>0</v>
          </cell>
          <cell r="S323" t="str">
            <v>SL_VZ_Berufsvorbereitungsjahr</v>
          </cell>
        </row>
        <row r="324">
          <cell r="B324">
            <v>97</v>
          </cell>
          <cell r="D324">
            <v>36</v>
          </cell>
          <cell r="E324">
            <v>93</v>
          </cell>
          <cell r="G324">
            <v>35</v>
          </cell>
          <cell r="H324">
            <v>4</v>
          </cell>
          <cell r="J324">
            <v>1</v>
          </cell>
          <cell r="S324" t="str">
            <v>SL_VZ_Berufsgrundbildungsjahr</v>
          </cell>
        </row>
        <row r="325">
          <cell r="B325">
            <v>281</v>
          </cell>
          <cell r="D325">
            <v>102</v>
          </cell>
          <cell r="E325">
            <v>273</v>
          </cell>
          <cell r="G325">
            <v>98</v>
          </cell>
          <cell r="H325">
            <v>8</v>
          </cell>
          <cell r="J325">
            <v>4</v>
          </cell>
          <cell r="S325" t="str">
            <v>SL_VZ_Berufsfachschulen</v>
          </cell>
        </row>
        <row r="326">
          <cell r="B326">
            <v>223</v>
          </cell>
          <cell r="D326">
            <v>59</v>
          </cell>
          <cell r="E326">
            <v>222</v>
          </cell>
          <cell r="G326">
            <v>58</v>
          </cell>
          <cell r="H326">
            <v>1</v>
          </cell>
          <cell r="J326">
            <v>1</v>
          </cell>
          <cell r="S326" t="str">
            <v>SL_VZ_Fachoberschulen</v>
          </cell>
        </row>
        <row r="327">
          <cell r="B327">
            <v>53</v>
          </cell>
          <cell r="D327">
            <v>19</v>
          </cell>
          <cell r="E327">
            <v>40</v>
          </cell>
          <cell r="G327">
            <v>14</v>
          </cell>
          <cell r="H327">
            <v>13</v>
          </cell>
          <cell r="J327">
            <v>5</v>
          </cell>
          <cell r="S327" t="str">
            <v>SL_VZ_Fachschulen</v>
          </cell>
        </row>
        <row r="328">
          <cell r="B328">
            <v>683</v>
          </cell>
          <cell r="D328">
            <v>225</v>
          </cell>
          <cell r="E328">
            <v>657</v>
          </cell>
          <cell r="G328">
            <v>214</v>
          </cell>
          <cell r="H328">
            <v>26</v>
          </cell>
          <cell r="J328">
            <v>11</v>
          </cell>
          <cell r="S328" t="str">
            <v>SL_VZ_Zusammen</v>
          </cell>
        </row>
        <row r="329">
          <cell r="S329" t="str">
            <v>SL_VZ_leer</v>
          </cell>
        </row>
        <row r="330">
          <cell r="S330" t="str">
            <v>SL_TZ_leer</v>
          </cell>
        </row>
        <row r="331">
          <cell r="S331" t="str">
            <v>SL_TZ_leer</v>
          </cell>
        </row>
        <row r="332">
          <cell r="B332">
            <v>567</v>
          </cell>
          <cell r="D332">
            <v>115</v>
          </cell>
          <cell r="E332">
            <v>542</v>
          </cell>
          <cell r="G332">
            <v>110</v>
          </cell>
          <cell r="H332">
            <v>25</v>
          </cell>
          <cell r="J332">
            <v>5</v>
          </cell>
          <cell r="S332" t="str">
            <v>SL_TZ_Berufsschulen</v>
          </cell>
        </row>
        <row r="333">
          <cell r="B333">
            <v>567</v>
          </cell>
          <cell r="D333">
            <v>115</v>
          </cell>
          <cell r="E333">
            <v>542</v>
          </cell>
          <cell r="G333">
            <v>110</v>
          </cell>
          <cell r="H333">
            <v>25</v>
          </cell>
          <cell r="J333">
            <v>5</v>
          </cell>
          <cell r="S333" t="str">
            <v>SL_TZ_Zusammen</v>
          </cell>
        </row>
        <row r="334">
          <cell r="S334" t="e">
            <v>#N/A</v>
          </cell>
        </row>
        <row r="335">
          <cell r="S335" t="e">
            <v>#N/A</v>
          </cell>
        </row>
        <row r="336">
          <cell r="S336" t="e">
            <v>#N/A</v>
          </cell>
        </row>
        <row r="337">
          <cell r="S337" t="str">
            <v>SN_Zusammen_Fußnoten siehe am Ende der Tabelle.</v>
          </cell>
        </row>
        <row r="338">
          <cell r="S338" t="str">
            <v>SN_Zusammen_leer</v>
          </cell>
        </row>
        <row r="339">
          <cell r="B339">
            <v>2635</v>
          </cell>
          <cell r="D339">
            <v>1238</v>
          </cell>
          <cell r="E339">
            <v>2430</v>
          </cell>
          <cell r="G339">
            <v>1126</v>
          </cell>
          <cell r="H339">
            <v>205</v>
          </cell>
          <cell r="J339">
            <v>112</v>
          </cell>
          <cell r="S339" t="str">
            <v>SN_Zusammen_Berufsschulen</v>
          </cell>
        </row>
        <row r="340">
          <cell r="B340">
            <v>304</v>
          </cell>
          <cell r="D340">
            <v>129</v>
          </cell>
          <cell r="E340">
            <v>208</v>
          </cell>
          <cell r="G340">
            <v>82</v>
          </cell>
          <cell r="H340">
            <v>96</v>
          </cell>
          <cell r="J340">
            <v>47</v>
          </cell>
          <cell r="S340" t="str">
            <v>SN_Zusammen_Berufsvorbereitungsjahr</v>
          </cell>
        </row>
        <row r="341">
          <cell r="B341">
            <v>186</v>
          </cell>
          <cell r="D341">
            <v>47</v>
          </cell>
          <cell r="E341">
            <v>160</v>
          </cell>
          <cell r="G341">
            <v>32</v>
          </cell>
          <cell r="H341">
            <v>26</v>
          </cell>
          <cell r="J341">
            <v>15</v>
          </cell>
          <cell r="S341" t="str">
            <v>SN_Zusammen_Berufsgrundbildungsjahr</v>
          </cell>
        </row>
        <row r="342">
          <cell r="B342">
            <v>1591</v>
          </cell>
          <cell r="D342">
            <v>1078</v>
          </cell>
          <cell r="E342">
            <v>791</v>
          </cell>
          <cell r="G342">
            <v>550</v>
          </cell>
          <cell r="H342">
            <v>800</v>
          </cell>
          <cell r="J342">
            <v>528</v>
          </cell>
          <cell r="S342" t="str">
            <v>SN_Zusammen_Berufsfachschulen</v>
          </cell>
        </row>
        <row r="343">
          <cell r="B343">
            <v>326</v>
          </cell>
          <cell r="D343">
            <v>162</v>
          </cell>
          <cell r="E343">
            <v>301</v>
          </cell>
          <cell r="G343">
            <v>151</v>
          </cell>
          <cell r="H343">
            <v>25</v>
          </cell>
          <cell r="J343">
            <v>11</v>
          </cell>
          <cell r="S343" t="str">
            <v>SN_Zusammen_Fachoberschulen</v>
          </cell>
        </row>
        <row r="344">
          <cell r="B344">
            <v>702</v>
          </cell>
          <cell r="D344">
            <v>393</v>
          </cell>
          <cell r="E344">
            <v>698</v>
          </cell>
          <cell r="G344">
            <v>390</v>
          </cell>
          <cell r="H344">
            <v>4</v>
          </cell>
          <cell r="J344">
            <v>3</v>
          </cell>
          <cell r="S344" t="str">
            <v>SN_Zusammen_Fachgymnasien</v>
          </cell>
        </row>
        <row r="345">
          <cell r="B345">
            <v>347</v>
          </cell>
          <cell r="D345">
            <v>197</v>
          </cell>
          <cell r="E345">
            <v>184</v>
          </cell>
          <cell r="G345">
            <v>83</v>
          </cell>
          <cell r="H345">
            <v>163</v>
          </cell>
          <cell r="J345">
            <v>114</v>
          </cell>
          <cell r="S345" t="str">
            <v>SN_Zusammen_Fachschulen</v>
          </cell>
        </row>
        <row r="346">
          <cell r="B346">
            <v>6091</v>
          </cell>
          <cell r="D346">
            <v>3244</v>
          </cell>
          <cell r="E346">
            <v>4772</v>
          </cell>
          <cell r="G346">
            <v>2414</v>
          </cell>
          <cell r="H346">
            <v>1319</v>
          </cell>
          <cell r="J346">
            <v>830</v>
          </cell>
          <cell r="S346" t="str">
            <v>SN_Zusammen_Zusammen</v>
          </cell>
        </row>
        <row r="347">
          <cell r="S347" t="str">
            <v>SN_Zusammen_leer</v>
          </cell>
        </row>
        <row r="348">
          <cell r="S348" t="str">
            <v>SN_VZ_leer</v>
          </cell>
        </row>
        <row r="349">
          <cell r="S349" t="str">
            <v>SN_VZ_leer</v>
          </cell>
        </row>
        <row r="350">
          <cell r="B350">
            <v>259</v>
          </cell>
          <cell r="D350">
            <v>106</v>
          </cell>
          <cell r="E350">
            <v>186</v>
          </cell>
          <cell r="G350">
            <v>70</v>
          </cell>
          <cell r="H350">
            <v>73</v>
          </cell>
          <cell r="J350">
            <v>36</v>
          </cell>
          <cell r="S350" t="str">
            <v>SN_VZ_Berufsvorbereitungsjahr</v>
          </cell>
        </row>
        <row r="351">
          <cell r="B351">
            <v>186</v>
          </cell>
          <cell r="D351">
            <v>47</v>
          </cell>
          <cell r="E351">
            <v>160</v>
          </cell>
          <cell r="G351">
            <v>32</v>
          </cell>
          <cell r="H351">
            <v>26</v>
          </cell>
          <cell r="J351">
            <v>15</v>
          </cell>
          <cell r="S351" t="str">
            <v>SN_VZ_Berufsgrundbildungsjahr</v>
          </cell>
        </row>
        <row r="352">
          <cell r="B352">
            <v>1591</v>
          </cell>
          <cell r="D352">
            <v>1078</v>
          </cell>
          <cell r="E352">
            <v>791</v>
          </cell>
          <cell r="G352">
            <v>550</v>
          </cell>
          <cell r="H352">
            <v>800</v>
          </cell>
          <cell r="J352">
            <v>528</v>
          </cell>
          <cell r="S352" t="str">
            <v>SN_VZ_Berufsfachschulen</v>
          </cell>
        </row>
        <row r="353">
          <cell r="B353">
            <v>326</v>
          </cell>
          <cell r="D353">
            <v>162</v>
          </cell>
          <cell r="E353">
            <v>301</v>
          </cell>
          <cell r="G353">
            <v>151</v>
          </cell>
          <cell r="H353">
            <v>25</v>
          </cell>
          <cell r="J353">
            <v>11</v>
          </cell>
          <cell r="S353" t="str">
            <v>SN_VZ_Fachoberschulen</v>
          </cell>
        </row>
        <row r="354">
          <cell r="B354">
            <v>702</v>
          </cell>
          <cell r="D354">
            <v>393</v>
          </cell>
          <cell r="E354">
            <v>698</v>
          </cell>
          <cell r="G354">
            <v>390</v>
          </cell>
          <cell r="H354">
            <v>4</v>
          </cell>
          <cell r="J354">
            <v>3</v>
          </cell>
          <cell r="S354" t="str">
            <v>SN_VZ_Fachgymnasien</v>
          </cell>
        </row>
        <row r="355">
          <cell r="B355">
            <v>314</v>
          </cell>
          <cell r="D355">
            <v>182</v>
          </cell>
          <cell r="E355">
            <v>166</v>
          </cell>
          <cell r="G355">
            <v>77</v>
          </cell>
          <cell r="H355">
            <v>148</v>
          </cell>
          <cell r="J355">
            <v>105</v>
          </cell>
          <cell r="S355" t="str">
            <v>SN_VZ_Fachschulen</v>
          </cell>
        </row>
        <row r="356">
          <cell r="B356">
            <v>3378</v>
          </cell>
          <cell r="D356">
            <v>1968</v>
          </cell>
          <cell r="E356">
            <v>2302</v>
          </cell>
          <cell r="G356">
            <v>1270</v>
          </cell>
          <cell r="H356">
            <v>1076</v>
          </cell>
          <cell r="J356">
            <v>698</v>
          </cell>
          <cell r="S356" t="str">
            <v>SN_VZ_Zusammen</v>
          </cell>
        </row>
        <row r="357">
          <cell r="S357" t="str">
            <v>SN_VZ_leer</v>
          </cell>
        </row>
        <row r="358">
          <cell r="S358" t="str">
            <v>SN_TZ_leer</v>
          </cell>
        </row>
        <row r="359">
          <cell r="S359" t="str">
            <v>SN_TZ_leer</v>
          </cell>
        </row>
        <row r="360">
          <cell r="B360">
            <v>2635</v>
          </cell>
          <cell r="D360">
            <v>1238</v>
          </cell>
          <cell r="E360">
            <v>2430</v>
          </cell>
          <cell r="G360">
            <v>1126</v>
          </cell>
          <cell r="H360">
            <v>205</v>
          </cell>
          <cell r="J360">
            <v>112</v>
          </cell>
          <cell r="S360" t="str">
            <v>SN_TZ_Berufsschulen</v>
          </cell>
        </row>
        <row r="361">
          <cell r="B361">
            <v>45</v>
          </cell>
          <cell r="D361">
            <v>23</v>
          </cell>
          <cell r="E361">
            <v>22</v>
          </cell>
          <cell r="G361">
            <v>12</v>
          </cell>
          <cell r="H361">
            <v>23</v>
          </cell>
          <cell r="J361">
            <v>11</v>
          </cell>
          <cell r="S361" t="str">
            <v>SN_TZ_Berufsvorbereitungsjahr</v>
          </cell>
        </row>
        <row r="362">
          <cell r="B362">
            <v>33</v>
          </cell>
          <cell r="D362">
            <v>15</v>
          </cell>
          <cell r="E362">
            <v>18</v>
          </cell>
          <cell r="G362">
            <v>6</v>
          </cell>
          <cell r="H362">
            <v>15</v>
          </cell>
          <cell r="J362">
            <v>9</v>
          </cell>
          <cell r="S362" t="str">
            <v>SN_TZ_Fachschulen</v>
          </cell>
        </row>
        <row r="363">
          <cell r="B363">
            <v>2713</v>
          </cell>
          <cell r="D363">
            <v>1276</v>
          </cell>
          <cell r="E363">
            <v>2470</v>
          </cell>
          <cell r="G363">
            <v>1144</v>
          </cell>
          <cell r="H363">
            <v>243</v>
          </cell>
          <cell r="J363">
            <v>132</v>
          </cell>
          <cell r="S363" t="str">
            <v>SN_TZ_Zusammen</v>
          </cell>
        </row>
        <row r="364">
          <cell r="S364" t="str">
            <v>SN_TZ_leer</v>
          </cell>
        </row>
        <row r="365">
          <cell r="S365" t="str">
            <v>ST_TZ_leer</v>
          </cell>
        </row>
        <row r="366">
          <cell r="S366" t="str">
            <v>ST_Zusammen_leer</v>
          </cell>
        </row>
        <row r="367">
          <cell r="S367" t="str">
            <v>ST_Zusammen_leer</v>
          </cell>
        </row>
        <row r="368">
          <cell r="B368">
            <v>1135</v>
          </cell>
          <cell r="D368">
            <v>620</v>
          </cell>
          <cell r="E368">
            <v>1134</v>
          </cell>
          <cell r="G368">
            <v>619</v>
          </cell>
          <cell r="H368">
            <v>1</v>
          </cell>
          <cell r="J368">
            <v>1</v>
          </cell>
          <cell r="S368" t="str">
            <v>ST_Zusammen_Berufsschulen</v>
          </cell>
        </row>
        <row r="369">
          <cell r="B369">
            <v>370</v>
          </cell>
          <cell r="D369">
            <v>202</v>
          </cell>
          <cell r="E369">
            <v>370</v>
          </cell>
          <cell r="G369">
            <v>202</v>
          </cell>
          <cell r="H369">
            <v>0</v>
          </cell>
          <cell r="J369">
            <v>0</v>
          </cell>
          <cell r="S369" t="str">
            <v>ST_Zusammen_Berufsvorbereitungsjahr</v>
          </cell>
        </row>
        <row r="370">
          <cell r="B370">
            <v>97</v>
          </cell>
          <cell r="D370">
            <v>53</v>
          </cell>
          <cell r="E370">
            <v>97</v>
          </cell>
          <cell r="G370">
            <v>53</v>
          </cell>
          <cell r="H370">
            <v>0</v>
          </cell>
          <cell r="J370">
            <v>0</v>
          </cell>
          <cell r="S370" t="str">
            <v>ST_Zusammen_Berufsgrundbildungsjahr</v>
          </cell>
        </row>
        <row r="371">
          <cell r="B371">
            <v>768</v>
          </cell>
          <cell r="D371">
            <v>463</v>
          </cell>
          <cell r="E371">
            <v>569</v>
          </cell>
          <cell r="G371">
            <v>310</v>
          </cell>
          <cell r="H371">
            <v>199</v>
          </cell>
          <cell r="J371">
            <v>153</v>
          </cell>
          <cell r="S371" t="str">
            <v>ST_Zusammen_Berufsfachschulen</v>
          </cell>
        </row>
        <row r="372">
          <cell r="B372">
            <v>114</v>
          </cell>
          <cell r="D372">
            <v>63</v>
          </cell>
          <cell r="E372">
            <v>113</v>
          </cell>
          <cell r="G372">
            <v>62</v>
          </cell>
          <cell r="H372">
            <v>1</v>
          </cell>
          <cell r="J372">
            <v>1</v>
          </cell>
          <cell r="S372" t="str">
            <v>ST_Zusammen_Fachoberschulen</v>
          </cell>
        </row>
        <row r="373">
          <cell r="B373">
            <v>260</v>
          </cell>
          <cell r="D373">
            <v>142</v>
          </cell>
          <cell r="E373">
            <v>260</v>
          </cell>
          <cell r="G373">
            <v>142</v>
          </cell>
          <cell r="H373">
            <v>0</v>
          </cell>
          <cell r="J373">
            <v>0</v>
          </cell>
          <cell r="S373" t="str">
            <v>ST_Zusammen_Fachgymnasien</v>
          </cell>
        </row>
        <row r="374">
          <cell r="B374">
            <v>164</v>
          </cell>
          <cell r="D374">
            <v>97</v>
          </cell>
          <cell r="E374">
            <v>92</v>
          </cell>
          <cell r="G374">
            <v>42</v>
          </cell>
          <cell r="H374">
            <v>72</v>
          </cell>
          <cell r="J374">
            <v>55</v>
          </cell>
          <cell r="S374" t="str">
            <v>ST_Zusammen_Fachschulen</v>
          </cell>
        </row>
        <row r="375">
          <cell r="B375">
            <v>2908</v>
          </cell>
          <cell r="D375">
            <v>1640</v>
          </cell>
          <cell r="E375">
            <v>2635</v>
          </cell>
          <cell r="G375">
            <v>1430</v>
          </cell>
          <cell r="H375">
            <v>273</v>
          </cell>
          <cell r="J375">
            <v>210</v>
          </cell>
          <cell r="S375" t="str">
            <v>ST_Zusammen_Zusammen</v>
          </cell>
        </row>
        <row r="376">
          <cell r="S376" t="str">
            <v>ST_Zusammen_leer</v>
          </cell>
        </row>
        <row r="377">
          <cell r="S377" t="str">
            <v>ST_VZ_leer</v>
          </cell>
        </row>
        <row r="378">
          <cell r="S378" t="str">
            <v>ST_VZ_leer</v>
          </cell>
        </row>
        <row r="379">
          <cell r="B379">
            <v>370</v>
          </cell>
          <cell r="D379">
            <v>202</v>
          </cell>
          <cell r="E379">
            <v>370</v>
          </cell>
          <cell r="G379">
            <v>202</v>
          </cell>
          <cell r="H379">
            <v>0</v>
          </cell>
          <cell r="J379">
            <v>0</v>
          </cell>
          <cell r="S379" t="str">
            <v>ST_VZ_Berufsvorbereitungsjahr</v>
          </cell>
        </row>
        <row r="380">
          <cell r="B380">
            <v>97</v>
          </cell>
          <cell r="D380">
            <v>53</v>
          </cell>
          <cell r="E380">
            <v>97</v>
          </cell>
          <cell r="G380">
            <v>53</v>
          </cell>
          <cell r="H380">
            <v>0</v>
          </cell>
          <cell r="J380">
            <v>0</v>
          </cell>
          <cell r="S380" t="str">
            <v>ST_VZ_Berufsgrundbildungsjahr</v>
          </cell>
        </row>
        <row r="381">
          <cell r="B381">
            <v>768</v>
          </cell>
          <cell r="D381">
            <v>463</v>
          </cell>
          <cell r="E381">
            <v>569</v>
          </cell>
          <cell r="G381">
            <v>310</v>
          </cell>
          <cell r="H381">
            <v>199</v>
          </cell>
          <cell r="J381">
            <v>153</v>
          </cell>
          <cell r="S381" t="str">
            <v>ST_VZ_Berufsfachschulen</v>
          </cell>
        </row>
        <row r="382">
          <cell r="B382">
            <v>114</v>
          </cell>
          <cell r="D382">
            <v>63</v>
          </cell>
          <cell r="E382">
            <v>113</v>
          </cell>
          <cell r="G382">
            <v>62</v>
          </cell>
          <cell r="H382">
            <v>1</v>
          </cell>
          <cell r="J382">
            <v>1</v>
          </cell>
          <cell r="S382" t="str">
            <v>ST_VZ_Fachoberschulen</v>
          </cell>
        </row>
        <row r="383">
          <cell r="B383">
            <v>260</v>
          </cell>
          <cell r="D383">
            <v>142</v>
          </cell>
          <cell r="E383">
            <v>260</v>
          </cell>
          <cell r="G383">
            <v>142</v>
          </cell>
          <cell r="H383">
            <v>0</v>
          </cell>
          <cell r="J383">
            <v>0</v>
          </cell>
          <cell r="S383" t="str">
            <v>ST_VZ_Fachgymnasien</v>
          </cell>
        </row>
        <row r="384">
          <cell r="B384">
            <v>133</v>
          </cell>
          <cell r="D384">
            <v>80</v>
          </cell>
          <cell r="E384">
            <v>73</v>
          </cell>
          <cell r="G384">
            <v>34</v>
          </cell>
          <cell r="H384">
            <v>60</v>
          </cell>
          <cell r="J384">
            <v>46</v>
          </cell>
          <cell r="S384" t="str">
            <v>ST_VZ_Fachschulen</v>
          </cell>
        </row>
        <row r="385">
          <cell r="B385">
            <v>1742</v>
          </cell>
          <cell r="D385">
            <v>1003</v>
          </cell>
          <cell r="E385">
            <v>1482</v>
          </cell>
          <cell r="G385">
            <v>803</v>
          </cell>
          <cell r="H385">
            <v>260</v>
          </cell>
          <cell r="J385">
            <v>200</v>
          </cell>
          <cell r="S385" t="str">
            <v>ST_VZ_Zusammen</v>
          </cell>
        </row>
        <row r="386">
          <cell r="S386" t="str">
            <v>ST_VZ_leer</v>
          </cell>
        </row>
        <row r="387">
          <cell r="S387" t="str">
            <v>ST_TZ_leer</v>
          </cell>
        </row>
        <row r="388">
          <cell r="S388" t="str">
            <v>ST_TZ_leer</v>
          </cell>
        </row>
        <row r="389">
          <cell r="B389">
            <v>1135</v>
          </cell>
          <cell r="D389">
            <v>620</v>
          </cell>
          <cell r="E389">
            <v>1134</v>
          </cell>
          <cell r="G389">
            <v>619</v>
          </cell>
          <cell r="H389">
            <v>1</v>
          </cell>
          <cell r="J389">
            <v>1</v>
          </cell>
          <cell r="S389" t="str">
            <v>ST_TZ_Berufsschulen</v>
          </cell>
        </row>
        <row r="390">
          <cell r="B390">
            <v>31</v>
          </cell>
          <cell r="D390">
            <v>17</v>
          </cell>
          <cell r="E390">
            <v>19</v>
          </cell>
          <cell r="G390">
            <v>8</v>
          </cell>
          <cell r="H390">
            <v>12</v>
          </cell>
          <cell r="J390">
            <v>9</v>
          </cell>
          <cell r="S390" t="str">
            <v>ST_TZ_Fachschulen</v>
          </cell>
        </row>
        <row r="391">
          <cell r="B391">
            <v>1166</v>
          </cell>
          <cell r="D391">
            <v>637</v>
          </cell>
          <cell r="E391">
            <v>1153</v>
          </cell>
          <cell r="G391">
            <v>627</v>
          </cell>
          <cell r="H391">
            <v>13</v>
          </cell>
          <cell r="J391">
            <v>10</v>
          </cell>
          <cell r="S391" t="str">
            <v>ST_TZ_Zusammen</v>
          </cell>
        </row>
        <row r="392">
          <cell r="S392" t="str">
            <v>ST_TZ_leer</v>
          </cell>
        </row>
        <row r="393">
          <cell r="S393" t="str">
            <v>SH_TZ_leer</v>
          </cell>
        </row>
        <row r="394">
          <cell r="S394" t="str">
            <v>SH_Zusammen_leer</v>
          </cell>
        </row>
        <row r="395">
          <cell r="S395" t="str">
            <v>SH_Zusammen_leer</v>
          </cell>
        </row>
        <row r="396">
          <cell r="B396">
            <v>1408</v>
          </cell>
          <cell r="D396">
            <v>274</v>
          </cell>
          <cell r="E396">
            <v>1408</v>
          </cell>
          <cell r="G396">
            <v>274</v>
          </cell>
          <cell r="H396">
            <v>0</v>
          </cell>
          <cell r="J396">
            <v>0</v>
          </cell>
          <cell r="S396" t="str">
            <v>SH_Zusammen_Berufsschulen</v>
          </cell>
        </row>
        <row r="397">
          <cell r="B397">
            <v>83</v>
          </cell>
          <cell r="D397">
            <v>22</v>
          </cell>
          <cell r="E397">
            <v>83</v>
          </cell>
          <cell r="G397">
            <v>22</v>
          </cell>
          <cell r="H397">
            <v>0</v>
          </cell>
          <cell r="J397">
            <v>0</v>
          </cell>
          <cell r="S397" t="str">
            <v>SH_Zusammen_Berufsvorbereitungsjahr</v>
          </cell>
        </row>
        <row r="398">
          <cell r="B398">
            <v>34</v>
          </cell>
          <cell r="D398">
            <v>3</v>
          </cell>
          <cell r="E398">
            <v>34</v>
          </cell>
          <cell r="G398">
            <v>3</v>
          </cell>
          <cell r="H398">
            <v>0</v>
          </cell>
          <cell r="J398">
            <v>0</v>
          </cell>
          <cell r="S398" t="str">
            <v>SH_Zusammen_Berufsgrundbildungsjahr</v>
          </cell>
        </row>
        <row r="399">
          <cell r="B399">
            <v>559</v>
          </cell>
          <cell r="D399">
            <v>196</v>
          </cell>
          <cell r="E399">
            <v>518</v>
          </cell>
          <cell r="G399">
            <v>179</v>
          </cell>
          <cell r="H399">
            <v>41</v>
          </cell>
          <cell r="J399">
            <v>17</v>
          </cell>
          <cell r="S399" t="str">
            <v>SH_Zusammen_Berufsfachschulen</v>
          </cell>
        </row>
        <row r="400">
          <cell r="B400">
            <v>19</v>
          </cell>
          <cell r="D400">
            <v>4</v>
          </cell>
          <cell r="E400">
            <v>19</v>
          </cell>
          <cell r="G400">
            <v>4</v>
          </cell>
          <cell r="H400">
            <v>0</v>
          </cell>
          <cell r="J400">
            <v>0</v>
          </cell>
          <cell r="S400" t="str">
            <v>SH_Zusammen_Fachoberschulen</v>
          </cell>
        </row>
        <row r="401">
          <cell r="B401">
            <v>322</v>
          </cell>
          <cell r="D401">
            <v>89</v>
          </cell>
          <cell r="E401">
            <v>316</v>
          </cell>
          <cell r="G401">
            <v>87</v>
          </cell>
          <cell r="H401">
            <v>6</v>
          </cell>
          <cell r="J401">
            <v>2</v>
          </cell>
          <cell r="S401" t="str">
            <v>SH_Zusammen_Fachgymnasien</v>
          </cell>
        </row>
        <row r="402">
          <cell r="B402">
            <v>10</v>
          </cell>
          <cell r="D402">
            <v>4</v>
          </cell>
          <cell r="E402">
            <v>10</v>
          </cell>
          <cell r="G402">
            <v>4</v>
          </cell>
          <cell r="H402">
            <v>0</v>
          </cell>
          <cell r="J402">
            <v>0</v>
          </cell>
          <cell r="S402" t="str">
            <v>SH_Zusammen_Berufsober-/Techn. Oberschulen</v>
          </cell>
        </row>
        <row r="403">
          <cell r="B403">
            <v>171</v>
          </cell>
          <cell r="D403">
            <v>46</v>
          </cell>
          <cell r="E403">
            <v>152</v>
          </cell>
          <cell r="G403">
            <v>39</v>
          </cell>
          <cell r="H403">
            <v>19</v>
          </cell>
          <cell r="J403">
            <v>7</v>
          </cell>
          <cell r="S403" t="str">
            <v>SH_Zusammen_Fachschulen</v>
          </cell>
        </row>
        <row r="404">
          <cell r="B404">
            <v>2606</v>
          </cell>
          <cell r="D404">
            <v>638</v>
          </cell>
          <cell r="E404">
            <v>2540</v>
          </cell>
          <cell r="G404">
            <v>612</v>
          </cell>
          <cell r="H404">
            <v>66</v>
          </cell>
          <cell r="J404">
            <v>26</v>
          </cell>
          <cell r="S404" t="str">
            <v>SH_Zusammen_Zusammen</v>
          </cell>
        </row>
        <row r="405">
          <cell r="S405" t="str">
            <v>SH_Zusammen_leer</v>
          </cell>
        </row>
        <row r="406">
          <cell r="S406" t="str">
            <v>SH_VZ_leer</v>
          </cell>
        </row>
        <row r="407">
          <cell r="S407" t="str">
            <v>SH_VZ_leer</v>
          </cell>
        </row>
        <row r="408">
          <cell r="B408">
            <v>83</v>
          </cell>
          <cell r="D408">
            <v>22</v>
          </cell>
          <cell r="E408">
            <v>83</v>
          </cell>
          <cell r="G408">
            <v>22</v>
          </cell>
          <cell r="H408">
            <v>0</v>
          </cell>
          <cell r="J408">
            <v>0</v>
          </cell>
          <cell r="S408" t="str">
            <v>SH_VZ_Berufsvorbereitungsjahr</v>
          </cell>
        </row>
        <row r="409">
          <cell r="B409">
            <v>34</v>
          </cell>
          <cell r="D409">
            <v>3</v>
          </cell>
          <cell r="E409">
            <v>34</v>
          </cell>
          <cell r="G409">
            <v>3</v>
          </cell>
          <cell r="H409">
            <v>0</v>
          </cell>
          <cell r="J409">
            <v>0</v>
          </cell>
          <cell r="S409" t="str">
            <v>SH_VZ_Berufsgrundbildungsjahr</v>
          </cell>
        </row>
        <row r="410">
          <cell r="B410">
            <v>559</v>
          </cell>
          <cell r="D410">
            <v>196</v>
          </cell>
          <cell r="E410">
            <v>518</v>
          </cell>
          <cell r="G410">
            <v>179</v>
          </cell>
          <cell r="H410">
            <v>41</v>
          </cell>
          <cell r="J410">
            <v>17</v>
          </cell>
          <cell r="S410" t="str">
            <v>SH_VZ_Berufsfachschulen</v>
          </cell>
        </row>
        <row r="411">
          <cell r="B411">
            <v>18</v>
          </cell>
          <cell r="D411">
            <v>3</v>
          </cell>
          <cell r="E411">
            <v>18</v>
          </cell>
          <cell r="G411">
            <v>3</v>
          </cell>
          <cell r="H411">
            <v>0</v>
          </cell>
          <cell r="J411">
            <v>0</v>
          </cell>
          <cell r="S411" t="str">
            <v>SH_VZ_Fachoberschulen</v>
          </cell>
        </row>
        <row r="412">
          <cell r="B412">
            <v>322</v>
          </cell>
          <cell r="D412">
            <v>89</v>
          </cell>
          <cell r="E412">
            <v>316</v>
          </cell>
          <cell r="G412">
            <v>87</v>
          </cell>
          <cell r="H412">
            <v>6</v>
          </cell>
          <cell r="J412">
            <v>2</v>
          </cell>
          <cell r="S412" t="str">
            <v>SH_VZ_Fachgymnasien</v>
          </cell>
        </row>
        <row r="413">
          <cell r="B413">
            <v>10</v>
          </cell>
          <cell r="D413">
            <v>4</v>
          </cell>
          <cell r="E413">
            <v>10</v>
          </cell>
          <cell r="G413">
            <v>4</v>
          </cell>
          <cell r="H413">
            <v>0</v>
          </cell>
          <cell r="J413">
            <v>0</v>
          </cell>
          <cell r="S413" t="str">
            <v>SH_VZ_Berufsober-/Techn. Oberschulen</v>
          </cell>
        </row>
        <row r="414">
          <cell r="B414">
            <v>159</v>
          </cell>
          <cell r="D414">
            <v>41</v>
          </cell>
          <cell r="E414">
            <v>140</v>
          </cell>
          <cell r="G414">
            <v>34</v>
          </cell>
          <cell r="H414">
            <v>19</v>
          </cell>
          <cell r="J414">
            <v>7</v>
          </cell>
          <cell r="S414" t="str">
            <v>SH_VZ_Fachschulen</v>
          </cell>
        </row>
        <row r="415">
          <cell r="B415">
            <v>1185</v>
          </cell>
          <cell r="D415">
            <v>358</v>
          </cell>
          <cell r="E415">
            <v>1119</v>
          </cell>
          <cell r="G415">
            <v>332</v>
          </cell>
          <cell r="H415">
            <v>66</v>
          </cell>
          <cell r="J415">
            <v>26</v>
          </cell>
          <cell r="S415" t="str">
            <v>SH_VZ_Zusammen</v>
          </cell>
        </row>
        <row r="416">
          <cell r="S416" t="str">
            <v>SH_VZ_leer</v>
          </cell>
        </row>
        <row r="417">
          <cell r="S417" t="str">
            <v>SH_TZ_leer</v>
          </cell>
        </row>
        <row r="418">
          <cell r="S418" t="str">
            <v>SH_TZ_leer</v>
          </cell>
        </row>
        <row r="419">
          <cell r="B419">
            <v>1408</v>
          </cell>
          <cell r="D419">
            <v>274</v>
          </cell>
          <cell r="E419">
            <v>1408</v>
          </cell>
          <cell r="G419">
            <v>274</v>
          </cell>
          <cell r="H419">
            <v>0</v>
          </cell>
          <cell r="J419">
            <v>0</v>
          </cell>
          <cell r="S419" t="str">
            <v>SH_TZ_Berufsschulen</v>
          </cell>
        </row>
        <row r="420">
          <cell r="B420">
            <v>1</v>
          </cell>
          <cell r="D420">
            <v>1</v>
          </cell>
          <cell r="E420">
            <v>1</v>
          </cell>
          <cell r="G420">
            <v>1</v>
          </cell>
          <cell r="H420">
            <v>0</v>
          </cell>
          <cell r="J420">
            <v>0</v>
          </cell>
          <cell r="S420" t="str">
            <v>SH_TZ_Fachoberschulen</v>
          </cell>
        </row>
        <row r="421">
          <cell r="B421">
            <v>12</v>
          </cell>
          <cell r="D421">
            <v>5</v>
          </cell>
          <cell r="E421">
            <v>12</v>
          </cell>
          <cell r="G421">
            <v>5</v>
          </cell>
          <cell r="H421">
            <v>0</v>
          </cell>
          <cell r="J421">
            <v>0</v>
          </cell>
          <cell r="S421" t="str">
            <v>SH_TZ_Fachschulen</v>
          </cell>
        </row>
        <row r="422">
          <cell r="B422">
            <v>1421</v>
          </cell>
          <cell r="D422">
            <v>280</v>
          </cell>
          <cell r="E422">
            <v>1421</v>
          </cell>
          <cell r="G422">
            <v>280</v>
          </cell>
          <cell r="H422">
            <v>0</v>
          </cell>
          <cell r="J422">
            <v>0</v>
          </cell>
          <cell r="S422" t="str">
            <v>SH_TZ_Zusammen</v>
          </cell>
        </row>
        <row r="423">
          <cell r="S423" t="str">
            <v>TH_TZ_Zusammen</v>
          </cell>
        </row>
        <row r="424">
          <cell r="S424" t="str">
            <v>TH_Zusammen_Zusammen</v>
          </cell>
        </row>
        <row r="425">
          <cell r="S425" t="str">
            <v>TH_Zusammen_leer</v>
          </cell>
        </row>
        <row r="426">
          <cell r="B426">
            <v>850</v>
          </cell>
          <cell r="D426">
            <v>340</v>
          </cell>
          <cell r="E426">
            <v>805</v>
          </cell>
          <cell r="G426">
            <v>318</v>
          </cell>
          <cell r="H426">
            <v>45</v>
          </cell>
          <cell r="J426">
            <v>22</v>
          </cell>
          <cell r="S426" t="str">
            <v>TH_Zusammen_Berufsschulen</v>
          </cell>
        </row>
        <row r="427">
          <cell r="B427">
            <v>196</v>
          </cell>
          <cell r="D427">
            <v>67</v>
          </cell>
          <cell r="E427">
            <v>168</v>
          </cell>
          <cell r="G427">
            <v>57</v>
          </cell>
          <cell r="H427">
            <v>28</v>
          </cell>
          <cell r="J427">
            <v>10</v>
          </cell>
          <cell r="S427" t="str">
            <v>TH_Zusammen_Berufsvorbereitungsjahr</v>
          </cell>
        </row>
        <row r="428">
          <cell r="B428">
            <v>3</v>
          </cell>
          <cell r="D428">
            <v>2</v>
          </cell>
          <cell r="E428">
            <v>2</v>
          </cell>
          <cell r="G428">
            <v>1</v>
          </cell>
          <cell r="H428">
            <v>1</v>
          </cell>
          <cell r="J428">
            <v>1</v>
          </cell>
          <cell r="S428" t="str">
            <v>TH_Zusammen_Berufsgrundbildungsjahr</v>
          </cell>
        </row>
        <row r="429">
          <cell r="B429">
            <v>803</v>
          </cell>
          <cell r="D429">
            <v>511</v>
          </cell>
          <cell r="E429">
            <v>473</v>
          </cell>
          <cell r="G429">
            <v>300</v>
          </cell>
          <cell r="H429">
            <v>330</v>
          </cell>
          <cell r="J429">
            <v>211</v>
          </cell>
          <cell r="S429" t="str">
            <v>TH_Zusammen_Berufsfachschulen</v>
          </cell>
        </row>
        <row r="430">
          <cell r="B430">
            <v>77</v>
          </cell>
          <cell r="D430">
            <v>38</v>
          </cell>
          <cell r="E430">
            <v>75</v>
          </cell>
          <cell r="G430">
            <v>37</v>
          </cell>
          <cell r="H430">
            <v>2</v>
          </cell>
          <cell r="J430">
            <v>1</v>
          </cell>
          <cell r="S430" t="str">
            <v>TH_Zusammen_Fachoberschulen</v>
          </cell>
        </row>
        <row r="431">
          <cell r="B431">
            <v>153</v>
          </cell>
          <cell r="D431">
            <v>80</v>
          </cell>
          <cell r="E431">
            <v>153</v>
          </cell>
          <cell r="G431">
            <v>80</v>
          </cell>
          <cell r="H431">
            <v>0</v>
          </cell>
          <cell r="J431">
            <v>0</v>
          </cell>
          <cell r="S431" t="str">
            <v>TH_Zusammen_Fachgymnasien</v>
          </cell>
        </row>
        <row r="432">
          <cell r="B432">
            <v>175</v>
          </cell>
          <cell r="D432">
            <v>88</v>
          </cell>
          <cell r="E432">
            <v>106</v>
          </cell>
          <cell r="G432">
            <v>50</v>
          </cell>
          <cell r="H432">
            <v>69</v>
          </cell>
          <cell r="J432">
            <v>38</v>
          </cell>
          <cell r="S432" t="str">
            <v>TH_Zusammen_Fachschulen</v>
          </cell>
        </row>
        <row r="433">
          <cell r="B433">
            <v>2257</v>
          </cell>
          <cell r="D433">
            <v>1126</v>
          </cell>
          <cell r="E433">
            <v>1782</v>
          </cell>
          <cell r="G433">
            <v>843</v>
          </cell>
          <cell r="H433">
            <v>475</v>
          </cell>
          <cell r="J433">
            <v>283</v>
          </cell>
          <cell r="S433" t="str">
            <v>TH_Zusammen_Zusammen</v>
          </cell>
        </row>
        <row r="434">
          <cell r="S434" t="str">
            <v>TH_Zusammen_leer</v>
          </cell>
        </row>
        <row r="435">
          <cell r="S435" t="str">
            <v>TH_VZ_leer</v>
          </cell>
        </row>
        <row r="436">
          <cell r="S436" t="str">
            <v>TH_VZ_leer</v>
          </cell>
        </row>
        <row r="437">
          <cell r="B437">
            <v>151</v>
          </cell>
          <cell r="D437">
            <v>49</v>
          </cell>
          <cell r="E437">
            <v>130</v>
          </cell>
          <cell r="G437">
            <v>42</v>
          </cell>
          <cell r="H437">
            <v>21</v>
          </cell>
          <cell r="J437">
            <v>7</v>
          </cell>
          <cell r="S437" t="str">
            <v>TH_VZ_Berufsvorbereitungsjahr</v>
          </cell>
        </row>
        <row r="438">
          <cell r="B438">
            <v>3</v>
          </cell>
          <cell r="D438">
            <v>2</v>
          </cell>
          <cell r="E438">
            <v>2</v>
          </cell>
          <cell r="G438">
            <v>1</v>
          </cell>
          <cell r="H438">
            <v>1</v>
          </cell>
          <cell r="J438">
            <v>1</v>
          </cell>
          <cell r="S438" t="str">
            <v>TH_VZ_Berufsgrundbildungsjahr</v>
          </cell>
        </row>
        <row r="439">
          <cell r="B439">
            <v>793</v>
          </cell>
          <cell r="D439">
            <v>507</v>
          </cell>
          <cell r="E439">
            <v>463</v>
          </cell>
          <cell r="G439">
            <v>296</v>
          </cell>
          <cell r="H439">
            <v>330</v>
          </cell>
          <cell r="J439">
            <v>211</v>
          </cell>
          <cell r="S439" t="str">
            <v>TH_VZ_Berufsfachschulen</v>
          </cell>
        </row>
        <row r="440">
          <cell r="B440">
            <v>77</v>
          </cell>
          <cell r="D440">
            <v>38</v>
          </cell>
          <cell r="E440">
            <v>75</v>
          </cell>
          <cell r="G440">
            <v>37</v>
          </cell>
          <cell r="H440">
            <v>2</v>
          </cell>
          <cell r="J440">
            <v>1</v>
          </cell>
          <cell r="S440" t="str">
            <v>TH_VZ_Fachoberschulen</v>
          </cell>
        </row>
        <row r="441">
          <cell r="B441">
            <v>153</v>
          </cell>
          <cell r="D441">
            <v>80</v>
          </cell>
          <cell r="E441">
            <v>153</v>
          </cell>
          <cell r="G441">
            <v>80</v>
          </cell>
          <cell r="H441">
            <v>0</v>
          </cell>
          <cell r="J441">
            <v>0</v>
          </cell>
          <cell r="S441" t="str">
            <v>TH_VZ_Fachgymnasien</v>
          </cell>
        </row>
        <row r="442">
          <cell r="B442">
            <v>155</v>
          </cell>
          <cell r="D442">
            <v>79</v>
          </cell>
          <cell r="E442">
            <v>89</v>
          </cell>
          <cell r="G442">
            <v>42</v>
          </cell>
          <cell r="H442">
            <v>66</v>
          </cell>
          <cell r="J442">
            <v>37</v>
          </cell>
          <cell r="S442" t="str">
            <v>TH_VZ_Fachschulen</v>
          </cell>
        </row>
        <row r="443">
          <cell r="B443">
            <v>1332</v>
          </cell>
          <cell r="D443">
            <v>755</v>
          </cell>
          <cell r="E443">
            <v>912</v>
          </cell>
          <cell r="G443">
            <v>498</v>
          </cell>
          <cell r="H443">
            <v>420</v>
          </cell>
          <cell r="J443">
            <v>257</v>
          </cell>
          <cell r="S443" t="str">
            <v>TH_VZ_Zusammen</v>
          </cell>
        </row>
        <row r="444">
          <cell r="S444" t="str">
            <v>TH_VZ_leer</v>
          </cell>
        </row>
        <row r="445">
          <cell r="S445" t="str">
            <v>TH_TZ_leer</v>
          </cell>
        </row>
        <row r="446">
          <cell r="S446" t="str">
            <v>TH_TZ_leer</v>
          </cell>
        </row>
        <row r="447">
          <cell r="B447">
            <v>850</v>
          </cell>
          <cell r="D447">
            <v>340</v>
          </cell>
          <cell r="E447">
            <v>805</v>
          </cell>
          <cell r="G447">
            <v>318</v>
          </cell>
          <cell r="H447">
            <v>45</v>
          </cell>
          <cell r="J447">
            <v>22</v>
          </cell>
          <cell r="S447" t="str">
            <v>TH_TZ_Berufsschulen</v>
          </cell>
        </row>
        <row r="448">
          <cell r="B448">
            <v>45</v>
          </cell>
          <cell r="D448">
            <v>18</v>
          </cell>
          <cell r="E448">
            <v>38</v>
          </cell>
          <cell r="G448">
            <v>15</v>
          </cell>
          <cell r="H448">
            <v>7</v>
          </cell>
          <cell r="J448">
            <v>3</v>
          </cell>
          <cell r="S448" t="str">
            <v>TH_TZ_Berufsvorbereitungsjahr</v>
          </cell>
        </row>
        <row r="449">
          <cell r="B449">
            <v>10</v>
          </cell>
          <cell r="D449">
            <v>4</v>
          </cell>
          <cell r="E449">
            <v>10</v>
          </cell>
          <cell r="G449">
            <v>4</v>
          </cell>
          <cell r="H449">
            <v>0</v>
          </cell>
          <cell r="J449">
            <v>0</v>
          </cell>
          <cell r="S449" t="str">
            <v>TH_TZ_Berufsfachschulen</v>
          </cell>
        </row>
        <row r="450">
          <cell r="B450">
            <v>20</v>
          </cell>
          <cell r="D450">
            <v>9</v>
          </cell>
          <cell r="E450">
            <v>17</v>
          </cell>
          <cell r="G450">
            <v>8</v>
          </cell>
          <cell r="H450">
            <v>3</v>
          </cell>
          <cell r="J450">
            <v>1</v>
          </cell>
          <cell r="S450" t="str">
            <v>TH_TZ_Fachschulen</v>
          </cell>
        </row>
        <row r="451">
          <cell r="B451">
            <v>925</v>
          </cell>
          <cell r="D451">
            <v>371</v>
          </cell>
          <cell r="E451">
            <v>870</v>
          </cell>
          <cell r="G451">
            <v>345</v>
          </cell>
          <cell r="H451">
            <v>55</v>
          </cell>
          <cell r="J451">
            <v>26</v>
          </cell>
          <cell r="S451" t="str">
            <v>TH_TZ_Zusammen</v>
          </cell>
        </row>
        <row r="452">
          <cell r="S452" t="str">
            <v>TH_TZ_leer</v>
          </cell>
        </row>
        <row r="453">
          <cell r="S453" t="str">
            <v>DE_TZ_leer</v>
          </cell>
        </row>
        <row r="454">
          <cell r="S454" t="str">
            <v>DE_Zusammen_leer</v>
          </cell>
        </row>
        <row r="455">
          <cell r="S455" t="str">
            <v>DE_Zusammen_leer</v>
          </cell>
        </row>
        <row r="456">
          <cell r="B456">
            <v>38014</v>
          </cell>
          <cell r="D456">
            <v>10392</v>
          </cell>
          <cell r="E456">
            <v>36170</v>
          </cell>
          <cell r="G456">
            <v>9812</v>
          </cell>
          <cell r="H456">
            <v>1844</v>
          </cell>
          <cell r="J456">
            <v>580</v>
          </cell>
          <cell r="S456" t="str">
            <v>DE_Zusammen_Berufsschulen</v>
          </cell>
        </row>
        <row r="457">
          <cell r="B457">
            <v>4655</v>
          </cell>
          <cell r="D457">
            <v>1472</v>
          </cell>
          <cell r="E457">
            <v>4437</v>
          </cell>
          <cell r="G457">
            <v>1389</v>
          </cell>
          <cell r="H457">
            <v>218</v>
          </cell>
          <cell r="J457">
            <v>83</v>
          </cell>
          <cell r="S457" t="str">
            <v>DE_Zusammen_Berufsvorbereitungsjahr</v>
          </cell>
        </row>
        <row r="458">
          <cell r="B458">
            <v>2985</v>
          </cell>
          <cell r="D458">
            <v>618</v>
          </cell>
          <cell r="E458">
            <v>2906</v>
          </cell>
          <cell r="G458">
            <v>587</v>
          </cell>
          <cell r="H458">
            <v>79</v>
          </cell>
          <cell r="J458">
            <v>31</v>
          </cell>
          <cell r="S458" t="str">
            <v>DE_Zusammen_Berufsgrundbildungsjahr</v>
          </cell>
        </row>
        <row r="459">
          <cell r="B459">
            <v>31</v>
          </cell>
          <cell r="D459">
            <v>6</v>
          </cell>
          <cell r="E459">
            <v>31</v>
          </cell>
          <cell r="G459">
            <v>6</v>
          </cell>
          <cell r="H459">
            <v>0</v>
          </cell>
          <cell r="J459">
            <v>0</v>
          </cell>
          <cell r="S459" t="str">
            <v>DE_Zusammen_Berufsaufbauschulen</v>
          </cell>
        </row>
        <row r="460">
          <cell r="B460">
            <v>23747</v>
          </cell>
          <cell r="D460">
            <v>9199</v>
          </cell>
          <cell r="E460">
            <v>20415</v>
          </cell>
          <cell r="G460">
            <v>7340</v>
          </cell>
          <cell r="H460">
            <v>3332</v>
          </cell>
          <cell r="J460">
            <v>1859</v>
          </cell>
          <cell r="S460" t="str">
            <v>DE_Zusammen_Berufsfachschulen</v>
          </cell>
        </row>
        <row r="461">
          <cell r="B461">
            <v>4523</v>
          </cell>
          <cell r="D461">
            <v>1307</v>
          </cell>
          <cell r="E461">
            <v>4341</v>
          </cell>
          <cell r="G461">
            <v>1232</v>
          </cell>
          <cell r="H461">
            <v>182</v>
          </cell>
          <cell r="J461">
            <v>75</v>
          </cell>
          <cell r="S461" t="str">
            <v>DE_Zusammen_Fachoberschulen</v>
          </cell>
        </row>
        <row r="462">
          <cell r="B462">
            <v>6203</v>
          </cell>
          <cell r="D462">
            <v>1904</v>
          </cell>
          <cell r="E462">
            <v>6145</v>
          </cell>
          <cell r="G462">
            <v>1882</v>
          </cell>
          <cell r="H462">
            <v>58</v>
          </cell>
          <cell r="J462">
            <v>22</v>
          </cell>
          <cell r="S462" t="str">
            <v>DE_Zusammen_Fachgymnasien</v>
          </cell>
        </row>
        <row r="463">
          <cell r="B463">
            <v>673</v>
          </cell>
          <cell r="D463">
            <v>175</v>
          </cell>
          <cell r="E463">
            <v>673</v>
          </cell>
          <cell r="G463">
            <v>175</v>
          </cell>
          <cell r="H463">
            <v>0</v>
          </cell>
          <cell r="J463">
            <v>0</v>
          </cell>
          <cell r="S463" t="str">
            <v>DE_Zusammen_Berufsober-/Techn. Oberschulen</v>
          </cell>
        </row>
        <row r="464">
          <cell r="B464">
            <v>5965</v>
          </cell>
          <cell r="D464">
            <v>2078</v>
          </cell>
          <cell r="E464">
            <v>4355</v>
          </cell>
          <cell r="G464">
            <v>1297</v>
          </cell>
          <cell r="H464">
            <v>1610</v>
          </cell>
          <cell r="J464">
            <v>781</v>
          </cell>
          <cell r="S464" t="str">
            <v>DE_Zusammen_Fachschulen</v>
          </cell>
        </row>
        <row r="465">
          <cell r="B465">
            <v>454</v>
          </cell>
          <cell r="D465">
            <v>221</v>
          </cell>
          <cell r="E465">
            <v>231</v>
          </cell>
          <cell r="G465">
            <v>107</v>
          </cell>
          <cell r="H465">
            <v>223</v>
          </cell>
          <cell r="J465">
            <v>114</v>
          </cell>
          <cell r="S465" t="str">
            <v>DE_Zusammen_Fachakademien</v>
          </cell>
        </row>
        <row r="466">
          <cell r="B466">
            <v>87250</v>
          </cell>
          <cell r="D466">
            <v>27372</v>
          </cell>
          <cell r="E466">
            <v>79704</v>
          </cell>
          <cell r="G466">
            <v>23827</v>
          </cell>
          <cell r="H466">
            <v>7546</v>
          </cell>
          <cell r="J466">
            <v>3545</v>
          </cell>
          <cell r="S466" t="str">
            <v>DE_Zusammen_Zusammen</v>
          </cell>
        </row>
        <row r="467">
          <cell r="S467" t="str">
            <v>DE_Zusammen_leer</v>
          </cell>
        </row>
        <row r="468">
          <cell r="S468" t="str">
            <v>DE_VZ_leer</v>
          </cell>
        </row>
        <row r="469">
          <cell r="S469" t="str">
            <v>DE_VZ_leer</v>
          </cell>
        </row>
        <row r="470">
          <cell r="B470">
            <v>4359</v>
          </cell>
          <cell r="D470">
            <v>1345</v>
          </cell>
          <cell r="E470">
            <v>4181</v>
          </cell>
          <cell r="G470">
            <v>1279</v>
          </cell>
          <cell r="H470">
            <v>178</v>
          </cell>
          <cell r="J470">
            <v>66</v>
          </cell>
          <cell r="S470" t="str">
            <v>DE_VZ_Berufsvorbereitungsjahr</v>
          </cell>
        </row>
        <row r="471">
          <cell r="B471">
            <v>2985</v>
          </cell>
          <cell r="D471">
            <v>618</v>
          </cell>
          <cell r="E471">
            <v>2906</v>
          </cell>
          <cell r="G471">
            <v>587</v>
          </cell>
          <cell r="H471">
            <v>79</v>
          </cell>
          <cell r="J471">
            <v>31</v>
          </cell>
          <cell r="S471" t="str">
            <v>DE_VZ_Berufsgrundbildungsjahr</v>
          </cell>
        </row>
        <row r="472">
          <cell r="B472">
            <v>31</v>
          </cell>
          <cell r="D472">
            <v>6</v>
          </cell>
          <cell r="E472">
            <v>31</v>
          </cell>
          <cell r="G472">
            <v>6</v>
          </cell>
          <cell r="H472">
            <v>0</v>
          </cell>
          <cell r="J472">
            <v>0</v>
          </cell>
          <cell r="S472" t="str">
            <v>DE_VZ_Berufsaufbauschulen</v>
          </cell>
        </row>
        <row r="473">
          <cell r="B473">
            <v>23313</v>
          </cell>
          <cell r="D473">
            <v>9072</v>
          </cell>
          <cell r="E473">
            <v>20078</v>
          </cell>
          <cell r="G473">
            <v>7272</v>
          </cell>
          <cell r="H473">
            <v>3235</v>
          </cell>
          <cell r="J473">
            <v>1800</v>
          </cell>
          <cell r="S473" t="str">
            <v>DE_VZ_Berufsfachschulen</v>
          </cell>
        </row>
        <row r="474">
          <cell r="B474">
            <v>4246</v>
          </cell>
          <cell r="D474">
            <v>1217</v>
          </cell>
          <cell r="E474">
            <v>4091</v>
          </cell>
          <cell r="G474">
            <v>1153</v>
          </cell>
          <cell r="H474">
            <v>155</v>
          </cell>
          <cell r="J474">
            <v>64</v>
          </cell>
          <cell r="S474" t="str">
            <v>DE_VZ_Fachoberschulen</v>
          </cell>
        </row>
        <row r="475">
          <cell r="B475">
            <v>6203</v>
          </cell>
          <cell r="D475">
            <v>1904</v>
          </cell>
          <cell r="E475">
            <v>6145</v>
          </cell>
          <cell r="G475">
            <v>1882</v>
          </cell>
          <cell r="H475">
            <v>58</v>
          </cell>
          <cell r="J475">
            <v>22</v>
          </cell>
          <cell r="S475" t="str">
            <v>DE_VZ_Fachgymnasien</v>
          </cell>
        </row>
        <row r="476">
          <cell r="B476">
            <v>673</v>
          </cell>
          <cell r="D476">
            <v>175</v>
          </cell>
          <cell r="E476">
            <v>673</v>
          </cell>
          <cell r="G476">
            <v>175</v>
          </cell>
          <cell r="H476">
            <v>0</v>
          </cell>
          <cell r="J476">
            <v>0</v>
          </cell>
          <cell r="S476" t="str">
            <v>DE_VZ_Berufsober-/Techn. Oberschulen</v>
          </cell>
        </row>
        <row r="477">
          <cell r="B477">
            <v>4801</v>
          </cell>
          <cell r="D477">
            <v>1801</v>
          </cell>
          <cell r="E477">
            <v>3317</v>
          </cell>
          <cell r="G477">
            <v>1077</v>
          </cell>
          <cell r="H477">
            <v>1484</v>
          </cell>
          <cell r="J477">
            <v>724</v>
          </cell>
          <cell r="S477" t="str">
            <v>DE_VZ_Fachschulen</v>
          </cell>
        </row>
        <row r="478">
          <cell r="B478">
            <v>454</v>
          </cell>
          <cell r="D478">
            <v>221</v>
          </cell>
          <cell r="E478">
            <v>231</v>
          </cell>
          <cell r="G478">
            <v>107</v>
          </cell>
          <cell r="H478">
            <v>223</v>
          </cell>
          <cell r="J478">
            <v>114</v>
          </cell>
          <cell r="S478" t="str">
            <v>DE_VZ_Fachakademien</v>
          </cell>
        </row>
        <row r="479">
          <cell r="B479">
            <v>47065</v>
          </cell>
          <cell r="D479">
            <v>16359</v>
          </cell>
          <cell r="E479">
            <v>41653</v>
          </cell>
          <cell r="G479">
            <v>13538</v>
          </cell>
          <cell r="H479">
            <v>5412</v>
          </cell>
          <cell r="J479">
            <v>2821</v>
          </cell>
          <cell r="S479" t="str">
            <v>DE_VZ_Zusammen</v>
          </cell>
        </row>
        <row r="480">
          <cell r="S480" t="str">
            <v>DE_VZ_leer</v>
          </cell>
        </row>
        <row r="481">
          <cell r="S481" t="str">
            <v>DE_TZ_leer</v>
          </cell>
        </row>
        <row r="482">
          <cell r="S482" t="str">
            <v>DE_TZ_leer</v>
          </cell>
        </row>
        <row r="483">
          <cell r="B483">
            <v>38014</v>
          </cell>
          <cell r="D483">
            <v>10392</v>
          </cell>
          <cell r="E483">
            <v>36170</v>
          </cell>
          <cell r="G483">
            <v>9812</v>
          </cell>
          <cell r="H483">
            <v>1844</v>
          </cell>
          <cell r="J483">
            <v>580</v>
          </cell>
          <cell r="S483" t="str">
            <v>DE_TZ_Berufsschulen</v>
          </cell>
        </row>
        <row r="484">
          <cell r="B484">
            <v>296</v>
          </cell>
          <cell r="D484">
            <v>127</v>
          </cell>
          <cell r="E484">
            <v>256</v>
          </cell>
          <cell r="G484">
            <v>110</v>
          </cell>
          <cell r="H484">
            <v>40</v>
          </cell>
          <cell r="J484">
            <v>17</v>
          </cell>
          <cell r="S484" t="str">
            <v>DE_TZ_Berufsvorbereitungsjahr</v>
          </cell>
        </row>
        <row r="485">
          <cell r="B485">
            <v>434</v>
          </cell>
          <cell r="D485">
            <v>127</v>
          </cell>
          <cell r="E485">
            <v>337</v>
          </cell>
          <cell r="G485">
            <v>68</v>
          </cell>
          <cell r="H485">
            <v>97</v>
          </cell>
          <cell r="J485">
            <v>59</v>
          </cell>
          <cell r="S485" t="str">
            <v>DE_TZ_Berufsfachschulen</v>
          </cell>
        </row>
        <row r="486">
          <cell r="B486">
            <v>277</v>
          </cell>
          <cell r="D486">
            <v>90</v>
          </cell>
          <cell r="E486">
            <v>250</v>
          </cell>
          <cell r="G486">
            <v>79</v>
          </cell>
          <cell r="H486">
            <v>27</v>
          </cell>
          <cell r="J486">
            <v>11</v>
          </cell>
          <cell r="S486" t="str">
            <v>DE_TZ_Fachoberschulen</v>
          </cell>
        </row>
        <row r="487">
          <cell r="B487">
            <v>1164</v>
          </cell>
          <cell r="D487">
            <v>277</v>
          </cell>
          <cell r="E487">
            <v>1038</v>
          </cell>
          <cell r="G487">
            <v>220</v>
          </cell>
          <cell r="H487">
            <v>126</v>
          </cell>
          <cell r="J487">
            <v>57</v>
          </cell>
          <cell r="S487" t="str">
            <v>DE_TZ_Fachschulen</v>
          </cell>
        </row>
        <row r="488">
          <cell r="B488">
            <v>40185</v>
          </cell>
          <cell r="D488">
            <v>11013</v>
          </cell>
          <cell r="E488">
            <v>38051</v>
          </cell>
          <cell r="G488">
            <v>10289</v>
          </cell>
          <cell r="H488">
            <v>2134</v>
          </cell>
          <cell r="J488">
            <v>724</v>
          </cell>
          <cell r="S488" t="str">
            <v>DE_TZ_Zusammen</v>
          </cell>
        </row>
        <row r="489">
          <cell r="E489">
            <v>0</v>
          </cell>
          <cell r="G489">
            <v>0</v>
          </cell>
          <cell r="H489">
            <v>0</v>
          </cell>
          <cell r="J489">
            <v>0</v>
          </cell>
        </row>
        <row r="490">
          <cell r="E490" t="str">
            <v xml:space="preserve"> 5) Daten aus dem Schuljahr 1998/99.</v>
          </cell>
        </row>
        <row r="491">
          <cell r="E491" t="str">
            <v xml:space="preserve"> 6) Einschl. Lehrkräfte der berufsbildenden Zweige der  Freien</v>
          </cell>
        </row>
        <row r="492">
          <cell r="E492" t="str">
            <v xml:space="preserve">      Waldorfschulen an Berufsfach- und Fachschulen.</v>
          </cell>
        </row>
        <row r="493">
          <cell r="E493" t="str">
            <v xml:space="preserve"> 7) Daten aus dem Schuljahr 2002/03.</v>
          </cell>
        </row>
        <row r="494">
          <cell r="E494" t="str">
            <v xml:space="preserve">  r  Korrigierte Daten.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1865</v>
          </cell>
          <cell r="D15">
            <v>1393</v>
          </cell>
          <cell r="E15">
            <v>1743</v>
          </cell>
          <cell r="G15">
            <v>1313</v>
          </cell>
          <cell r="H15">
            <v>122</v>
          </cell>
          <cell r="J15">
            <v>80</v>
          </cell>
          <cell r="S15" t="str">
            <v>BW_Zusammen_Berufsschulen</v>
          </cell>
        </row>
        <row r="16">
          <cell r="B16">
            <v>389</v>
          </cell>
          <cell r="D16">
            <v>296</v>
          </cell>
          <cell r="E16">
            <v>389</v>
          </cell>
          <cell r="G16">
            <v>296</v>
          </cell>
          <cell r="H16">
            <v>0</v>
          </cell>
          <cell r="J16">
            <v>0</v>
          </cell>
          <cell r="S16" t="str">
            <v>BW_Zusammen_Berufsvorbereitungsjahr</v>
          </cell>
        </row>
        <row r="17">
          <cell r="B17">
            <v>14</v>
          </cell>
          <cell r="D17">
            <v>11</v>
          </cell>
          <cell r="E17">
            <v>14</v>
          </cell>
          <cell r="G17">
            <v>11</v>
          </cell>
          <cell r="H17">
            <v>0</v>
          </cell>
          <cell r="J17">
            <v>0</v>
          </cell>
          <cell r="S17" t="str">
            <v>BW_Zusammen_Berufsgrundbildungsjahr</v>
          </cell>
        </row>
        <row r="18">
          <cell r="B18">
            <v>13</v>
          </cell>
          <cell r="D18">
            <v>10</v>
          </cell>
          <cell r="E18">
            <v>13</v>
          </cell>
          <cell r="G18">
            <v>10</v>
          </cell>
          <cell r="H18">
            <v>0</v>
          </cell>
          <cell r="J18">
            <v>0</v>
          </cell>
          <cell r="S18" t="str">
            <v>BW_Zusammen_Berufsaufbauschulen</v>
          </cell>
        </row>
        <row r="19">
          <cell r="B19">
            <v>2572</v>
          </cell>
          <cell r="D19">
            <v>1923</v>
          </cell>
          <cell r="E19">
            <v>1999</v>
          </cell>
          <cell r="G19">
            <v>1532</v>
          </cell>
          <cell r="H19">
            <v>573</v>
          </cell>
          <cell r="J19">
            <v>391</v>
          </cell>
          <cell r="S19" t="str">
            <v>BW_Zusammen_Berufsfachschulen</v>
          </cell>
        </row>
        <row r="20">
          <cell r="B20">
            <v>973</v>
          </cell>
          <cell r="D20">
            <v>736</v>
          </cell>
          <cell r="E20">
            <v>939</v>
          </cell>
          <cell r="G20">
            <v>714</v>
          </cell>
          <cell r="H20">
            <v>34</v>
          </cell>
          <cell r="J20">
            <v>22</v>
          </cell>
          <cell r="S20" t="str">
            <v>BW_Zusammen_Fachgymnasien</v>
          </cell>
        </row>
        <row r="21">
          <cell r="B21">
            <v>27</v>
          </cell>
          <cell r="D21">
            <v>21</v>
          </cell>
          <cell r="E21">
            <v>27</v>
          </cell>
          <cell r="G21">
            <v>21</v>
          </cell>
          <cell r="H21">
            <v>0</v>
          </cell>
          <cell r="J21">
            <v>0</v>
          </cell>
          <cell r="S21" t="str">
            <v>BW_Zusammen_Berufsober-/Techn. Oberschulen</v>
          </cell>
        </row>
        <row r="22">
          <cell r="B22">
            <v>462</v>
          </cell>
          <cell r="D22">
            <v>321</v>
          </cell>
          <cell r="E22">
            <v>309</v>
          </cell>
          <cell r="G22">
            <v>227</v>
          </cell>
          <cell r="H22">
            <v>153</v>
          </cell>
          <cell r="J22">
            <v>94</v>
          </cell>
          <cell r="S22" t="str">
            <v>BW_Zusammen_Fachschulen</v>
          </cell>
        </row>
        <row r="23">
          <cell r="B23">
            <v>6315</v>
          </cell>
          <cell r="D23">
            <v>4711</v>
          </cell>
          <cell r="E23">
            <v>5433</v>
          </cell>
          <cell r="G23">
            <v>4124</v>
          </cell>
          <cell r="H23">
            <v>882</v>
          </cell>
          <cell r="J23">
            <v>587</v>
          </cell>
          <cell r="S23" t="str">
            <v>BW_Zusammen_Zusammen</v>
          </cell>
        </row>
        <row r="24">
          <cell r="S24" t="str">
            <v>BW_Zusammen_leer</v>
          </cell>
        </row>
        <row r="25">
          <cell r="S25" t="str">
            <v>BW_VZ_leer</v>
          </cell>
        </row>
        <row r="26">
          <cell r="S26" t="str">
            <v>BW_VZ_leer</v>
          </cell>
        </row>
        <row r="27">
          <cell r="B27">
            <v>389</v>
          </cell>
          <cell r="D27">
            <v>296</v>
          </cell>
          <cell r="E27">
            <v>389</v>
          </cell>
          <cell r="G27">
            <v>296</v>
          </cell>
          <cell r="H27">
            <v>0</v>
          </cell>
          <cell r="J27">
            <v>0</v>
          </cell>
          <cell r="S27" t="str">
            <v>BW_VZ_Berufsvorbereitungsjahr</v>
          </cell>
        </row>
        <row r="28">
          <cell r="B28">
            <v>14</v>
          </cell>
          <cell r="D28">
            <v>11</v>
          </cell>
          <cell r="E28">
            <v>14</v>
          </cell>
          <cell r="G28">
            <v>11</v>
          </cell>
          <cell r="H28">
            <v>0</v>
          </cell>
          <cell r="J28">
            <v>0</v>
          </cell>
          <cell r="S28" t="str">
            <v>BW_VZ_Berufsgrundbildungsjahr</v>
          </cell>
        </row>
        <row r="29">
          <cell r="B29">
            <v>13</v>
          </cell>
          <cell r="D29">
            <v>10</v>
          </cell>
          <cell r="E29">
            <v>13</v>
          </cell>
          <cell r="G29">
            <v>10</v>
          </cell>
          <cell r="H29">
            <v>0</v>
          </cell>
          <cell r="J29">
            <v>0</v>
          </cell>
          <cell r="S29" t="str">
            <v>BW_VZ_Berufsaufbauschulen</v>
          </cell>
        </row>
        <row r="30">
          <cell r="B30">
            <v>2322</v>
          </cell>
          <cell r="D30">
            <v>1729</v>
          </cell>
          <cell r="E30">
            <v>1860</v>
          </cell>
          <cell r="G30">
            <v>1426</v>
          </cell>
          <cell r="H30">
            <v>462</v>
          </cell>
          <cell r="J30">
            <v>303</v>
          </cell>
          <cell r="S30" t="str">
            <v>BW_VZ_Berufsfachschulen</v>
          </cell>
        </row>
        <row r="31">
          <cell r="B31">
            <v>973</v>
          </cell>
          <cell r="D31">
            <v>736</v>
          </cell>
          <cell r="E31">
            <v>939</v>
          </cell>
          <cell r="G31">
            <v>714</v>
          </cell>
          <cell r="H31">
            <v>34</v>
          </cell>
          <cell r="J31">
            <v>22</v>
          </cell>
          <cell r="S31" t="str">
            <v>BW_VZ_Fachgymnasien</v>
          </cell>
        </row>
        <row r="32">
          <cell r="B32">
            <v>27</v>
          </cell>
          <cell r="D32">
            <v>21</v>
          </cell>
          <cell r="E32">
            <v>27</v>
          </cell>
          <cell r="G32">
            <v>21</v>
          </cell>
          <cell r="H32">
            <v>0</v>
          </cell>
          <cell r="J32">
            <v>0</v>
          </cell>
          <cell r="S32" t="str">
            <v>BW_VZ_Berufsober-/Techn. Oberschulen</v>
          </cell>
        </row>
        <row r="33">
          <cell r="B33">
            <v>336</v>
          </cell>
          <cell r="D33">
            <v>248</v>
          </cell>
          <cell r="E33">
            <v>245</v>
          </cell>
          <cell r="G33">
            <v>185</v>
          </cell>
          <cell r="H33">
            <v>91</v>
          </cell>
          <cell r="J33">
            <v>63</v>
          </cell>
          <cell r="S33" t="str">
            <v>BW_VZ_Fachschulen</v>
          </cell>
        </row>
        <row r="34">
          <cell r="B34">
            <v>4074</v>
          </cell>
          <cell r="D34">
            <v>3051</v>
          </cell>
          <cell r="E34">
            <v>3487</v>
          </cell>
          <cell r="G34">
            <v>2663</v>
          </cell>
          <cell r="H34">
            <v>587</v>
          </cell>
          <cell r="J34">
            <v>388</v>
          </cell>
          <cell r="S34" t="str">
            <v>BW_VZ_Zusammen</v>
          </cell>
        </row>
        <row r="35">
          <cell r="S35" t="str">
            <v>BW_VZ_leer</v>
          </cell>
        </row>
        <row r="36">
          <cell r="S36" t="str">
            <v>BW_TZ_leer</v>
          </cell>
        </row>
        <row r="37">
          <cell r="S37" t="str">
            <v>BW_TZ_leer</v>
          </cell>
        </row>
        <row r="38">
          <cell r="B38">
            <v>1865</v>
          </cell>
          <cell r="D38">
            <v>1393</v>
          </cell>
          <cell r="E38">
            <v>1743</v>
          </cell>
          <cell r="G38">
            <v>1313</v>
          </cell>
          <cell r="H38">
            <v>122</v>
          </cell>
          <cell r="J38">
            <v>80</v>
          </cell>
          <cell r="S38" t="str">
            <v>BW_TZ_Berufsschulen</v>
          </cell>
        </row>
        <row r="39">
          <cell r="B39">
            <v>250</v>
          </cell>
          <cell r="D39">
            <v>194</v>
          </cell>
          <cell r="E39">
            <v>139</v>
          </cell>
          <cell r="G39">
            <v>106</v>
          </cell>
          <cell r="H39">
            <v>111</v>
          </cell>
          <cell r="J39">
            <v>88</v>
          </cell>
          <cell r="S39" t="str">
            <v>BW_TZ_Berufsfachschulen</v>
          </cell>
        </row>
        <row r="40">
          <cell r="B40">
            <v>126</v>
          </cell>
          <cell r="D40">
            <v>73</v>
          </cell>
          <cell r="E40">
            <v>64</v>
          </cell>
          <cell r="G40">
            <v>42</v>
          </cell>
          <cell r="H40">
            <v>62</v>
          </cell>
          <cell r="J40">
            <v>31</v>
          </cell>
          <cell r="S40" t="str">
            <v>BW_TZ_Fachschulen</v>
          </cell>
        </row>
        <row r="41">
          <cell r="B41">
            <v>2241</v>
          </cell>
          <cell r="D41">
            <v>1660</v>
          </cell>
          <cell r="E41">
            <v>1946</v>
          </cell>
          <cell r="G41">
            <v>1461</v>
          </cell>
          <cell r="H41">
            <v>295</v>
          </cell>
          <cell r="J41">
            <v>199</v>
          </cell>
          <cell r="S41" t="str">
            <v>BW_TZ_Zusammen</v>
          </cell>
        </row>
        <row r="42">
          <cell r="S42" t="str">
            <v>BW_TZ_leer</v>
          </cell>
        </row>
        <row r="43">
          <cell r="S43" t="str">
            <v>BY_TZ_leer</v>
          </cell>
        </row>
        <row r="44">
          <cell r="S44" t="str">
            <v>BY_Zusammen_leer</v>
          </cell>
        </row>
        <row r="45">
          <cell r="S45" t="str">
            <v>BY_Zusammen_leer</v>
          </cell>
        </row>
        <row r="46">
          <cell r="B46">
            <v>1499</v>
          </cell>
          <cell r="D46">
            <v>920</v>
          </cell>
          <cell r="E46">
            <v>1327</v>
          </cell>
          <cell r="G46">
            <v>805</v>
          </cell>
          <cell r="H46">
            <v>172</v>
          </cell>
          <cell r="J46">
            <v>115</v>
          </cell>
          <cell r="S46" t="str">
            <v>BY_Zusammen_Berufsschulen</v>
          </cell>
        </row>
        <row r="47">
          <cell r="B47">
            <v>900</v>
          </cell>
          <cell r="D47">
            <v>765</v>
          </cell>
          <cell r="E47">
            <v>553</v>
          </cell>
          <cell r="G47">
            <v>488</v>
          </cell>
          <cell r="H47">
            <v>347</v>
          </cell>
          <cell r="J47">
            <v>277</v>
          </cell>
          <cell r="S47" t="str">
            <v>BY_Zusammen_Berufsfachschulen</v>
          </cell>
        </row>
        <row r="48">
          <cell r="B48">
            <v>357</v>
          </cell>
          <cell r="D48">
            <v>253</v>
          </cell>
          <cell r="E48">
            <v>326</v>
          </cell>
          <cell r="G48">
            <v>233</v>
          </cell>
          <cell r="H48">
            <v>31</v>
          </cell>
          <cell r="J48">
            <v>20</v>
          </cell>
          <cell r="S48" t="str">
            <v>BY_Zusammen_Fachoberschulen</v>
          </cell>
        </row>
        <row r="49">
          <cell r="B49">
            <v>190</v>
          </cell>
          <cell r="D49">
            <v>147</v>
          </cell>
          <cell r="E49">
            <v>190</v>
          </cell>
          <cell r="G49">
            <v>147</v>
          </cell>
          <cell r="H49">
            <v>0</v>
          </cell>
          <cell r="J49">
            <v>0</v>
          </cell>
          <cell r="S49" t="str">
            <v>BY_Zusammen_Berufsober-/Techn. Oberschulen</v>
          </cell>
        </row>
        <row r="50">
          <cell r="B50">
            <v>474</v>
          </cell>
          <cell r="D50">
            <v>291</v>
          </cell>
          <cell r="E50">
            <v>128</v>
          </cell>
          <cell r="G50">
            <v>64</v>
          </cell>
          <cell r="H50">
            <v>346</v>
          </cell>
          <cell r="J50">
            <v>227</v>
          </cell>
          <cell r="S50" t="str">
            <v>BY_Zusammen_Fachschulen</v>
          </cell>
        </row>
        <row r="51">
          <cell r="B51">
            <v>462</v>
          </cell>
          <cell r="D51">
            <v>330</v>
          </cell>
          <cell r="E51">
            <v>198</v>
          </cell>
          <cell r="G51">
            <v>139</v>
          </cell>
          <cell r="H51">
            <v>264</v>
          </cell>
          <cell r="J51">
            <v>191</v>
          </cell>
          <cell r="S51" t="str">
            <v>BY_Zusammen_Fachakademien</v>
          </cell>
        </row>
        <row r="52">
          <cell r="B52">
            <v>3882</v>
          </cell>
          <cell r="D52">
            <v>2706</v>
          </cell>
          <cell r="E52">
            <v>2722</v>
          </cell>
          <cell r="G52">
            <v>1876</v>
          </cell>
          <cell r="H52">
            <v>1160</v>
          </cell>
          <cell r="J52">
            <v>830</v>
          </cell>
          <cell r="S52" t="str">
            <v>BY_Zusammen_Zusammen</v>
          </cell>
        </row>
        <row r="53">
          <cell r="S53" t="str">
            <v>BY_Zusammen_leer</v>
          </cell>
        </row>
        <row r="54">
          <cell r="S54" t="str">
            <v>BY_VZ_leer</v>
          </cell>
        </row>
        <row r="55">
          <cell r="S55" t="str">
            <v>BY_VZ_leer</v>
          </cell>
        </row>
        <row r="56">
          <cell r="B56">
            <v>900</v>
          </cell>
          <cell r="D56">
            <v>765</v>
          </cell>
          <cell r="E56">
            <v>553</v>
          </cell>
          <cell r="G56">
            <v>488</v>
          </cell>
          <cell r="H56">
            <v>347</v>
          </cell>
          <cell r="J56">
            <v>277</v>
          </cell>
          <cell r="S56" t="str">
            <v>BY_VZ_Berufsfachschulen</v>
          </cell>
        </row>
        <row r="57">
          <cell r="B57">
            <v>357</v>
          </cell>
          <cell r="D57">
            <v>253</v>
          </cell>
          <cell r="E57">
            <v>326</v>
          </cell>
          <cell r="G57">
            <v>233</v>
          </cell>
          <cell r="H57">
            <v>31</v>
          </cell>
          <cell r="J57">
            <v>20</v>
          </cell>
          <cell r="S57" t="str">
            <v>BY_VZ_Fachoberschulen</v>
          </cell>
        </row>
        <row r="58">
          <cell r="B58">
            <v>190</v>
          </cell>
          <cell r="D58">
            <v>147</v>
          </cell>
          <cell r="E58">
            <v>190</v>
          </cell>
          <cell r="G58">
            <v>147</v>
          </cell>
          <cell r="H58">
            <v>0</v>
          </cell>
          <cell r="J58">
            <v>0</v>
          </cell>
          <cell r="S58" t="str">
            <v>BY_VZ_Berufsober-/Techn. Oberschulen</v>
          </cell>
        </row>
        <row r="59">
          <cell r="B59">
            <v>474</v>
          </cell>
          <cell r="D59">
            <v>291</v>
          </cell>
          <cell r="E59">
            <v>128</v>
          </cell>
          <cell r="G59">
            <v>64</v>
          </cell>
          <cell r="H59">
            <v>346</v>
          </cell>
          <cell r="J59">
            <v>227</v>
          </cell>
          <cell r="S59" t="str">
            <v>BY_VZ_Fachschulen</v>
          </cell>
        </row>
        <row r="60">
          <cell r="B60">
            <v>462</v>
          </cell>
          <cell r="D60">
            <v>330</v>
          </cell>
          <cell r="E60">
            <v>198</v>
          </cell>
          <cell r="G60">
            <v>139</v>
          </cell>
          <cell r="H60">
            <v>264</v>
          </cell>
          <cell r="J60">
            <v>191</v>
          </cell>
          <cell r="S60" t="str">
            <v>BY_VZ_Fachakademien</v>
          </cell>
        </row>
        <row r="61">
          <cell r="B61">
            <v>2383</v>
          </cell>
          <cell r="D61">
            <v>1786</v>
          </cell>
          <cell r="E61">
            <v>1395</v>
          </cell>
          <cell r="G61">
            <v>1071</v>
          </cell>
          <cell r="H61">
            <v>988</v>
          </cell>
          <cell r="J61">
            <v>715</v>
          </cell>
          <cell r="S61" t="str">
            <v>BY_VZ_Zusammen</v>
          </cell>
        </row>
        <row r="62">
          <cell r="S62" t="str">
            <v>BY_VZ_leer</v>
          </cell>
        </row>
        <row r="63">
          <cell r="S63" t="str">
            <v>BY_TZ_leer</v>
          </cell>
        </row>
        <row r="64">
          <cell r="S64" t="str">
            <v>BY_TZ_leer</v>
          </cell>
        </row>
        <row r="65">
          <cell r="B65">
            <v>1499</v>
          </cell>
          <cell r="D65">
            <v>920</v>
          </cell>
          <cell r="E65">
            <v>1327</v>
          </cell>
          <cell r="G65">
            <v>805</v>
          </cell>
          <cell r="H65">
            <v>172</v>
          </cell>
          <cell r="J65">
            <v>115</v>
          </cell>
          <cell r="S65" t="str">
            <v>BY_TZ_Berufsschulen</v>
          </cell>
        </row>
        <row r="66">
          <cell r="B66">
            <v>1499</v>
          </cell>
          <cell r="D66">
            <v>920</v>
          </cell>
          <cell r="E66">
            <v>1327</v>
          </cell>
          <cell r="G66">
            <v>805</v>
          </cell>
          <cell r="H66">
            <v>172</v>
          </cell>
          <cell r="J66">
            <v>115</v>
          </cell>
          <cell r="S66" t="str">
            <v>BY_TZ_Zusammen</v>
          </cell>
        </row>
        <row r="67">
          <cell r="S67" t="str">
            <v>BY_TZ_leer</v>
          </cell>
        </row>
        <row r="68">
          <cell r="S68" t="str">
            <v>BE_TZ_leer</v>
          </cell>
        </row>
        <row r="69">
          <cell r="S69" t="str">
            <v>BE_Zusammen_leer</v>
          </cell>
        </row>
        <row r="70">
          <cell r="S70" t="str">
            <v>BE_Zusammen_leer</v>
          </cell>
        </row>
        <row r="71">
          <cell r="B71">
            <v>316</v>
          </cell>
          <cell r="D71">
            <v>213</v>
          </cell>
          <cell r="E71">
            <v>309</v>
          </cell>
          <cell r="G71">
            <v>212</v>
          </cell>
          <cell r="H71">
            <v>7</v>
          </cell>
          <cell r="J71">
            <v>1</v>
          </cell>
          <cell r="S71" t="str">
            <v>BE_Zusammen_Berufsschulen</v>
          </cell>
        </row>
        <row r="72">
          <cell r="B72">
            <v>46</v>
          </cell>
          <cell r="D72">
            <v>37</v>
          </cell>
          <cell r="E72">
            <v>43</v>
          </cell>
          <cell r="G72">
            <v>35</v>
          </cell>
          <cell r="H72">
            <v>3</v>
          </cell>
          <cell r="J72">
            <v>2</v>
          </cell>
          <cell r="S72" t="str">
            <v>BE_Zusammen_Berufsvorbereitungsjahr</v>
          </cell>
        </row>
        <row r="73">
          <cell r="B73">
            <v>241</v>
          </cell>
          <cell r="D73">
            <v>155</v>
          </cell>
          <cell r="E73">
            <v>173</v>
          </cell>
          <cell r="G73">
            <v>121</v>
          </cell>
          <cell r="H73">
            <v>68</v>
          </cell>
          <cell r="J73">
            <v>34</v>
          </cell>
          <cell r="S73" t="str">
            <v>BE_Zusammen_Berufsfachschulen</v>
          </cell>
        </row>
        <row r="74">
          <cell r="B74">
            <v>102</v>
          </cell>
          <cell r="D74">
            <v>73</v>
          </cell>
          <cell r="E74">
            <v>95</v>
          </cell>
          <cell r="G74">
            <v>66</v>
          </cell>
          <cell r="H74">
            <v>7</v>
          </cell>
          <cell r="J74">
            <v>7</v>
          </cell>
          <cell r="S74" t="str">
            <v>BE_Zusammen_Fachoberschulen</v>
          </cell>
        </row>
        <row r="75">
          <cell r="B75">
            <v>79</v>
          </cell>
          <cell r="D75">
            <v>56</v>
          </cell>
          <cell r="E75">
            <v>79</v>
          </cell>
          <cell r="G75">
            <v>56</v>
          </cell>
          <cell r="H75">
            <v>0</v>
          </cell>
          <cell r="J75">
            <v>0</v>
          </cell>
          <cell r="S75" t="str">
            <v>BE_Zusammen_Fachgymnasien</v>
          </cell>
        </row>
        <row r="76">
          <cell r="B76">
            <v>125</v>
          </cell>
          <cell r="D76">
            <v>94</v>
          </cell>
          <cell r="E76">
            <v>79</v>
          </cell>
          <cell r="G76">
            <v>62</v>
          </cell>
          <cell r="H76">
            <v>46</v>
          </cell>
          <cell r="J76">
            <v>32</v>
          </cell>
          <cell r="S76" t="str">
            <v>BE_Zusammen_Fachschulen</v>
          </cell>
        </row>
        <row r="77">
          <cell r="B77">
            <v>909</v>
          </cell>
          <cell r="D77">
            <v>628</v>
          </cell>
          <cell r="E77">
            <v>778</v>
          </cell>
          <cell r="G77">
            <v>552</v>
          </cell>
          <cell r="H77">
            <v>131</v>
          </cell>
          <cell r="J77">
            <v>76</v>
          </cell>
          <cell r="S77" t="str">
            <v>BE_Zusammen_Zusammen</v>
          </cell>
        </row>
        <row r="78">
          <cell r="S78" t="str">
            <v>BE_Zusammen_leer</v>
          </cell>
        </row>
        <row r="79">
          <cell r="S79" t="str">
            <v>BE_VZ_leer</v>
          </cell>
        </row>
        <row r="80">
          <cell r="S80" t="str">
            <v>BE_VZ_leer</v>
          </cell>
        </row>
        <row r="81">
          <cell r="B81">
            <v>40</v>
          </cell>
          <cell r="D81">
            <v>33</v>
          </cell>
          <cell r="E81">
            <v>39</v>
          </cell>
          <cell r="G81">
            <v>32</v>
          </cell>
          <cell r="H81">
            <v>1</v>
          </cell>
          <cell r="J81">
            <v>1</v>
          </cell>
          <cell r="S81" t="str">
            <v>BE_VZ_Berufsvorbereitungsjahr</v>
          </cell>
        </row>
        <row r="82">
          <cell r="B82">
            <v>241</v>
          </cell>
          <cell r="D82">
            <v>155</v>
          </cell>
          <cell r="E82">
            <v>173</v>
          </cell>
          <cell r="G82">
            <v>121</v>
          </cell>
          <cell r="H82">
            <v>68</v>
          </cell>
          <cell r="J82">
            <v>34</v>
          </cell>
          <cell r="S82" t="str">
            <v>BE_VZ_Berufsfachschulen</v>
          </cell>
        </row>
        <row r="83">
          <cell r="B83">
            <v>88</v>
          </cell>
          <cell r="D83">
            <v>65</v>
          </cell>
          <cell r="E83">
            <v>81</v>
          </cell>
          <cell r="G83">
            <v>58</v>
          </cell>
          <cell r="H83">
            <v>7</v>
          </cell>
          <cell r="J83">
            <v>7</v>
          </cell>
          <cell r="S83" t="str">
            <v>BE_VZ_Fachoberschulen</v>
          </cell>
        </row>
        <row r="84">
          <cell r="B84">
            <v>79</v>
          </cell>
          <cell r="D84">
            <v>56</v>
          </cell>
          <cell r="E84">
            <v>79</v>
          </cell>
          <cell r="G84">
            <v>56</v>
          </cell>
          <cell r="H84">
            <v>0</v>
          </cell>
          <cell r="J84">
            <v>0</v>
          </cell>
          <cell r="S84" t="str">
            <v>BE_VZ_Fachgymnasien</v>
          </cell>
        </row>
        <row r="85">
          <cell r="B85">
            <v>111</v>
          </cell>
          <cell r="D85">
            <v>84</v>
          </cell>
          <cell r="E85">
            <v>68</v>
          </cell>
          <cell r="G85">
            <v>54</v>
          </cell>
          <cell r="H85">
            <v>43</v>
          </cell>
          <cell r="J85">
            <v>30</v>
          </cell>
          <cell r="S85" t="str">
            <v>BE_VZ_Fachschulen</v>
          </cell>
        </row>
        <row r="86">
          <cell r="B86">
            <v>559</v>
          </cell>
          <cell r="D86">
            <v>393</v>
          </cell>
          <cell r="E86">
            <v>440</v>
          </cell>
          <cell r="G86">
            <v>321</v>
          </cell>
          <cell r="H86">
            <v>119</v>
          </cell>
          <cell r="J86">
            <v>72</v>
          </cell>
          <cell r="S86" t="str">
            <v>BE_VZ_Zusammen</v>
          </cell>
        </row>
        <row r="87">
          <cell r="S87" t="str">
            <v>BE_VZ_leer</v>
          </cell>
        </row>
        <row r="88">
          <cell r="S88" t="str">
            <v>BE_TZ_leer</v>
          </cell>
        </row>
        <row r="89">
          <cell r="S89" t="str">
            <v>BE_TZ_leer</v>
          </cell>
        </row>
        <row r="90">
          <cell r="B90">
            <v>316</v>
          </cell>
          <cell r="D90">
            <v>213</v>
          </cell>
          <cell r="E90">
            <v>309</v>
          </cell>
          <cell r="G90">
            <v>212</v>
          </cell>
          <cell r="H90">
            <v>7</v>
          </cell>
          <cell r="J90">
            <v>1</v>
          </cell>
          <cell r="S90" t="str">
            <v>BE_TZ_Berufsschulen</v>
          </cell>
        </row>
        <row r="91">
          <cell r="B91">
            <v>6</v>
          </cell>
          <cell r="D91">
            <v>4</v>
          </cell>
          <cell r="E91">
            <v>4</v>
          </cell>
          <cell r="G91">
            <v>3</v>
          </cell>
          <cell r="H91">
            <v>2</v>
          </cell>
          <cell r="J91">
            <v>1</v>
          </cell>
          <cell r="S91" t="str">
            <v>BE_TZ_Berufsvorbereitungsjahr</v>
          </cell>
        </row>
        <row r="92">
          <cell r="B92">
            <v>14</v>
          </cell>
          <cell r="D92">
            <v>8</v>
          </cell>
          <cell r="E92">
            <v>14</v>
          </cell>
          <cell r="G92">
            <v>8</v>
          </cell>
          <cell r="H92">
            <v>0</v>
          </cell>
          <cell r="J92">
            <v>0</v>
          </cell>
          <cell r="S92" t="str">
            <v>BE_TZ_Fachoberschulen</v>
          </cell>
        </row>
        <row r="93">
          <cell r="B93">
            <v>14</v>
          </cell>
          <cell r="D93">
            <v>10</v>
          </cell>
          <cell r="E93">
            <v>11</v>
          </cell>
          <cell r="G93">
            <v>8</v>
          </cell>
          <cell r="H93">
            <v>3</v>
          </cell>
          <cell r="J93">
            <v>2</v>
          </cell>
          <cell r="S93" t="str">
            <v>BE_TZ_Fachschulen</v>
          </cell>
        </row>
        <row r="94">
          <cell r="B94">
            <v>350</v>
          </cell>
          <cell r="D94">
            <v>235</v>
          </cell>
          <cell r="E94">
            <v>338</v>
          </cell>
          <cell r="G94">
            <v>231</v>
          </cell>
          <cell r="H94">
            <v>12</v>
          </cell>
          <cell r="J94">
            <v>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328</v>
          </cell>
          <cell r="D100">
            <v>211</v>
          </cell>
          <cell r="E100">
            <v>273</v>
          </cell>
          <cell r="G100">
            <v>173</v>
          </cell>
          <cell r="H100">
            <v>55</v>
          </cell>
          <cell r="J100">
            <v>38</v>
          </cell>
          <cell r="S100" t="str">
            <v>BB_Zusammen_Berufsschulen</v>
          </cell>
        </row>
        <row r="101">
          <cell r="B101">
            <v>328</v>
          </cell>
          <cell r="D101">
            <v>211</v>
          </cell>
          <cell r="E101">
            <v>273</v>
          </cell>
          <cell r="G101">
            <v>173</v>
          </cell>
          <cell r="H101">
            <v>55</v>
          </cell>
          <cell r="J101">
            <v>38</v>
          </cell>
          <cell r="S101" t="str">
            <v>BB_Zusammen_Zusammen</v>
          </cell>
        </row>
        <row r="102">
          <cell r="S102" t="str">
            <v>BB_VZ_Zusammen</v>
          </cell>
        </row>
        <row r="103">
          <cell r="S103" t="str">
            <v>BB_VZ_leer</v>
          </cell>
        </row>
        <row r="104">
          <cell r="S104" t="str">
            <v>BB_TZ_leer</v>
          </cell>
        </row>
        <row r="105">
          <cell r="S105" t="str">
            <v>BB_TZ_leer</v>
          </cell>
        </row>
        <row r="106">
          <cell r="B106">
            <v>328</v>
          </cell>
          <cell r="D106">
            <v>211</v>
          </cell>
          <cell r="E106">
            <v>273</v>
          </cell>
          <cell r="G106">
            <v>173</v>
          </cell>
          <cell r="H106">
            <v>55</v>
          </cell>
          <cell r="J106">
            <v>38</v>
          </cell>
          <cell r="S106" t="str">
            <v>BB_TZ_Berufsschulen</v>
          </cell>
        </row>
        <row r="107">
          <cell r="B107">
            <v>328</v>
          </cell>
          <cell r="D107">
            <v>211</v>
          </cell>
          <cell r="E107">
            <v>273</v>
          </cell>
          <cell r="G107">
            <v>173</v>
          </cell>
          <cell r="H107">
            <v>55</v>
          </cell>
          <cell r="J107">
            <v>38</v>
          </cell>
          <cell r="S107" t="str">
            <v>BB_TZ_Zusammen</v>
          </cell>
        </row>
        <row r="108">
          <cell r="S108" t="str">
            <v>BB_TZ_leer</v>
          </cell>
        </row>
        <row r="109">
          <cell r="S109" t="str">
            <v>HB_TZ_leer</v>
          </cell>
        </row>
        <row r="110">
          <cell r="S110" t="str">
            <v>HB_Zusammen_leer</v>
          </cell>
        </row>
        <row r="111">
          <cell r="S111" t="str">
            <v>HB_Zusammen_leer</v>
          </cell>
        </row>
        <row r="112">
          <cell r="B112">
            <v>121</v>
          </cell>
          <cell r="D112">
            <v>64</v>
          </cell>
          <cell r="E112">
            <v>115</v>
          </cell>
          <cell r="G112">
            <v>59</v>
          </cell>
          <cell r="H112">
            <v>6</v>
          </cell>
          <cell r="J112">
            <v>5</v>
          </cell>
          <cell r="S112" t="str">
            <v>HB_Zusammen_Berufsschulen</v>
          </cell>
        </row>
        <row r="113">
          <cell r="B113">
            <v>6</v>
          </cell>
          <cell r="D113">
            <v>3</v>
          </cell>
          <cell r="E113">
            <v>6</v>
          </cell>
          <cell r="G113">
            <v>3</v>
          </cell>
          <cell r="H113">
            <v>0</v>
          </cell>
          <cell r="J113">
            <v>0</v>
          </cell>
          <cell r="S113" t="str">
            <v>HB_Zusammen_Berufsvorbereitungsjahr</v>
          </cell>
        </row>
        <row r="114">
          <cell r="B114">
            <v>1</v>
          </cell>
          <cell r="D114">
            <v>0</v>
          </cell>
          <cell r="E114">
            <v>1</v>
          </cell>
          <cell r="G114">
            <v>0</v>
          </cell>
          <cell r="H114">
            <v>0</v>
          </cell>
          <cell r="J114">
            <v>0</v>
          </cell>
          <cell r="S114" t="str">
            <v>HB_Zusammen_Berufsgrundbildungsjahr</v>
          </cell>
        </row>
        <row r="115">
          <cell r="B115">
            <v>87</v>
          </cell>
          <cell r="D115">
            <v>66</v>
          </cell>
          <cell r="E115">
            <v>87</v>
          </cell>
          <cell r="G115">
            <v>66</v>
          </cell>
          <cell r="H115">
            <v>0</v>
          </cell>
          <cell r="J115">
            <v>0</v>
          </cell>
          <cell r="S115" t="str">
            <v>HB_Zusammen_Berufsfachschulen</v>
          </cell>
        </row>
        <row r="116">
          <cell r="B116">
            <v>32</v>
          </cell>
          <cell r="D116">
            <v>16</v>
          </cell>
          <cell r="E116">
            <v>32</v>
          </cell>
          <cell r="G116">
            <v>16</v>
          </cell>
          <cell r="H116">
            <v>0</v>
          </cell>
          <cell r="J116">
            <v>0</v>
          </cell>
          <cell r="S116" t="str">
            <v>HB_Zusammen_Fachoberschulen</v>
          </cell>
        </row>
        <row r="117">
          <cell r="B117">
            <v>7</v>
          </cell>
          <cell r="D117">
            <v>1</v>
          </cell>
          <cell r="E117">
            <v>7</v>
          </cell>
          <cell r="G117">
            <v>1</v>
          </cell>
          <cell r="H117">
            <v>0</v>
          </cell>
          <cell r="J117">
            <v>0</v>
          </cell>
          <cell r="S117" t="str">
            <v>HB_Zusammen_Fachgymnasien</v>
          </cell>
        </row>
        <row r="118">
          <cell r="B118">
            <v>16</v>
          </cell>
          <cell r="D118">
            <v>11</v>
          </cell>
          <cell r="E118">
            <v>14</v>
          </cell>
          <cell r="G118">
            <v>11</v>
          </cell>
          <cell r="H118">
            <v>2</v>
          </cell>
          <cell r="J118">
            <v>0</v>
          </cell>
          <cell r="S118" t="str">
            <v>HB_Zusammen_Fachschulen</v>
          </cell>
        </row>
        <row r="119">
          <cell r="B119">
            <v>270</v>
          </cell>
          <cell r="D119">
            <v>161</v>
          </cell>
          <cell r="E119">
            <v>262</v>
          </cell>
          <cell r="G119">
            <v>156</v>
          </cell>
          <cell r="H119">
            <v>8</v>
          </cell>
          <cell r="J119">
            <v>5</v>
          </cell>
          <cell r="S119" t="str">
            <v>HB_Zusammen_Zusammen</v>
          </cell>
        </row>
        <row r="120">
          <cell r="S120" t="str">
            <v>HB_Zusammen_leer</v>
          </cell>
        </row>
        <row r="121">
          <cell r="S121" t="str">
            <v>HB_VZ_leer</v>
          </cell>
        </row>
        <row r="122">
          <cell r="S122" t="str">
            <v>HB_VZ_leer</v>
          </cell>
        </row>
        <row r="123">
          <cell r="B123">
            <v>6</v>
          </cell>
          <cell r="D123">
            <v>3</v>
          </cell>
          <cell r="E123">
            <v>6</v>
          </cell>
          <cell r="G123">
            <v>3</v>
          </cell>
          <cell r="H123">
            <v>0</v>
          </cell>
          <cell r="J123">
            <v>0</v>
          </cell>
          <cell r="S123" t="str">
            <v>HB_VZ_Berufsvorbereitungsjahr</v>
          </cell>
        </row>
        <row r="124">
          <cell r="B124">
            <v>1</v>
          </cell>
          <cell r="D124">
            <v>0</v>
          </cell>
          <cell r="E124">
            <v>1</v>
          </cell>
          <cell r="G124">
            <v>0</v>
          </cell>
          <cell r="H124">
            <v>0</v>
          </cell>
          <cell r="J124">
            <v>0</v>
          </cell>
          <cell r="S124" t="str">
            <v>HB_VZ_Berufsgrundbildungsjahr</v>
          </cell>
        </row>
        <row r="125">
          <cell r="B125">
            <v>87</v>
          </cell>
          <cell r="D125">
            <v>66</v>
          </cell>
          <cell r="E125">
            <v>87</v>
          </cell>
          <cell r="G125">
            <v>66</v>
          </cell>
          <cell r="H125">
            <v>0</v>
          </cell>
          <cell r="J125">
            <v>0</v>
          </cell>
          <cell r="S125" t="str">
            <v>HB_VZ_Berufsfachschulen</v>
          </cell>
        </row>
        <row r="126">
          <cell r="B126">
            <v>32</v>
          </cell>
          <cell r="D126">
            <v>16</v>
          </cell>
          <cell r="E126">
            <v>32</v>
          </cell>
          <cell r="G126">
            <v>16</v>
          </cell>
          <cell r="H126">
            <v>0</v>
          </cell>
          <cell r="J126">
            <v>0</v>
          </cell>
          <cell r="S126" t="str">
            <v>HB_VZ_Fachoberschulen</v>
          </cell>
        </row>
        <row r="127">
          <cell r="B127">
            <v>7</v>
          </cell>
          <cell r="D127">
            <v>1</v>
          </cell>
          <cell r="E127">
            <v>7</v>
          </cell>
          <cell r="G127">
            <v>1</v>
          </cell>
          <cell r="H127">
            <v>0</v>
          </cell>
          <cell r="J127">
            <v>0</v>
          </cell>
          <cell r="S127" t="str">
            <v>HB_VZ_Fachgymnasien</v>
          </cell>
        </row>
        <row r="128">
          <cell r="B128">
            <v>16</v>
          </cell>
          <cell r="D128">
            <v>11</v>
          </cell>
          <cell r="E128">
            <v>14</v>
          </cell>
          <cell r="G128">
            <v>11</v>
          </cell>
          <cell r="H128">
            <v>2</v>
          </cell>
          <cell r="J128">
            <v>0</v>
          </cell>
          <cell r="S128" t="str">
            <v>HB_VZ_Fachschulen</v>
          </cell>
        </row>
        <row r="129">
          <cell r="B129">
            <v>149</v>
          </cell>
          <cell r="D129">
            <v>97</v>
          </cell>
          <cell r="E129">
            <v>147</v>
          </cell>
          <cell r="G129">
            <v>97</v>
          </cell>
          <cell r="H129">
            <v>2</v>
          </cell>
          <cell r="J129">
            <v>0</v>
          </cell>
          <cell r="S129" t="str">
            <v>HB_VZ_Zusammen</v>
          </cell>
        </row>
        <row r="130">
          <cell r="S130" t="str">
            <v>HB_VZ_leer</v>
          </cell>
        </row>
        <row r="131">
          <cell r="S131" t="str">
            <v>HB_TZ_leer</v>
          </cell>
        </row>
        <row r="132">
          <cell r="S132" t="str">
            <v>HB_TZ_leer</v>
          </cell>
        </row>
        <row r="133">
          <cell r="B133">
            <v>121</v>
          </cell>
          <cell r="D133">
            <v>64</v>
          </cell>
          <cell r="E133">
            <v>115</v>
          </cell>
          <cell r="G133">
            <v>59</v>
          </cell>
          <cell r="H133">
            <v>6</v>
          </cell>
          <cell r="J133">
            <v>5</v>
          </cell>
          <cell r="S133" t="str">
            <v>HB_TZ_Berufsschulen</v>
          </cell>
        </row>
        <row r="134">
          <cell r="B134">
            <v>121</v>
          </cell>
          <cell r="D134">
            <v>64</v>
          </cell>
          <cell r="E134">
            <v>115</v>
          </cell>
          <cell r="G134">
            <v>59</v>
          </cell>
          <cell r="H134">
            <v>6</v>
          </cell>
          <cell r="J134">
            <v>5</v>
          </cell>
          <cell r="S134" t="str">
            <v>HB_TZ_Zusammen</v>
          </cell>
        </row>
        <row r="135">
          <cell r="S135" t="str">
            <v>HB_TZ_leer</v>
          </cell>
        </row>
        <row r="136">
          <cell r="S136" t="str">
            <v>HH_TZ_leer</v>
          </cell>
        </row>
        <row r="137">
          <cell r="S137" t="str">
            <v>HH_Zusammen_leer</v>
          </cell>
        </row>
        <row r="138">
          <cell r="S138" t="str">
            <v>HH_Zusammen_leer</v>
          </cell>
        </row>
        <row r="139">
          <cell r="B139">
            <v>338</v>
          </cell>
          <cell r="D139">
            <v>190</v>
          </cell>
          <cell r="E139">
            <v>338</v>
          </cell>
          <cell r="G139">
            <v>190</v>
          </cell>
          <cell r="H139">
            <v>0</v>
          </cell>
          <cell r="J139">
            <v>0</v>
          </cell>
          <cell r="S139" t="str">
            <v>HH_Zusammen_Berufsschulen</v>
          </cell>
        </row>
        <row r="140">
          <cell r="B140">
            <v>106</v>
          </cell>
          <cell r="D140">
            <v>73</v>
          </cell>
          <cell r="E140">
            <v>106</v>
          </cell>
          <cell r="G140">
            <v>73</v>
          </cell>
          <cell r="H140">
            <v>0</v>
          </cell>
          <cell r="J140">
            <v>0</v>
          </cell>
          <cell r="S140" t="str">
            <v>HH_Zusammen_Berufsvorbereitungsjahr</v>
          </cell>
        </row>
        <row r="141">
          <cell r="B141">
            <v>325</v>
          </cell>
          <cell r="D141">
            <v>253</v>
          </cell>
          <cell r="E141">
            <v>304</v>
          </cell>
          <cell r="G141">
            <v>236</v>
          </cell>
          <cell r="H141">
            <v>21</v>
          </cell>
          <cell r="J141">
            <v>17</v>
          </cell>
          <cell r="S141" t="str">
            <v>HH_Zusammen_Berufsfachschulen</v>
          </cell>
        </row>
        <row r="142">
          <cell r="B142">
            <v>36</v>
          </cell>
          <cell r="D142">
            <v>20</v>
          </cell>
          <cell r="E142">
            <v>30</v>
          </cell>
          <cell r="G142">
            <v>18</v>
          </cell>
          <cell r="H142">
            <v>6</v>
          </cell>
          <cell r="J142">
            <v>2</v>
          </cell>
          <cell r="S142" t="str">
            <v>HH_Zusammen_Fachoberschulen</v>
          </cell>
        </row>
        <row r="143">
          <cell r="B143">
            <v>77</v>
          </cell>
          <cell r="D143">
            <v>42</v>
          </cell>
          <cell r="E143">
            <v>77</v>
          </cell>
          <cell r="G143">
            <v>42</v>
          </cell>
          <cell r="H143">
            <v>0</v>
          </cell>
          <cell r="J143">
            <v>0</v>
          </cell>
          <cell r="S143" t="str">
            <v>HH_Zusammen_Fachgymnasien</v>
          </cell>
        </row>
        <row r="144">
          <cell r="B144">
            <v>149</v>
          </cell>
          <cell r="D144">
            <v>95</v>
          </cell>
          <cell r="E144">
            <v>126</v>
          </cell>
          <cell r="G144">
            <v>82</v>
          </cell>
          <cell r="H144">
            <v>23</v>
          </cell>
          <cell r="J144">
            <v>13</v>
          </cell>
          <cell r="S144" t="str">
            <v>HH_Zusammen_Fachschulen</v>
          </cell>
        </row>
        <row r="145">
          <cell r="B145">
            <v>1031</v>
          </cell>
          <cell r="D145">
            <v>673</v>
          </cell>
          <cell r="E145">
            <v>981</v>
          </cell>
          <cell r="G145">
            <v>641</v>
          </cell>
          <cell r="H145">
            <v>50</v>
          </cell>
          <cell r="J145">
            <v>32</v>
          </cell>
          <cell r="S145" t="str">
            <v>HH_Zusammen_Zusammen</v>
          </cell>
        </row>
        <row r="146">
          <cell r="S146" t="str">
            <v>HH_Zusammen_leer</v>
          </cell>
        </row>
        <row r="147">
          <cell r="S147" t="str">
            <v>HH_VZ_leer</v>
          </cell>
        </row>
        <row r="148">
          <cell r="S148" t="str">
            <v>HH_VZ_leer</v>
          </cell>
        </row>
        <row r="149">
          <cell r="B149">
            <v>106</v>
          </cell>
          <cell r="D149">
            <v>73</v>
          </cell>
          <cell r="E149">
            <v>106</v>
          </cell>
          <cell r="G149">
            <v>73</v>
          </cell>
          <cell r="H149">
            <v>0</v>
          </cell>
          <cell r="J149">
            <v>0</v>
          </cell>
          <cell r="S149" t="str">
            <v>HH_VZ_Berufsvorbereitungsjahr</v>
          </cell>
        </row>
        <row r="150">
          <cell r="B150">
            <v>325</v>
          </cell>
          <cell r="D150">
            <v>253</v>
          </cell>
          <cell r="E150">
            <v>304</v>
          </cell>
          <cell r="G150">
            <v>236</v>
          </cell>
          <cell r="H150">
            <v>21</v>
          </cell>
          <cell r="J150">
            <v>17</v>
          </cell>
          <cell r="S150" t="str">
            <v>HH_VZ_Berufsfachschulen</v>
          </cell>
        </row>
        <row r="151">
          <cell r="B151">
            <v>36</v>
          </cell>
          <cell r="D151">
            <v>20</v>
          </cell>
          <cell r="E151">
            <v>30</v>
          </cell>
          <cell r="G151">
            <v>18</v>
          </cell>
          <cell r="H151">
            <v>6</v>
          </cell>
          <cell r="J151">
            <v>2</v>
          </cell>
          <cell r="S151" t="str">
            <v>HH_VZ_Fachoberschulen</v>
          </cell>
        </row>
        <row r="152">
          <cell r="B152">
            <v>77</v>
          </cell>
          <cell r="D152">
            <v>42</v>
          </cell>
          <cell r="E152">
            <v>77</v>
          </cell>
          <cell r="G152">
            <v>42</v>
          </cell>
          <cell r="H152">
            <v>0</v>
          </cell>
          <cell r="J152">
            <v>0</v>
          </cell>
          <cell r="S152" t="str">
            <v>HH_VZ_Fachgymnasien</v>
          </cell>
        </row>
        <row r="153">
          <cell r="B153">
            <v>141</v>
          </cell>
          <cell r="D153">
            <v>93</v>
          </cell>
          <cell r="E153">
            <v>118</v>
          </cell>
          <cell r="G153">
            <v>80</v>
          </cell>
          <cell r="H153">
            <v>23</v>
          </cell>
          <cell r="J153">
            <v>13</v>
          </cell>
          <cell r="S153" t="str">
            <v>HH_VZ_Fachschulen</v>
          </cell>
        </row>
        <row r="154">
          <cell r="B154">
            <v>685</v>
          </cell>
          <cell r="D154">
            <v>481</v>
          </cell>
          <cell r="E154">
            <v>635</v>
          </cell>
          <cell r="G154">
            <v>449</v>
          </cell>
          <cell r="H154">
            <v>50</v>
          </cell>
          <cell r="J154">
            <v>32</v>
          </cell>
          <cell r="S154" t="str">
            <v>HH_VZ_Zusammen</v>
          </cell>
        </row>
        <row r="155">
          <cell r="S155" t="str">
            <v>HH_VZ_leer</v>
          </cell>
        </row>
        <row r="156">
          <cell r="S156" t="str">
            <v>HH_TZ_leer</v>
          </cell>
        </row>
        <row r="157">
          <cell r="S157" t="str">
            <v>HH_TZ_leer</v>
          </cell>
        </row>
        <row r="158">
          <cell r="B158">
            <v>338</v>
          </cell>
          <cell r="D158">
            <v>190</v>
          </cell>
          <cell r="E158">
            <v>338</v>
          </cell>
          <cell r="G158">
            <v>190</v>
          </cell>
          <cell r="H158">
            <v>0</v>
          </cell>
          <cell r="J158">
            <v>0</v>
          </cell>
          <cell r="S158" t="str">
            <v>HH_TZ_Berufsschulen</v>
          </cell>
        </row>
        <row r="159">
          <cell r="B159">
            <v>8</v>
          </cell>
          <cell r="D159">
            <v>2</v>
          </cell>
          <cell r="E159">
            <v>8</v>
          </cell>
          <cell r="G159">
            <v>2</v>
          </cell>
          <cell r="H159">
            <v>0</v>
          </cell>
          <cell r="J159">
            <v>0</v>
          </cell>
          <cell r="S159" t="str">
            <v>HH_TZ_Fachschulen</v>
          </cell>
        </row>
        <row r="160">
          <cell r="B160">
            <v>346</v>
          </cell>
          <cell r="D160">
            <v>192</v>
          </cell>
          <cell r="E160">
            <v>346</v>
          </cell>
          <cell r="G160">
            <v>192</v>
          </cell>
          <cell r="H160">
            <v>0</v>
          </cell>
          <cell r="J160">
            <v>0</v>
          </cell>
          <cell r="S160" t="str">
            <v>HH_TZ_Zusammen</v>
          </cell>
        </row>
        <row r="161">
          <cell r="S161" t="str">
            <v>HH_TZ_leer</v>
          </cell>
        </row>
        <row r="162">
          <cell r="S162" t="str">
            <v>HE_TZ_leer</v>
          </cell>
        </row>
        <row r="163">
          <cell r="S163" t="str">
            <v>HE_Zusammen_leer</v>
          </cell>
        </row>
        <row r="164">
          <cell r="S164" t="str">
            <v>HE_Zusammen_leer</v>
          </cell>
        </row>
        <row r="165">
          <cell r="B165">
            <v>970</v>
          </cell>
          <cell r="D165">
            <v>639</v>
          </cell>
          <cell r="E165">
            <v>955</v>
          </cell>
          <cell r="G165">
            <v>628</v>
          </cell>
          <cell r="H165">
            <v>15</v>
          </cell>
          <cell r="J165">
            <v>11</v>
          </cell>
          <cell r="S165" t="str">
            <v>HE_Zusammen_Berufsschulen</v>
          </cell>
        </row>
        <row r="166">
          <cell r="B166">
            <v>172</v>
          </cell>
          <cell r="D166">
            <v>113</v>
          </cell>
          <cell r="E166">
            <v>172</v>
          </cell>
          <cell r="G166">
            <v>113</v>
          </cell>
          <cell r="H166">
            <v>0</v>
          </cell>
          <cell r="J166">
            <v>0</v>
          </cell>
          <cell r="S166" t="str">
            <v>HE_Zusammen_Berufsvorbereitungsjahr</v>
          </cell>
        </row>
        <row r="167">
          <cell r="B167">
            <v>95</v>
          </cell>
          <cell r="D167">
            <v>63</v>
          </cell>
          <cell r="E167">
            <v>93</v>
          </cell>
          <cell r="G167">
            <v>62</v>
          </cell>
          <cell r="H167">
            <v>2</v>
          </cell>
          <cell r="J167">
            <v>1</v>
          </cell>
          <cell r="S167" t="str">
            <v>HE_Zusammen_Berufsgrundbildungsjahr</v>
          </cell>
        </row>
        <row r="168">
          <cell r="B168">
            <v>503</v>
          </cell>
          <cell r="D168">
            <v>334</v>
          </cell>
          <cell r="E168">
            <v>453</v>
          </cell>
          <cell r="G168">
            <v>296</v>
          </cell>
          <cell r="H168">
            <v>50</v>
          </cell>
          <cell r="J168">
            <v>38</v>
          </cell>
          <cell r="S168" t="str">
            <v>HE_Zusammen_Berufsfachschulen</v>
          </cell>
        </row>
        <row r="169">
          <cell r="B169">
            <v>268</v>
          </cell>
          <cell r="D169">
            <v>176</v>
          </cell>
          <cell r="E169">
            <v>260</v>
          </cell>
          <cell r="G169">
            <v>170</v>
          </cell>
          <cell r="H169">
            <v>8</v>
          </cell>
          <cell r="J169">
            <v>6</v>
          </cell>
          <cell r="S169" t="str">
            <v>HE_Zusammen_Fachoberschulen</v>
          </cell>
        </row>
        <row r="170">
          <cell r="B170">
            <v>239</v>
          </cell>
          <cell r="D170">
            <v>157</v>
          </cell>
          <cell r="E170">
            <v>232</v>
          </cell>
          <cell r="G170">
            <v>152</v>
          </cell>
          <cell r="H170">
            <v>7</v>
          </cell>
          <cell r="J170">
            <v>5</v>
          </cell>
          <cell r="S170" t="str">
            <v>HE_Zusammen_Fachgymnasien</v>
          </cell>
        </row>
        <row r="171">
          <cell r="B171">
            <v>214</v>
          </cell>
          <cell r="D171">
            <v>145</v>
          </cell>
          <cell r="E171">
            <v>159</v>
          </cell>
          <cell r="G171">
            <v>105</v>
          </cell>
          <cell r="H171">
            <v>55</v>
          </cell>
          <cell r="J171">
            <v>40</v>
          </cell>
          <cell r="S171" t="str">
            <v>HE_Zusammen_Fachschulen</v>
          </cell>
        </row>
        <row r="172">
          <cell r="B172">
            <v>2461</v>
          </cell>
          <cell r="D172">
            <v>1627</v>
          </cell>
          <cell r="E172">
            <v>2324</v>
          </cell>
          <cell r="G172">
            <v>1526</v>
          </cell>
          <cell r="H172">
            <v>137</v>
          </cell>
          <cell r="J172">
            <v>101</v>
          </cell>
          <cell r="S172" t="str">
            <v>HE_Zusammen_Zusammen</v>
          </cell>
        </row>
        <row r="173">
          <cell r="S173" t="e">
            <v>#N/A</v>
          </cell>
        </row>
        <row r="174">
          <cell r="S174" t="e">
            <v>#N/A</v>
          </cell>
        </row>
        <row r="175">
          <cell r="S175" t="e">
            <v>#N/A</v>
          </cell>
        </row>
        <row r="176">
          <cell r="S176" t="str">
            <v>HE_VZ_Fußnoten siehe am Ende der Tabelle.</v>
          </cell>
        </row>
        <row r="177">
          <cell r="S177" t="str">
            <v>HE_VZ_leer</v>
          </cell>
        </row>
        <row r="178">
          <cell r="B178">
            <v>172</v>
          </cell>
          <cell r="D178">
            <v>113</v>
          </cell>
          <cell r="E178">
            <v>172</v>
          </cell>
          <cell r="G178">
            <v>113</v>
          </cell>
          <cell r="H178">
            <v>0</v>
          </cell>
          <cell r="J178">
            <v>0</v>
          </cell>
          <cell r="S178" t="str">
            <v>HE_VZ_Berufsvorbereitungsjahr</v>
          </cell>
        </row>
        <row r="179">
          <cell r="B179">
            <v>95</v>
          </cell>
          <cell r="D179">
            <v>63</v>
          </cell>
          <cell r="E179">
            <v>93</v>
          </cell>
          <cell r="G179">
            <v>62</v>
          </cell>
          <cell r="H179">
            <v>2</v>
          </cell>
          <cell r="J179">
            <v>1</v>
          </cell>
          <cell r="S179" t="str">
            <v>HE_VZ_Berufsgrundbildungsjahr</v>
          </cell>
        </row>
        <row r="180">
          <cell r="B180">
            <v>503</v>
          </cell>
          <cell r="D180">
            <v>334</v>
          </cell>
          <cell r="E180">
            <v>453</v>
          </cell>
          <cell r="G180">
            <v>296</v>
          </cell>
          <cell r="H180">
            <v>50</v>
          </cell>
          <cell r="J180">
            <v>38</v>
          </cell>
          <cell r="S180" t="str">
            <v>HE_VZ_Berufsfachschulen</v>
          </cell>
        </row>
        <row r="181">
          <cell r="B181">
            <v>268</v>
          </cell>
          <cell r="D181">
            <v>176</v>
          </cell>
          <cell r="E181">
            <v>260</v>
          </cell>
          <cell r="G181">
            <v>170</v>
          </cell>
          <cell r="H181">
            <v>8</v>
          </cell>
          <cell r="J181">
            <v>6</v>
          </cell>
          <cell r="S181" t="str">
            <v>HE_VZ_Fachoberschulen</v>
          </cell>
        </row>
        <row r="182">
          <cell r="B182">
            <v>239</v>
          </cell>
          <cell r="D182">
            <v>157</v>
          </cell>
          <cell r="E182">
            <v>232</v>
          </cell>
          <cell r="G182">
            <v>152</v>
          </cell>
          <cell r="H182">
            <v>7</v>
          </cell>
          <cell r="J182">
            <v>5</v>
          </cell>
          <cell r="S182" t="str">
            <v>HE_VZ_Fachgymnasien</v>
          </cell>
        </row>
        <row r="183">
          <cell r="B183">
            <v>178</v>
          </cell>
          <cell r="D183">
            <v>121</v>
          </cell>
          <cell r="E183">
            <v>128</v>
          </cell>
          <cell r="G183">
            <v>84</v>
          </cell>
          <cell r="H183">
            <v>50</v>
          </cell>
          <cell r="J183">
            <v>37</v>
          </cell>
          <cell r="S183" t="str">
            <v>HE_VZ_Fachschulen</v>
          </cell>
        </row>
        <row r="184">
          <cell r="B184">
            <v>1455</v>
          </cell>
          <cell r="D184">
            <v>964</v>
          </cell>
          <cell r="E184">
            <v>1338</v>
          </cell>
          <cell r="G184">
            <v>877</v>
          </cell>
          <cell r="H184">
            <v>117</v>
          </cell>
          <cell r="J184">
            <v>87</v>
          </cell>
          <cell r="S184" t="str">
            <v>HE_VZ_Zusammen</v>
          </cell>
        </row>
        <row r="185">
          <cell r="S185" t="str">
            <v>HE_VZ_leer</v>
          </cell>
        </row>
        <row r="186">
          <cell r="S186" t="str">
            <v>HE_TZ_leer</v>
          </cell>
        </row>
        <row r="187">
          <cell r="S187" t="str">
            <v>HE_TZ_leer</v>
          </cell>
        </row>
        <row r="188">
          <cell r="B188">
            <v>970</v>
          </cell>
          <cell r="D188">
            <v>639</v>
          </cell>
          <cell r="E188">
            <v>955</v>
          </cell>
          <cell r="G188">
            <v>628</v>
          </cell>
          <cell r="H188">
            <v>15</v>
          </cell>
          <cell r="J188">
            <v>11</v>
          </cell>
          <cell r="S188" t="str">
            <v>HE_TZ_Berufsschulen</v>
          </cell>
        </row>
        <row r="189">
          <cell r="B189">
            <v>36</v>
          </cell>
          <cell r="D189">
            <v>24</v>
          </cell>
          <cell r="E189">
            <v>31</v>
          </cell>
          <cell r="G189">
            <v>21</v>
          </cell>
          <cell r="H189">
            <v>5</v>
          </cell>
          <cell r="J189">
            <v>3</v>
          </cell>
          <cell r="S189" t="str">
            <v>HE_TZ_Fachschulen</v>
          </cell>
        </row>
        <row r="190">
          <cell r="B190">
            <v>1006</v>
          </cell>
          <cell r="D190">
            <v>663</v>
          </cell>
          <cell r="E190">
            <v>986</v>
          </cell>
          <cell r="G190">
            <v>649</v>
          </cell>
          <cell r="H190">
            <v>20</v>
          </cell>
          <cell r="J190">
            <v>14</v>
          </cell>
          <cell r="S190" t="str">
            <v>HE_TZ_Zusammen</v>
          </cell>
        </row>
        <row r="191">
          <cell r="S191" t="str">
            <v>HE_TZ_leer</v>
          </cell>
        </row>
        <row r="192">
          <cell r="S192" t="str">
            <v>MV_TZ_leer</v>
          </cell>
        </row>
        <row r="193">
          <cell r="S193" t="str">
            <v>MV_Zusammen_leer</v>
          </cell>
        </row>
        <row r="194">
          <cell r="S194" t="str">
            <v>MV_Zusammen_leer</v>
          </cell>
        </row>
        <row r="195">
          <cell r="B195">
            <v>47</v>
          </cell>
          <cell r="D195">
            <v>21</v>
          </cell>
          <cell r="E195">
            <v>46</v>
          </cell>
          <cell r="G195">
            <v>21</v>
          </cell>
          <cell r="H195">
            <v>1</v>
          </cell>
          <cell r="J195">
            <v>0</v>
          </cell>
          <cell r="S195" t="str">
            <v>MV_Zusammen_Berufsschulen</v>
          </cell>
        </row>
        <row r="196">
          <cell r="B196">
            <v>7</v>
          </cell>
          <cell r="D196">
            <v>4</v>
          </cell>
          <cell r="E196">
            <v>7</v>
          </cell>
          <cell r="G196">
            <v>4</v>
          </cell>
          <cell r="H196">
            <v>0</v>
          </cell>
          <cell r="J196">
            <v>0</v>
          </cell>
          <cell r="S196" t="str">
            <v>MV_Zusammen_Berufsvorbereitungsjahr</v>
          </cell>
        </row>
        <row r="197">
          <cell r="B197">
            <v>96</v>
          </cell>
          <cell r="D197">
            <v>54</v>
          </cell>
          <cell r="E197">
            <v>61</v>
          </cell>
          <cell r="G197">
            <v>25</v>
          </cell>
          <cell r="H197">
            <v>35</v>
          </cell>
          <cell r="J197">
            <v>29</v>
          </cell>
          <cell r="S197" t="str">
            <v>MV_Zusammen_Berufsfachschulen</v>
          </cell>
        </row>
        <row r="198">
          <cell r="B198">
            <v>5</v>
          </cell>
          <cell r="D198">
            <v>5</v>
          </cell>
          <cell r="E198">
            <v>5</v>
          </cell>
          <cell r="G198">
            <v>5</v>
          </cell>
          <cell r="H198">
            <v>0</v>
          </cell>
          <cell r="J198">
            <v>0</v>
          </cell>
          <cell r="S198" t="str">
            <v>MV_Zusammen_Fachoberschulen</v>
          </cell>
        </row>
        <row r="199">
          <cell r="B199">
            <v>17</v>
          </cell>
          <cell r="D199">
            <v>10</v>
          </cell>
          <cell r="E199">
            <v>17</v>
          </cell>
          <cell r="G199">
            <v>10</v>
          </cell>
          <cell r="H199">
            <v>0</v>
          </cell>
          <cell r="J199">
            <v>0</v>
          </cell>
          <cell r="S199" t="str">
            <v>MV_Zusammen_Fachgymnasien</v>
          </cell>
        </row>
        <row r="200">
          <cell r="B200">
            <v>21</v>
          </cell>
          <cell r="D200">
            <v>12</v>
          </cell>
          <cell r="E200">
            <v>12</v>
          </cell>
          <cell r="G200">
            <v>12</v>
          </cell>
          <cell r="H200">
            <v>9</v>
          </cell>
          <cell r="J200">
            <v>0</v>
          </cell>
          <cell r="S200" t="str">
            <v>MV_Zusammen_Fachschulen</v>
          </cell>
        </row>
        <row r="201">
          <cell r="B201">
            <v>193</v>
          </cell>
          <cell r="D201">
            <v>106</v>
          </cell>
          <cell r="E201">
            <v>148</v>
          </cell>
          <cell r="G201">
            <v>77</v>
          </cell>
          <cell r="H201">
            <v>45</v>
          </cell>
          <cell r="J201">
            <v>29</v>
          </cell>
          <cell r="S201" t="str">
            <v>MV_Zusammen_Zusammen</v>
          </cell>
        </row>
        <row r="202">
          <cell r="S202" t="str">
            <v>MV_Zusammen_leer</v>
          </cell>
        </row>
        <row r="203">
          <cell r="S203" t="str">
            <v>MV_VZ_leer</v>
          </cell>
        </row>
        <row r="204">
          <cell r="S204" t="str">
            <v>MV_VZ_leer</v>
          </cell>
        </row>
        <row r="205">
          <cell r="B205">
            <v>96</v>
          </cell>
          <cell r="D205">
            <v>54</v>
          </cell>
          <cell r="E205">
            <v>61</v>
          </cell>
          <cell r="G205">
            <v>25</v>
          </cell>
          <cell r="H205">
            <v>35</v>
          </cell>
          <cell r="J205">
            <v>29</v>
          </cell>
          <cell r="S205" t="str">
            <v>MV_VZ_Berufsfachschulen</v>
          </cell>
        </row>
        <row r="206">
          <cell r="B206">
            <v>5</v>
          </cell>
          <cell r="D206">
            <v>5</v>
          </cell>
          <cell r="E206">
            <v>5</v>
          </cell>
          <cell r="G206">
            <v>5</v>
          </cell>
          <cell r="H206">
            <v>0</v>
          </cell>
          <cell r="J206">
            <v>0</v>
          </cell>
          <cell r="S206" t="str">
            <v>MV_VZ_Fachoberschulen</v>
          </cell>
        </row>
        <row r="207">
          <cell r="B207">
            <v>17</v>
          </cell>
          <cell r="D207">
            <v>10</v>
          </cell>
          <cell r="E207">
            <v>17</v>
          </cell>
          <cell r="G207">
            <v>10</v>
          </cell>
          <cell r="H207">
            <v>0</v>
          </cell>
          <cell r="J207">
            <v>0</v>
          </cell>
          <cell r="S207" t="str">
            <v>MV_VZ_Fachgymnasien</v>
          </cell>
        </row>
        <row r="208">
          <cell r="B208">
            <v>19</v>
          </cell>
          <cell r="D208">
            <v>10</v>
          </cell>
          <cell r="E208">
            <v>10</v>
          </cell>
          <cell r="G208">
            <v>10</v>
          </cell>
          <cell r="H208">
            <v>9</v>
          </cell>
          <cell r="J208">
            <v>0</v>
          </cell>
          <cell r="S208" t="str">
            <v>MV_VZ_Fachschulen</v>
          </cell>
        </row>
        <row r="209">
          <cell r="B209">
            <v>137</v>
          </cell>
          <cell r="D209">
            <v>79</v>
          </cell>
          <cell r="E209">
            <v>93</v>
          </cell>
          <cell r="G209">
            <v>50</v>
          </cell>
          <cell r="H209">
            <v>44</v>
          </cell>
          <cell r="J209">
            <v>29</v>
          </cell>
          <cell r="S209" t="str">
            <v>MV_VZ_Zusammen</v>
          </cell>
        </row>
        <row r="210">
          <cell r="S210" t="str">
            <v>MV_VZ_leer</v>
          </cell>
        </row>
        <row r="211">
          <cell r="S211" t="str">
            <v>MV_TZ_leer</v>
          </cell>
        </row>
        <row r="212">
          <cell r="S212" t="str">
            <v>MV_TZ_leer</v>
          </cell>
        </row>
        <row r="213">
          <cell r="B213">
            <v>47</v>
          </cell>
          <cell r="D213">
            <v>21</v>
          </cell>
          <cell r="E213">
            <v>46</v>
          </cell>
          <cell r="G213">
            <v>21</v>
          </cell>
          <cell r="H213">
            <v>1</v>
          </cell>
          <cell r="J213">
            <v>0</v>
          </cell>
          <cell r="S213" t="str">
            <v>MV_TZ_Berufsschulen</v>
          </cell>
        </row>
        <row r="214">
          <cell r="B214">
            <v>7</v>
          </cell>
          <cell r="D214">
            <v>4</v>
          </cell>
          <cell r="E214">
            <v>7</v>
          </cell>
          <cell r="G214">
            <v>4</v>
          </cell>
          <cell r="H214">
            <v>0</v>
          </cell>
          <cell r="J214">
            <v>0</v>
          </cell>
          <cell r="S214" t="str">
            <v>MV_TZ_Berufsvorbereitungsjahr</v>
          </cell>
        </row>
        <row r="215">
          <cell r="B215">
            <v>2</v>
          </cell>
          <cell r="D215">
            <v>2</v>
          </cell>
          <cell r="E215">
            <v>2</v>
          </cell>
          <cell r="G215">
            <v>2</v>
          </cell>
          <cell r="H215">
            <v>0</v>
          </cell>
          <cell r="J215">
            <v>0</v>
          </cell>
          <cell r="S215" t="str">
            <v>MV_TZ_Fachschulen</v>
          </cell>
        </row>
        <row r="216">
          <cell r="B216">
            <v>56</v>
          </cell>
          <cell r="D216">
            <v>27</v>
          </cell>
          <cell r="E216">
            <v>55</v>
          </cell>
          <cell r="G216">
            <v>27</v>
          </cell>
          <cell r="H216">
            <v>1</v>
          </cell>
          <cell r="J216">
            <v>0</v>
          </cell>
          <cell r="S216" t="str">
            <v>MV_TZ_Zusammen</v>
          </cell>
        </row>
        <row r="217">
          <cell r="S217" t="str">
            <v>MV_TZ_leer</v>
          </cell>
        </row>
        <row r="218">
          <cell r="S218" t="str">
            <v>NI_TZ_leer</v>
          </cell>
        </row>
        <row r="219">
          <cell r="S219" t="str">
            <v>NI_Zusammen_leer</v>
          </cell>
        </row>
        <row r="220">
          <cell r="S220" t="str">
            <v>NI_Zusammen_leer</v>
          </cell>
        </row>
        <row r="221">
          <cell r="B221">
            <v>1053</v>
          </cell>
          <cell r="D221">
            <v>581</v>
          </cell>
          <cell r="E221">
            <v>1051</v>
          </cell>
          <cell r="G221">
            <v>579</v>
          </cell>
          <cell r="H221">
            <v>2</v>
          </cell>
          <cell r="J221">
            <v>2</v>
          </cell>
          <cell r="S221" t="str">
            <v>NI_Zusammen_Berufsschulen</v>
          </cell>
        </row>
        <row r="222">
          <cell r="B222">
            <v>260</v>
          </cell>
          <cell r="D222">
            <v>193</v>
          </cell>
          <cell r="E222">
            <v>250</v>
          </cell>
          <cell r="G222">
            <v>185</v>
          </cell>
          <cell r="H222">
            <v>10</v>
          </cell>
          <cell r="J222">
            <v>8</v>
          </cell>
          <cell r="S222" t="str">
            <v>NI_Zusammen_Berufsvorbereitungsjahr</v>
          </cell>
        </row>
        <row r="223">
          <cell r="B223">
            <v>123</v>
          </cell>
          <cell r="D223">
            <v>42</v>
          </cell>
          <cell r="E223">
            <v>122</v>
          </cell>
          <cell r="G223">
            <v>42</v>
          </cell>
          <cell r="H223">
            <v>1</v>
          </cell>
          <cell r="J223">
            <v>0</v>
          </cell>
          <cell r="S223" t="str">
            <v>NI_Zusammen_Berufsgrundbildungsjahr</v>
          </cell>
        </row>
        <row r="224">
          <cell r="B224">
            <v>1509</v>
          </cell>
          <cell r="D224">
            <v>1204</v>
          </cell>
          <cell r="E224">
            <v>1161</v>
          </cell>
          <cell r="G224">
            <v>948</v>
          </cell>
          <cell r="H224">
            <v>348</v>
          </cell>
          <cell r="J224">
            <v>256</v>
          </cell>
          <cell r="S224" t="str">
            <v>NI_Zusammen_Berufsfachschulen</v>
          </cell>
        </row>
        <row r="225">
          <cell r="B225">
            <v>190</v>
          </cell>
          <cell r="D225">
            <v>98</v>
          </cell>
          <cell r="E225">
            <v>165</v>
          </cell>
          <cell r="G225">
            <v>82</v>
          </cell>
          <cell r="H225">
            <v>25</v>
          </cell>
          <cell r="J225">
            <v>16</v>
          </cell>
          <cell r="S225" t="str">
            <v>NI_Zusammen_Fachoberschulen</v>
          </cell>
        </row>
        <row r="226">
          <cell r="B226">
            <v>363</v>
          </cell>
          <cell r="D226">
            <v>245</v>
          </cell>
          <cell r="E226">
            <v>363</v>
          </cell>
          <cell r="G226">
            <v>245</v>
          </cell>
          <cell r="H226">
            <v>0</v>
          </cell>
          <cell r="J226">
            <v>0</v>
          </cell>
          <cell r="S226" t="str">
            <v>NI_Zusammen_Fachgymnasien</v>
          </cell>
        </row>
        <row r="227">
          <cell r="B227">
            <v>10</v>
          </cell>
          <cell r="D227">
            <v>6</v>
          </cell>
          <cell r="E227">
            <v>8</v>
          </cell>
          <cell r="G227">
            <v>5</v>
          </cell>
          <cell r="H227">
            <v>2</v>
          </cell>
          <cell r="J227">
            <v>1</v>
          </cell>
          <cell r="S227" t="str">
            <v>NI_Zusammen_Berufsober-/Techn. Oberschulen</v>
          </cell>
        </row>
        <row r="228">
          <cell r="B228">
            <v>328</v>
          </cell>
          <cell r="D228">
            <v>234</v>
          </cell>
          <cell r="E228">
            <v>170</v>
          </cell>
          <cell r="G228">
            <v>117</v>
          </cell>
          <cell r="H228">
            <v>158</v>
          </cell>
          <cell r="J228">
            <v>117</v>
          </cell>
          <cell r="S228" t="str">
            <v>NI_Zusammen_Fachschulen</v>
          </cell>
        </row>
        <row r="229">
          <cell r="B229">
            <v>3836</v>
          </cell>
          <cell r="D229">
            <v>2603</v>
          </cell>
          <cell r="E229">
            <v>3290</v>
          </cell>
          <cell r="G229">
            <v>2203</v>
          </cell>
          <cell r="H229">
            <v>546</v>
          </cell>
          <cell r="J229">
            <v>400</v>
          </cell>
          <cell r="S229" t="str">
            <v>NI_Zusammen_Zusammen</v>
          </cell>
        </row>
        <row r="230">
          <cell r="S230" t="str">
            <v>NI_Zusammen_leer</v>
          </cell>
        </row>
        <row r="231">
          <cell r="S231" t="str">
            <v>NI_VZ_leer</v>
          </cell>
        </row>
        <row r="232">
          <cell r="S232" t="str">
            <v>NI_VZ_leer</v>
          </cell>
        </row>
        <row r="233">
          <cell r="B233">
            <v>260</v>
          </cell>
          <cell r="D233">
            <v>193</v>
          </cell>
          <cell r="E233">
            <v>250</v>
          </cell>
          <cell r="G233">
            <v>185</v>
          </cell>
          <cell r="H233">
            <v>10</v>
          </cell>
          <cell r="J233">
            <v>8</v>
          </cell>
          <cell r="S233" t="str">
            <v>NI_VZ_Berufsvorbereitungsjahr</v>
          </cell>
        </row>
        <row r="234">
          <cell r="B234">
            <v>123</v>
          </cell>
          <cell r="D234">
            <v>42</v>
          </cell>
          <cell r="E234">
            <v>122</v>
          </cell>
          <cell r="G234">
            <v>42</v>
          </cell>
          <cell r="H234">
            <v>1</v>
          </cell>
          <cell r="J234">
            <v>0</v>
          </cell>
          <cell r="S234" t="str">
            <v>NI_VZ_Berufsgrundbildungsjahr</v>
          </cell>
        </row>
        <row r="235">
          <cell r="B235">
            <v>1508</v>
          </cell>
          <cell r="D235">
            <v>1203</v>
          </cell>
          <cell r="E235">
            <v>1161</v>
          </cell>
          <cell r="G235">
            <v>948</v>
          </cell>
          <cell r="H235">
            <v>347</v>
          </cell>
          <cell r="J235">
            <v>255</v>
          </cell>
          <cell r="S235" t="str">
            <v>NI_VZ_Berufsfachschulen</v>
          </cell>
        </row>
        <row r="236">
          <cell r="B236">
            <v>159</v>
          </cell>
          <cell r="D236">
            <v>80</v>
          </cell>
          <cell r="E236">
            <v>141</v>
          </cell>
          <cell r="G236">
            <v>68</v>
          </cell>
          <cell r="H236">
            <v>18</v>
          </cell>
          <cell r="J236">
            <v>12</v>
          </cell>
          <cell r="S236" t="str">
            <v>NI_VZ_Fachoberschulen</v>
          </cell>
        </row>
        <row r="237">
          <cell r="B237">
            <v>363</v>
          </cell>
          <cell r="D237">
            <v>245</v>
          </cell>
          <cell r="E237">
            <v>363</v>
          </cell>
          <cell r="G237">
            <v>245</v>
          </cell>
          <cell r="H237">
            <v>0</v>
          </cell>
          <cell r="J237">
            <v>0</v>
          </cell>
          <cell r="S237" t="str">
            <v>NI_VZ_Fachgymnasien</v>
          </cell>
        </row>
        <row r="238">
          <cell r="B238">
            <v>10</v>
          </cell>
          <cell r="D238">
            <v>6</v>
          </cell>
          <cell r="E238">
            <v>8</v>
          </cell>
          <cell r="G238">
            <v>5</v>
          </cell>
          <cell r="H238">
            <v>2</v>
          </cell>
          <cell r="J238">
            <v>1</v>
          </cell>
          <cell r="S238" t="str">
            <v>NI_VZ_Berufsober-/Techn. Oberschulen</v>
          </cell>
        </row>
        <row r="239">
          <cell r="B239">
            <v>298</v>
          </cell>
          <cell r="D239">
            <v>220</v>
          </cell>
          <cell r="E239">
            <v>156</v>
          </cell>
          <cell r="G239">
            <v>111</v>
          </cell>
          <cell r="H239">
            <v>142</v>
          </cell>
          <cell r="J239">
            <v>109</v>
          </cell>
          <cell r="S239" t="str">
            <v>NI_VZ_Fachschulen</v>
          </cell>
        </row>
        <row r="240">
          <cell r="B240">
            <v>2721</v>
          </cell>
          <cell r="D240">
            <v>1989</v>
          </cell>
          <cell r="E240">
            <v>2201</v>
          </cell>
          <cell r="G240">
            <v>1604</v>
          </cell>
          <cell r="H240">
            <v>520</v>
          </cell>
          <cell r="J240">
            <v>385</v>
          </cell>
          <cell r="S240" t="str">
            <v>NI_VZ_Zusammen</v>
          </cell>
        </row>
        <row r="241">
          <cell r="S241" t="str">
            <v>NI_VZ_leer</v>
          </cell>
        </row>
        <row r="242">
          <cell r="S242" t="str">
            <v>NI_TZ_leer</v>
          </cell>
        </row>
        <row r="243">
          <cell r="S243" t="str">
            <v>NI_TZ_leer</v>
          </cell>
        </row>
        <row r="244">
          <cell r="B244">
            <v>1053</v>
          </cell>
          <cell r="D244">
            <v>581</v>
          </cell>
          <cell r="E244">
            <v>1051</v>
          </cell>
          <cell r="G244">
            <v>579</v>
          </cell>
          <cell r="H244">
            <v>2</v>
          </cell>
          <cell r="J244">
            <v>2</v>
          </cell>
          <cell r="S244" t="str">
            <v>NI_TZ_Berufsschulen</v>
          </cell>
        </row>
        <row r="245">
          <cell r="B245">
            <v>1</v>
          </cell>
          <cell r="D245">
            <v>1</v>
          </cell>
          <cell r="E245">
            <v>0</v>
          </cell>
          <cell r="G245">
            <v>0</v>
          </cell>
          <cell r="H245">
            <v>1</v>
          </cell>
          <cell r="J245">
            <v>1</v>
          </cell>
          <cell r="S245" t="str">
            <v>NI_TZ_Berufsfachschulen</v>
          </cell>
        </row>
        <row r="246">
          <cell r="B246">
            <v>31</v>
          </cell>
          <cell r="D246">
            <v>18</v>
          </cell>
          <cell r="E246">
            <v>24</v>
          </cell>
          <cell r="G246">
            <v>14</v>
          </cell>
          <cell r="H246">
            <v>7</v>
          </cell>
          <cell r="J246">
            <v>4</v>
          </cell>
          <cell r="S246" t="str">
            <v>NI_TZ_Fachoberschulen</v>
          </cell>
        </row>
        <row r="247">
          <cell r="B247">
            <v>30</v>
          </cell>
          <cell r="D247">
            <v>14</v>
          </cell>
          <cell r="E247">
            <v>14</v>
          </cell>
          <cell r="G247">
            <v>6</v>
          </cell>
          <cell r="H247">
            <v>16</v>
          </cell>
          <cell r="J247">
            <v>8</v>
          </cell>
          <cell r="S247" t="str">
            <v>NI_TZ_Fachschulen</v>
          </cell>
        </row>
        <row r="248">
          <cell r="B248">
            <v>1115</v>
          </cell>
          <cell r="D248">
            <v>614</v>
          </cell>
          <cell r="E248">
            <v>1089</v>
          </cell>
          <cell r="G248">
            <v>599</v>
          </cell>
          <cell r="H248">
            <v>26</v>
          </cell>
          <cell r="J248">
            <v>15</v>
          </cell>
          <cell r="S248" t="str">
            <v>NI_TZ_Zusammen</v>
          </cell>
        </row>
        <row r="249">
          <cell r="S249" t="str">
            <v>NW_TZ_Zusammen</v>
          </cell>
        </row>
        <row r="250">
          <cell r="S250" t="str">
            <v>NW_Zusammen_Zusammen</v>
          </cell>
        </row>
        <row r="251">
          <cell r="S251" t="str">
            <v>NW_Zusammen_leer</v>
          </cell>
        </row>
        <row r="252">
          <cell r="B252">
            <v>2258</v>
          </cell>
          <cell r="D252">
            <v>1398</v>
          </cell>
          <cell r="E252">
            <v>2131</v>
          </cell>
          <cell r="G252">
            <v>1331</v>
          </cell>
          <cell r="H252">
            <v>127</v>
          </cell>
          <cell r="J252">
            <v>67</v>
          </cell>
          <cell r="S252" t="str">
            <v>NW_Zusammen_Berufsschulen</v>
          </cell>
        </row>
        <row r="253">
          <cell r="B253">
            <v>152</v>
          </cell>
          <cell r="D253">
            <v>114</v>
          </cell>
          <cell r="E253">
            <v>131</v>
          </cell>
          <cell r="G253">
            <v>103</v>
          </cell>
          <cell r="H253">
            <v>21</v>
          </cell>
          <cell r="J253">
            <v>11</v>
          </cell>
          <cell r="S253" t="str">
            <v>NW_Zusammen_Berufsvorbereitungsjahr</v>
          </cell>
        </row>
        <row r="254">
          <cell r="B254">
            <v>295</v>
          </cell>
          <cell r="D254">
            <v>216</v>
          </cell>
          <cell r="E254">
            <v>275</v>
          </cell>
          <cell r="G254">
            <v>206</v>
          </cell>
          <cell r="H254">
            <v>20</v>
          </cell>
          <cell r="J254">
            <v>10</v>
          </cell>
          <cell r="S254" t="str">
            <v>NW_Zusammen_Berufsgrundbildungsjahr</v>
          </cell>
        </row>
        <row r="255">
          <cell r="B255">
            <v>2424</v>
          </cell>
          <cell r="D255">
            <v>1875</v>
          </cell>
          <cell r="E255">
            <v>2001</v>
          </cell>
          <cell r="G255">
            <v>1553</v>
          </cell>
          <cell r="H255">
            <v>423</v>
          </cell>
          <cell r="J255">
            <v>322</v>
          </cell>
          <cell r="S255" t="str">
            <v>NW_Zusammen_Berufsfachschulen</v>
          </cell>
        </row>
        <row r="256">
          <cell r="B256">
            <v>240</v>
          </cell>
          <cell r="D256">
            <v>170</v>
          </cell>
          <cell r="E256">
            <v>204</v>
          </cell>
          <cell r="G256">
            <v>140</v>
          </cell>
          <cell r="H256">
            <v>36</v>
          </cell>
          <cell r="J256">
            <v>30</v>
          </cell>
          <cell r="S256" t="str">
            <v>NW_Zusammen_Fachoberschulen</v>
          </cell>
        </row>
        <row r="257">
          <cell r="B257">
            <v>662</v>
          </cell>
          <cell r="D257">
            <v>492</v>
          </cell>
          <cell r="E257">
            <v>361</v>
          </cell>
          <cell r="G257">
            <v>269</v>
          </cell>
          <cell r="H257">
            <v>301</v>
          </cell>
          <cell r="J257">
            <v>223</v>
          </cell>
          <cell r="S257" t="str">
            <v>NW_Zusammen_Fachschulen</v>
          </cell>
        </row>
        <row r="258">
          <cell r="B258">
            <v>6031</v>
          </cell>
          <cell r="D258">
            <v>4265</v>
          </cell>
          <cell r="E258">
            <v>5103</v>
          </cell>
          <cell r="G258">
            <v>3602</v>
          </cell>
          <cell r="H258">
            <v>928</v>
          </cell>
          <cell r="J258">
            <v>663</v>
          </cell>
          <cell r="S258" t="str">
            <v>NW_Zusammen_Zusammen</v>
          </cell>
        </row>
        <row r="259">
          <cell r="S259" t="str">
            <v>NW_Zusammen_leer</v>
          </cell>
        </row>
        <row r="260">
          <cell r="S260" t="str">
            <v>NW_VZ_leer</v>
          </cell>
        </row>
        <row r="261">
          <cell r="S261" t="str">
            <v>NW_VZ_leer</v>
          </cell>
        </row>
        <row r="262">
          <cell r="B262">
            <v>152</v>
          </cell>
          <cell r="D262">
            <v>114</v>
          </cell>
          <cell r="E262">
            <v>131</v>
          </cell>
          <cell r="G262">
            <v>103</v>
          </cell>
          <cell r="H262">
            <v>21</v>
          </cell>
          <cell r="J262">
            <v>11</v>
          </cell>
          <cell r="S262" t="str">
            <v>NW_VZ_Berufsvorbereitungsjahr</v>
          </cell>
        </row>
        <row r="263">
          <cell r="B263">
            <v>295</v>
          </cell>
          <cell r="D263">
            <v>216</v>
          </cell>
          <cell r="E263">
            <v>275</v>
          </cell>
          <cell r="G263">
            <v>206</v>
          </cell>
          <cell r="H263">
            <v>20</v>
          </cell>
          <cell r="J263">
            <v>10</v>
          </cell>
          <cell r="S263" t="str">
            <v>NW_VZ_Berufsgrundbildungsjahr</v>
          </cell>
        </row>
        <row r="264">
          <cell r="B264">
            <v>2424</v>
          </cell>
          <cell r="D264">
            <v>1875</v>
          </cell>
          <cell r="E264">
            <v>2001</v>
          </cell>
          <cell r="G264">
            <v>1553</v>
          </cell>
          <cell r="H264">
            <v>423</v>
          </cell>
          <cell r="J264">
            <v>322</v>
          </cell>
          <cell r="S264" t="str">
            <v>NW_VZ_Berufsfachschulen</v>
          </cell>
        </row>
        <row r="265">
          <cell r="B265">
            <v>170</v>
          </cell>
          <cell r="D265">
            <v>117</v>
          </cell>
          <cell r="E265">
            <v>146</v>
          </cell>
          <cell r="G265">
            <v>97</v>
          </cell>
          <cell r="H265">
            <v>24</v>
          </cell>
          <cell r="J265">
            <v>20</v>
          </cell>
          <cell r="S265" t="str">
            <v>NW_VZ_Fachoberschulen</v>
          </cell>
        </row>
        <row r="266">
          <cell r="B266">
            <v>533</v>
          </cell>
          <cell r="D266">
            <v>414</v>
          </cell>
          <cell r="E266">
            <v>260</v>
          </cell>
          <cell r="G266">
            <v>209</v>
          </cell>
          <cell r="H266">
            <v>273</v>
          </cell>
          <cell r="J266">
            <v>205</v>
          </cell>
          <cell r="S266" t="str">
            <v>NW_VZ_Fachschulen</v>
          </cell>
        </row>
        <row r="267">
          <cell r="B267">
            <v>3574</v>
          </cell>
          <cell r="D267">
            <v>2736</v>
          </cell>
          <cell r="E267">
            <v>2813</v>
          </cell>
          <cell r="G267">
            <v>2168</v>
          </cell>
          <cell r="H267">
            <v>761</v>
          </cell>
          <cell r="J267">
            <v>568</v>
          </cell>
          <cell r="S267" t="str">
            <v>NW_VZ_Zusammen</v>
          </cell>
        </row>
        <row r="268">
          <cell r="S268" t="str">
            <v>NW_VZ_leer</v>
          </cell>
        </row>
        <row r="269">
          <cell r="S269" t="str">
            <v>NW_TZ_leer</v>
          </cell>
        </row>
        <row r="270">
          <cell r="S270" t="str">
            <v>NW_TZ_leer</v>
          </cell>
        </row>
        <row r="271">
          <cell r="B271">
            <v>2258</v>
          </cell>
          <cell r="D271">
            <v>1398</v>
          </cell>
          <cell r="E271">
            <v>2131</v>
          </cell>
          <cell r="G271">
            <v>1331</v>
          </cell>
          <cell r="H271">
            <v>127</v>
          </cell>
          <cell r="J271">
            <v>67</v>
          </cell>
          <cell r="S271" t="str">
            <v>NW_TZ_Berufsschulen</v>
          </cell>
        </row>
        <row r="272">
          <cell r="B272">
            <v>70</v>
          </cell>
          <cell r="D272">
            <v>53</v>
          </cell>
          <cell r="E272">
            <v>58</v>
          </cell>
          <cell r="G272">
            <v>43</v>
          </cell>
          <cell r="H272">
            <v>12</v>
          </cell>
          <cell r="J272">
            <v>10</v>
          </cell>
          <cell r="S272" t="str">
            <v>NW_TZ_Fachoberschulen</v>
          </cell>
        </row>
        <row r="273">
          <cell r="B273">
            <v>129</v>
          </cell>
          <cell r="D273">
            <v>78</v>
          </cell>
          <cell r="E273">
            <v>101</v>
          </cell>
          <cell r="G273">
            <v>60</v>
          </cell>
          <cell r="H273">
            <v>28</v>
          </cell>
          <cell r="J273">
            <v>18</v>
          </cell>
          <cell r="S273" t="str">
            <v>NW_TZ_Fachschulen</v>
          </cell>
        </row>
        <row r="274">
          <cell r="B274">
            <v>2457</v>
          </cell>
          <cell r="D274">
            <v>1529</v>
          </cell>
          <cell r="E274">
            <v>2290</v>
          </cell>
          <cell r="G274">
            <v>1434</v>
          </cell>
          <cell r="H274">
            <v>167</v>
          </cell>
          <cell r="J274">
            <v>95</v>
          </cell>
          <cell r="S274" t="str">
            <v>NW_TZ_Zusammen</v>
          </cell>
        </row>
        <row r="275">
          <cell r="S275" t="str">
            <v>NW_TZ_leer</v>
          </cell>
        </row>
        <row r="276">
          <cell r="S276" t="str">
            <v>RP_TZ_leer</v>
          </cell>
        </row>
        <row r="277">
          <cell r="S277" t="str">
            <v>RP_Zusammen_leer</v>
          </cell>
        </row>
        <row r="278">
          <cell r="S278" t="str">
            <v>RP_Zusammen_leer</v>
          </cell>
        </row>
        <row r="279">
          <cell r="B279">
            <v>581</v>
          </cell>
          <cell r="D279">
            <v>308</v>
          </cell>
          <cell r="E279">
            <v>560</v>
          </cell>
          <cell r="G279">
            <v>290</v>
          </cell>
          <cell r="H279">
            <v>21</v>
          </cell>
          <cell r="J279">
            <v>18</v>
          </cell>
          <cell r="S279" t="str">
            <v>RP_Zusammen_Berufsschulen</v>
          </cell>
        </row>
        <row r="280">
          <cell r="B280">
            <v>89</v>
          </cell>
          <cell r="D280">
            <v>56</v>
          </cell>
          <cell r="E280">
            <v>80</v>
          </cell>
          <cell r="G280">
            <v>48</v>
          </cell>
          <cell r="H280">
            <v>9</v>
          </cell>
          <cell r="J280">
            <v>8</v>
          </cell>
          <cell r="S280" t="str">
            <v>RP_Zusammen_Berufsvorbereitungsjahr</v>
          </cell>
        </row>
        <row r="281">
          <cell r="B281">
            <v>117</v>
          </cell>
          <cell r="D281">
            <v>94</v>
          </cell>
          <cell r="E281">
            <v>113</v>
          </cell>
          <cell r="G281">
            <v>90</v>
          </cell>
          <cell r="H281">
            <v>4</v>
          </cell>
          <cell r="J281">
            <v>4</v>
          </cell>
          <cell r="S281" t="str">
            <v>RP_Zusammen_Berufsgrundbildungsjahr</v>
          </cell>
        </row>
        <row r="282">
          <cell r="B282">
            <v>471</v>
          </cell>
          <cell r="D282">
            <v>348</v>
          </cell>
          <cell r="E282">
            <v>379</v>
          </cell>
          <cell r="G282">
            <v>281</v>
          </cell>
          <cell r="H282">
            <v>92</v>
          </cell>
          <cell r="J282">
            <v>67</v>
          </cell>
          <cell r="S282" t="str">
            <v>RP_Zusammen_Berufsfachschulen</v>
          </cell>
        </row>
        <row r="283">
          <cell r="B283">
            <v>43</v>
          </cell>
          <cell r="D283">
            <v>24</v>
          </cell>
          <cell r="E283">
            <v>40</v>
          </cell>
          <cell r="G283">
            <v>21</v>
          </cell>
          <cell r="H283">
            <v>3</v>
          </cell>
          <cell r="J283">
            <v>3</v>
          </cell>
          <cell r="S283" t="str">
            <v>RP_Zusammen_Fachoberschulen</v>
          </cell>
        </row>
        <row r="284">
          <cell r="B284">
            <v>118</v>
          </cell>
          <cell r="D284">
            <v>78</v>
          </cell>
          <cell r="E284">
            <v>118</v>
          </cell>
          <cell r="G284">
            <v>78</v>
          </cell>
          <cell r="H284">
            <v>0</v>
          </cell>
          <cell r="J284">
            <v>0</v>
          </cell>
          <cell r="S284" t="str">
            <v>RP_Zusammen_Fachgymnasien</v>
          </cell>
        </row>
        <row r="285">
          <cell r="B285">
            <v>229</v>
          </cell>
          <cell r="D285">
            <v>148</v>
          </cell>
          <cell r="E285">
            <v>139</v>
          </cell>
          <cell r="G285">
            <v>74</v>
          </cell>
          <cell r="H285">
            <v>90</v>
          </cell>
          <cell r="J285">
            <v>74</v>
          </cell>
          <cell r="S285" t="str">
            <v>RP_Zusammen_Fachschulen</v>
          </cell>
        </row>
        <row r="286">
          <cell r="B286">
            <v>1648</v>
          </cell>
          <cell r="D286">
            <v>1056</v>
          </cell>
          <cell r="E286">
            <v>1429</v>
          </cell>
          <cell r="G286">
            <v>882</v>
          </cell>
          <cell r="H286">
            <v>219</v>
          </cell>
          <cell r="J286">
            <v>174</v>
          </cell>
          <cell r="S286" t="str">
            <v>RP_Zusammen_Zusammen</v>
          </cell>
        </row>
        <row r="287">
          <cell r="S287" t="str">
            <v>RP_Zusammen_leer</v>
          </cell>
        </row>
        <row r="288">
          <cell r="S288" t="str">
            <v>RP_VZ_leer</v>
          </cell>
        </row>
        <row r="289">
          <cell r="S289" t="str">
            <v>RP_VZ_leer</v>
          </cell>
        </row>
        <row r="290">
          <cell r="B290">
            <v>77</v>
          </cell>
          <cell r="D290">
            <v>47</v>
          </cell>
          <cell r="E290">
            <v>74</v>
          </cell>
          <cell r="G290">
            <v>44</v>
          </cell>
          <cell r="H290">
            <v>3</v>
          </cell>
          <cell r="J290">
            <v>3</v>
          </cell>
          <cell r="S290" t="str">
            <v>RP_VZ_Berufsvorbereitungsjahr</v>
          </cell>
        </row>
        <row r="291">
          <cell r="B291">
            <v>117</v>
          </cell>
          <cell r="D291">
            <v>94</v>
          </cell>
          <cell r="E291">
            <v>113</v>
          </cell>
          <cell r="G291">
            <v>90</v>
          </cell>
          <cell r="H291">
            <v>4</v>
          </cell>
          <cell r="J291">
            <v>4</v>
          </cell>
          <cell r="S291" t="str">
            <v>RP_VZ_Berufsgrundbildungsjahr</v>
          </cell>
        </row>
        <row r="292">
          <cell r="B292">
            <v>470</v>
          </cell>
          <cell r="D292">
            <v>347</v>
          </cell>
          <cell r="E292">
            <v>378</v>
          </cell>
          <cell r="G292">
            <v>280</v>
          </cell>
          <cell r="H292">
            <v>92</v>
          </cell>
          <cell r="J292">
            <v>67</v>
          </cell>
          <cell r="S292" t="str">
            <v>RP_VZ_Berufsfachschulen</v>
          </cell>
        </row>
        <row r="293">
          <cell r="B293">
            <v>38</v>
          </cell>
          <cell r="D293">
            <v>21</v>
          </cell>
          <cell r="E293">
            <v>35</v>
          </cell>
          <cell r="G293">
            <v>18</v>
          </cell>
          <cell r="H293">
            <v>3</v>
          </cell>
          <cell r="J293">
            <v>3</v>
          </cell>
          <cell r="S293" t="str">
            <v>RP_VZ_Fachoberschulen</v>
          </cell>
        </row>
        <row r="294">
          <cell r="B294">
            <v>118</v>
          </cell>
          <cell r="D294">
            <v>78</v>
          </cell>
          <cell r="E294">
            <v>118</v>
          </cell>
          <cell r="G294">
            <v>78</v>
          </cell>
          <cell r="H294">
            <v>0</v>
          </cell>
          <cell r="J294">
            <v>0</v>
          </cell>
          <cell r="S294" t="str">
            <v>RP_VZ_Fachgymnasien</v>
          </cell>
        </row>
        <row r="295">
          <cell r="B295">
            <v>170</v>
          </cell>
          <cell r="D295">
            <v>110</v>
          </cell>
          <cell r="E295">
            <v>92</v>
          </cell>
          <cell r="G295">
            <v>47</v>
          </cell>
          <cell r="H295">
            <v>78</v>
          </cell>
          <cell r="J295">
            <v>63</v>
          </cell>
          <cell r="S295" t="str">
            <v>RP_VZ_Fachschulen</v>
          </cell>
        </row>
        <row r="296">
          <cell r="B296">
            <v>990</v>
          </cell>
          <cell r="D296">
            <v>697</v>
          </cell>
          <cell r="E296">
            <v>810</v>
          </cell>
          <cell r="G296">
            <v>557</v>
          </cell>
          <cell r="H296">
            <v>180</v>
          </cell>
          <cell r="J296">
            <v>140</v>
          </cell>
          <cell r="S296" t="str">
            <v>RP_VZ_Zusammen</v>
          </cell>
        </row>
        <row r="297">
          <cell r="S297" t="str">
            <v>RP_VZ_leer</v>
          </cell>
        </row>
        <row r="298">
          <cell r="S298" t="str">
            <v>RP_TZ_leer</v>
          </cell>
        </row>
        <row r="299">
          <cell r="S299" t="str">
            <v>RP_TZ_leer</v>
          </cell>
        </row>
        <row r="300">
          <cell r="B300">
            <v>581</v>
          </cell>
          <cell r="D300">
            <v>308</v>
          </cell>
          <cell r="E300">
            <v>560</v>
          </cell>
          <cell r="G300">
            <v>290</v>
          </cell>
          <cell r="H300">
            <v>21</v>
          </cell>
          <cell r="J300">
            <v>18</v>
          </cell>
          <cell r="S300" t="str">
            <v>RP_TZ_Berufsschulen</v>
          </cell>
        </row>
        <row r="301">
          <cell r="B301">
            <v>12</v>
          </cell>
          <cell r="D301">
            <v>9</v>
          </cell>
          <cell r="E301">
            <v>6</v>
          </cell>
          <cell r="G301">
            <v>4</v>
          </cell>
          <cell r="H301">
            <v>6</v>
          </cell>
          <cell r="J301">
            <v>5</v>
          </cell>
          <cell r="S301" t="str">
            <v>RP_TZ_Berufsvorbereitungsjahr</v>
          </cell>
        </row>
        <row r="302">
          <cell r="B302">
            <v>1</v>
          </cell>
          <cell r="D302">
            <v>1</v>
          </cell>
          <cell r="E302">
            <v>1</v>
          </cell>
          <cell r="G302">
            <v>1</v>
          </cell>
          <cell r="H302">
            <v>0</v>
          </cell>
          <cell r="J302">
            <v>0</v>
          </cell>
          <cell r="S302" t="str">
            <v>RP_TZ_Berufsfachschulen</v>
          </cell>
        </row>
        <row r="303">
          <cell r="B303">
            <v>5</v>
          </cell>
          <cell r="D303">
            <v>3</v>
          </cell>
          <cell r="E303">
            <v>5</v>
          </cell>
          <cell r="G303">
            <v>3</v>
          </cell>
          <cell r="H303">
            <v>0</v>
          </cell>
          <cell r="J303">
            <v>0</v>
          </cell>
          <cell r="S303" t="str">
            <v>RP_TZ_Fachoberschulen</v>
          </cell>
        </row>
        <row r="304">
          <cell r="B304">
            <v>59</v>
          </cell>
          <cell r="D304">
            <v>38</v>
          </cell>
          <cell r="E304">
            <v>47</v>
          </cell>
          <cell r="G304">
            <v>27</v>
          </cell>
          <cell r="H304">
            <v>12</v>
          </cell>
          <cell r="J304">
            <v>11</v>
          </cell>
          <cell r="S304" t="str">
            <v>RP_TZ_Fachschulen</v>
          </cell>
        </row>
        <row r="305">
          <cell r="B305">
            <v>658</v>
          </cell>
          <cell r="D305">
            <v>359</v>
          </cell>
          <cell r="E305">
            <v>619</v>
          </cell>
          <cell r="G305">
            <v>325</v>
          </cell>
          <cell r="H305">
            <v>39</v>
          </cell>
          <cell r="J305">
            <v>34</v>
          </cell>
          <cell r="S305" t="str">
            <v>RP_TZ_Zusammen</v>
          </cell>
        </row>
        <row r="306">
          <cell r="S306" t="str">
            <v>RP_TZ_leer</v>
          </cell>
        </row>
        <row r="307">
          <cell r="S307" t="str">
            <v>SL_TZ_leer</v>
          </cell>
        </row>
        <row r="308">
          <cell r="S308" t="str">
            <v>SL_Zusammen_leer</v>
          </cell>
        </row>
        <row r="309">
          <cell r="S309" t="str">
            <v>SL_Zusammen_leer</v>
          </cell>
        </row>
        <row r="310">
          <cell r="B310">
            <v>67</v>
          </cell>
          <cell r="D310">
            <v>56</v>
          </cell>
          <cell r="E310">
            <v>64</v>
          </cell>
          <cell r="G310">
            <v>53</v>
          </cell>
          <cell r="H310">
            <v>3</v>
          </cell>
          <cell r="J310">
            <v>3</v>
          </cell>
          <cell r="S310" t="str">
            <v>SL_Zusammen_Berufsschulen</v>
          </cell>
        </row>
        <row r="311">
          <cell r="B311">
            <v>4</v>
          </cell>
          <cell r="D311">
            <v>4</v>
          </cell>
          <cell r="E311">
            <v>4</v>
          </cell>
          <cell r="G311">
            <v>4</v>
          </cell>
          <cell r="H311">
            <v>0</v>
          </cell>
          <cell r="J311">
            <v>0</v>
          </cell>
          <cell r="S311" t="str">
            <v>SL_Zusammen_Berufsvorbereitungsjahr</v>
          </cell>
        </row>
        <row r="312">
          <cell r="B312">
            <v>27</v>
          </cell>
          <cell r="D312">
            <v>24</v>
          </cell>
          <cell r="E312">
            <v>27</v>
          </cell>
          <cell r="G312">
            <v>24</v>
          </cell>
          <cell r="H312">
            <v>0</v>
          </cell>
          <cell r="J312">
            <v>0</v>
          </cell>
          <cell r="S312" t="str">
            <v>SL_Zusammen_Berufsgrundbildungsjahr</v>
          </cell>
        </row>
        <row r="313">
          <cell r="B313">
            <v>65</v>
          </cell>
          <cell r="D313">
            <v>60</v>
          </cell>
          <cell r="E313">
            <v>64</v>
          </cell>
          <cell r="G313">
            <v>59</v>
          </cell>
          <cell r="H313">
            <v>1</v>
          </cell>
          <cell r="J313">
            <v>1</v>
          </cell>
          <cell r="S313" t="str">
            <v>SL_Zusammen_Berufsfachschulen</v>
          </cell>
        </row>
        <row r="314">
          <cell r="B314">
            <v>40</v>
          </cell>
          <cell r="D314">
            <v>33</v>
          </cell>
          <cell r="E314">
            <v>40</v>
          </cell>
          <cell r="G314">
            <v>33</v>
          </cell>
          <cell r="H314">
            <v>0</v>
          </cell>
          <cell r="J314">
            <v>0</v>
          </cell>
          <cell r="S314" t="str">
            <v>SL_Zusammen_Fachoberschulen</v>
          </cell>
        </row>
        <row r="315">
          <cell r="B315">
            <v>21</v>
          </cell>
          <cell r="D315">
            <v>17</v>
          </cell>
          <cell r="E315">
            <v>14</v>
          </cell>
          <cell r="G315">
            <v>13</v>
          </cell>
          <cell r="H315">
            <v>7</v>
          </cell>
          <cell r="J315">
            <v>4</v>
          </cell>
          <cell r="S315" t="str">
            <v>SL_Zusammen_Fachschulen</v>
          </cell>
        </row>
        <row r="316">
          <cell r="B316">
            <v>224</v>
          </cell>
          <cell r="D316">
            <v>194</v>
          </cell>
          <cell r="E316">
            <v>213</v>
          </cell>
          <cell r="G316">
            <v>186</v>
          </cell>
          <cell r="H316">
            <v>11</v>
          </cell>
          <cell r="J316">
            <v>8</v>
          </cell>
          <cell r="S316" t="str">
            <v>SL_Zusammen_Zusammen</v>
          </cell>
        </row>
        <row r="317">
          <cell r="S317" t="str">
            <v>SL_Zusammen_leer</v>
          </cell>
        </row>
        <row r="318">
          <cell r="S318" t="str">
            <v>SL_VZ_leer</v>
          </cell>
        </row>
        <row r="319">
          <cell r="S319" t="str">
            <v>SL_VZ_leer</v>
          </cell>
        </row>
        <row r="320">
          <cell r="B320">
            <v>4</v>
          </cell>
          <cell r="D320">
            <v>4</v>
          </cell>
          <cell r="E320">
            <v>4</v>
          </cell>
          <cell r="G320">
            <v>4</v>
          </cell>
          <cell r="H320">
            <v>0</v>
          </cell>
          <cell r="J320">
            <v>0</v>
          </cell>
          <cell r="S320" t="str">
            <v>SL_VZ_Berufsvorbereitungsjahr</v>
          </cell>
        </row>
        <row r="321">
          <cell r="B321">
            <v>27</v>
          </cell>
          <cell r="D321">
            <v>24</v>
          </cell>
          <cell r="E321">
            <v>27</v>
          </cell>
          <cell r="G321">
            <v>24</v>
          </cell>
          <cell r="H321">
            <v>0</v>
          </cell>
          <cell r="J321">
            <v>0</v>
          </cell>
          <cell r="S321" t="str">
            <v>SL_VZ_Berufsgrundbildungsjahr</v>
          </cell>
        </row>
        <row r="322">
          <cell r="B322">
            <v>65</v>
          </cell>
          <cell r="D322">
            <v>60</v>
          </cell>
          <cell r="E322">
            <v>64</v>
          </cell>
          <cell r="G322">
            <v>59</v>
          </cell>
          <cell r="H322">
            <v>1</v>
          </cell>
          <cell r="J322">
            <v>1</v>
          </cell>
          <cell r="S322" t="str">
            <v>SL_VZ_Berufsfachschulen</v>
          </cell>
        </row>
        <row r="323">
          <cell r="B323">
            <v>40</v>
          </cell>
          <cell r="D323">
            <v>33</v>
          </cell>
          <cell r="E323">
            <v>40</v>
          </cell>
          <cell r="G323">
            <v>33</v>
          </cell>
          <cell r="H323">
            <v>0</v>
          </cell>
          <cell r="J323">
            <v>0</v>
          </cell>
          <cell r="S323" t="str">
            <v>SL_VZ_Fachoberschulen</v>
          </cell>
        </row>
        <row r="324">
          <cell r="B324">
            <v>21</v>
          </cell>
          <cell r="D324">
            <v>17</v>
          </cell>
          <cell r="E324">
            <v>14</v>
          </cell>
          <cell r="G324">
            <v>13</v>
          </cell>
          <cell r="H324">
            <v>7</v>
          </cell>
          <cell r="J324">
            <v>4</v>
          </cell>
          <cell r="S324" t="str">
            <v>SL_VZ_Fachschulen</v>
          </cell>
        </row>
        <row r="325">
          <cell r="B325">
            <v>157</v>
          </cell>
          <cell r="D325">
            <v>138</v>
          </cell>
          <cell r="E325">
            <v>149</v>
          </cell>
          <cell r="G325">
            <v>133</v>
          </cell>
          <cell r="H325">
            <v>8</v>
          </cell>
          <cell r="J325">
            <v>5</v>
          </cell>
          <cell r="S325" t="str">
            <v>SL_VZ_Zusammen</v>
          </cell>
        </row>
        <row r="326">
          <cell r="S326" t="str">
            <v>SL_VZ_leer</v>
          </cell>
        </row>
        <row r="327">
          <cell r="S327" t="str">
            <v>SL_TZ_leer</v>
          </cell>
        </row>
        <row r="328">
          <cell r="S328" t="str">
            <v>SL_TZ_leer</v>
          </cell>
        </row>
        <row r="329">
          <cell r="B329">
            <v>67</v>
          </cell>
          <cell r="D329">
            <v>56</v>
          </cell>
          <cell r="E329">
            <v>64</v>
          </cell>
          <cell r="G329">
            <v>53</v>
          </cell>
          <cell r="H329">
            <v>3</v>
          </cell>
          <cell r="J329">
            <v>3</v>
          </cell>
          <cell r="S329" t="str">
            <v>SL_TZ_Berufsschulen</v>
          </cell>
        </row>
        <row r="330">
          <cell r="B330">
            <v>67</v>
          </cell>
          <cell r="D330">
            <v>56</v>
          </cell>
          <cell r="E330">
            <v>64</v>
          </cell>
          <cell r="G330">
            <v>53</v>
          </cell>
          <cell r="H330">
            <v>3</v>
          </cell>
          <cell r="J330">
            <v>3</v>
          </cell>
          <cell r="S330" t="str">
            <v>SL_TZ_Zusammen</v>
          </cell>
        </row>
        <row r="331">
          <cell r="S331" t="e">
            <v>#N/A</v>
          </cell>
        </row>
        <row r="332">
          <cell r="S332" t="e">
            <v>#N/A</v>
          </cell>
        </row>
        <row r="333">
          <cell r="S333" t="e">
            <v>#N/A</v>
          </cell>
        </row>
        <row r="334">
          <cell r="S334" t="str">
            <v>SN_Zusammen_Fußnoten siehe am Ende der Tabelle.</v>
          </cell>
        </row>
        <row r="335">
          <cell r="S335" t="str">
            <v>SN_Zusammen_leer</v>
          </cell>
        </row>
        <row r="336">
          <cell r="B336">
            <v>369</v>
          </cell>
          <cell r="D336">
            <v>220</v>
          </cell>
          <cell r="E336">
            <v>332</v>
          </cell>
          <cell r="G336">
            <v>191</v>
          </cell>
          <cell r="H336">
            <v>37</v>
          </cell>
          <cell r="J336">
            <v>29</v>
          </cell>
          <cell r="S336" t="str">
            <v>SN_Zusammen_Berufsschulen</v>
          </cell>
        </row>
        <row r="337">
          <cell r="B337">
            <v>62</v>
          </cell>
          <cell r="D337">
            <v>37</v>
          </cell>
          <cell r="E337">
            <v>27</v>
          </cell>
          <cell r="G337">
            <v>17</v>
          </cell>
          <cell r="H337">
            <v>35</v>
          </cell>
          <cell r="J337">
            <v>20</v>
          </cell>
          <cell r="S337" t="str">
            <v>SN_Zusammen_Berufsvorbereitungsjahr</v>
          </cell>
        </row>
        <row r="338">
          <cell r="B338">
            <v>14</v>
          </cell>
          <cell r="D338">
            <v>5</v>
          </cell>
          <cell r="E338">
            <v>13</v>
          </cell>
          <cell r="G338">
            <v>4</v>
          </cell>
          <cell r="H338">
            <v>1</v>
          </cell>
          <cell r="J338">
            <v>1</v>
          </cell>
          <cell r="S338" t="str">
            <v>SN_Zusammen_Berufsgrundbildungsjahr</v>
          </cell>
        </row>
        <row r="339">
          <cell r="B339">
            <v>410</v>
          </cell>
          <cell r="D339">
            <v>328</v>
          </cell>
          <cell r="E339">
            <v>104</v>
          </cell>
          <cell r="G339">
            <v>85</v>
          </cell>
          <cell r="H339">
            <v>306</v>
          </cell>
          <cell r="J339">
            <v>243</v>
          </cell>
          <cell r="S339" t="str">
            <v>SN_Zusammen_Berufsfachschulen</v>
          </cell>
        </row>
        <row r="340">
          <cell r="B340">
            <v>50</v>
          </cell>
          <cell r="D340">
            <v>28</v>
          </cell>
          <cell r="E340">
            <v>43</v>
          </cell>
          <cell r="G340">
            <v>25</v>
          </cell>
          <cell r="H340">
            <v>7</v>
          </cell>
          <cell r="J340">
            <v>3</v>
          </cell>
          <cell r="S340" t="str">
            <v>SN_Zusammen_Fachoberschulen</v>
          </cell>
        </row>
        <row r="341">
          <cell r="B341">
            <v>87</v>
          </cell>
          <cell r="D341">
            <v>59</v>
          </cell>
          <cell r="E341">
            <v>86</v>
          </cell>
          <cell r="G341">
            <v>59</v>
          </cell>
          <cell r="H341">
            <v>1</v>
          </cell>
          <cell r="J341">
            <v>0</v>
          </cell>
          <cell r="S341" t="str">
            <v>SN_Zusammen_Fachgymnasien</v>
          </cell>
        </row>
        <row r="342">
          <cell r="B342">
            <v>101</v>
          </cell>
          <cell r="D342">
            <v>67</v>
          </cell>
          <cell r="E342">
            <v>52</v>
          </cell>
          <cell r="G342">
            <v>31</v>
          </cell>
          <cell r="H342">
            <v>49</v>
          </cell>
          <cell r="J342">
            <v>36</v>
          </cell>
          <cell r="S342" t="str">
            <v>SN_Zusammen_Fachschulen</v>
          </cell>
        </row>
        <row r="343">
          <cell r="B343">
            <v>1093</v>
          </cell>
          <cell r="D343">
            <v>744</v>
          </cell>
          <cell r="E343">
            <v>657</v>
          </cell>
          <cell r="G343">
            <v>412</v>
          </cell>
          <cell r="H343">
            <v>436</v>
          </cell>
          <cell r="J343">
            <v>332</v>
          </cell>
          <cell r="S343" t="str">
            <v>SN_Zusammen_Zusammen</v>
          </cell>
        </row>
        <row r="344">
          <cell r="S344" t="str">
            <v>SN_Zusammen_leer</v>
          </cell>
        </row>
        <row r="345">
          <cell r="S345" t="str">
            <v>SN_VZ_leer</v>
          </cell>
        </row>
        <row r="346">
          <cell r="S346" t="str">
            <v>SN_VZ_leer</v>
          </cell>
        </row>
        <row r="347">
          <cell r="B347">
            <v>44</v>
          </cell>
          <cell r="D347">
            <v>28</v>
          </cell>
          <cell r="E347">
            <v>23</v>
          </cell>
          <cell r="G347">
            <v>14</v>
          </cell>
          <cell r="H347">
            <v>21</v>
          </cell>
          <cell r="J347">
            <v>14</v>
          </cell>
          <cell r="S347" t="str">
            <v>SN_VZ_Berufsvorbereitungsjahr</v>
          </cell>
        </row>
        <row r="348">
          <cell r="B348">
            <v>14</v>
          </cell>
          <cell r="D348">
            <v>5</v>
          </cell>
          <cell r="E348">
            <v>13</v>
          </cell>
          <cell r="G348">
            <v>4</v>
          </cell>
          <cell r="H348">
            <v>1</v>
          </cell>
          <cell r="J348">
            <v>1</v>
          </cell>
          <cell r="S348" t="str">
            <v>SN_VZ_Berufsgrundbildungsjahr</v>
          </cell>
        </row>
        <row r="349">
          <cell r="B349">
            <v>409</v>
          </cell>
          <cell r="D349">
            <v>327</v>
          </cell>
          <cell r="E349">
            <v>104</v>
          </cell>
          <cell r="G349">
            <v>85</v>
          </cell>
          <cell r="H349">
            <v>305</v>
          </cell>
          <cell r="J349">
            <v>242</v>
          </cell>
          <cell r="S349" t="str">
            <v>SN_VZ_Berufsfachschulen</v>
          </cell>
        </row>
        <row r="350">
          <cell r="B350">
            <v>50</v>
          </cell>
          <cell r="D350">
            <v>28</v>
          </cell>
          <cell r="E350">
            <v>43</v>
          </cell>
          <cell r="G350">
            <v>25</v>
          </cell>
          <cell r="H350">
            <v>7</v>
          </cell>
          <cell r="J350">
            <v>3</v>
          </cell>
          <cell r="S350" t="str">
            <v>SN_VZ_Fachoberschulen</v>
          </cell>
        </row>
        <row r="351">
          <cell r="B351">
            <v>87</v>
          </cell>
          <cell r="D351">
            <v>59</v>
          </cell>
          <cell r="E351">
            <v>86</v>
          </cell>
          <cell r="G351">
            <v>59</v>
          </cell>
          <cell r="H351">
            <v>1</v>
          </cell>
          <cell r="J351">
            <v>0</v>
          </cell>
          <cell r="S351" t="str">
            <v>SN_VZ_Fachgymnasien</v>
          </cell>
        </row>
        <row r="352">
          <cell r="B352">
            <v>88</v>
          </cell>
          <cell r="D352">
            <v>56</v>
          </cell>
          <cell r="E352">
            <v>49</v>
          </cell>
          <cell r="G352">
            <v>28</v>
          </cell>
          <cell r="H352">
            <v>39</v>
          </cell>
          <cell r="J352">
            <v>28</v>
          </cell>
          <cell r="S352" t="str">
            <v>SN_VZ_Fachschulen</v>
          </cell>
        </row>
        <row r="353">
          <cell r="B353">
            <v>692</v>
          </cell>
          <cell r="D353">
            <v>503</v>
          </cell>
          <cell r="E353">
            <v>318</v>
          </cell>
          <cell r="G353">
            <v>215</v>
          </cell>
          <cell r="H353">
            <v>374</v>
          </cell>
          <cell r="J353">
            <v>288</v>
          </cell>
          <cell r="S353" t="str">
            <v>SN_VZ_Zusammen</v>
          </cell>
        </row>
        <row r="354">
          <cell r="S354" t="str">
            <v>SN_VZ_leer</v>
          </cell>
        </row>
        <row r="355">
          <cell r="S355" t="str">
            <v>SN_TZ_leer</v>
          </cell>
        </row>
        <row r="356">
          <cell r="S356" t="str">
            <v>SN_TZ_leer</v>
          </cell>
        </row>
        <row r="357">
          <cell r="B357">
            <v>369</v>
          </cell>
          <cell r="D357">
            <v>220</v>
          </cell>
          <cell r="E357">
            <v>332</v>
          </cell>
          <cell r="G357">
            <v>191</v>
          </cell>
          <cell r="H357">
            <v>37</v>
          </cell>
          <cell r="J357">
            <v>29</v>
          </cell>
          <cell r="S357" t="str">
            <v>SN_TZ_Berufsschulen</v>
          </cell>
        </row>
        <row r="358">
          <cell r="B358">
            <v>18</v>
          </cell>
          <cell r="D358">
            <v>9</v>
          </cell>
          <cell r="E358">
            <v>4</v>
          </cell>
          <cell r="G358">
            <v>3</v>
          </cell>
          <cell r="H358">
            <v>14</v>
          </cell>
          <cell r="J358">
            <v>6</v>
          </cell>
          <cell r="S358" t="str">
            <v>SN_TZ_Berufsvorbereitungsjahr</v>
          </cell>
        </row>
        <row r="359">
          <cell r="B359">
            <v>1</v>
          </cell>
          <cell r="D359">
            <v>1</v>
          </cell>
          <cell r="E359">
            <v>0</v>
          </cell>
          <cell r="G359">
            <v>0</v>
          </cell>
          <cell r="H359">
            <v>1</v>
          </cell>
          <cell r="J359">
            <v>1</v>
          </cell>
          <cell r="S359" t="str">
            <v>SN_TZ_Berufsfachschulen</v>
          </cell>
        </row>
        <row r="360">
          <cell r="B360">
            <v>13</v>
          </cell>
          <cell r="D360">
            <v>11</v>
          </cell>
          <cell r="E360">
            <v>3</v>
          </cell>
          <cell r="G360">
            <v>3</v>
          </cell>
          <cell r="H360">
            <v>10</v>
          </cell>
          <cell r="J360">
            <v>8</v>
          </cell>
          <cell r="S360" t="str">
            <v>SN_TZ_Fachschulen</v>
          </cell>
        </row>
        <row r="361">
          <cell r="B361">
            <v>401</v>
          </cell>
          <cell r="D361">
            <v>241</v>
          </cell>
          <cell r="E361">
            <v>339</v>
          </cell>
          <cell r="G361">
            <v>197</v>
          </cell>
          <cell r="H361">
            <v>62</v>
          </cell>
          <cell r="J361">
            <v>44</v>
          </cell>
          <cell r="S361" t="str">
            <v>SN_TZ_Zusammen</v>
          </cell>
        </row>
        <row r="362">
          <cell r="S362" t="str">
            <v>SN_TZ_leer</v>
          </cell>
        </row>
        <row r="363">
          <cell r="S363" t="str">
            <v>ST_TZ_leer</v>
          </cell>
        </row>
        <row r="364">
          <cell r="S364" t="str">
            <v>ST_Zusammen_leer</v>
          </cell>
        </row>
        <row r="365">
          <cell r="S365" t="str">
            <v>ST_Zusammen_leer</v>
          </cell>
        </row>
        <row r="366">
          <cell r="B366">
            <v>149</v>
          </cell>
          <cell r="D366">
            <v>78</v>
          </cell>
          <cell r="E366">
            <v>149</v>
          </cell>
          <cell r="G366">
            <v>78</v>
          </cell>
          <cell r="H366">
            <v>0</v>
          </cell>
          <cell r="J366">
            <v>0</v>
          </cell>
          <cell r="S366" t="str">
            <v>ST_Zusammen_Berufsschulen</v>
          </cell>
        </row>
        <row r="367">
          <cell r="B367">
            <v>48</v>
          </cell>
          <cell r="D367">
            <v>24</v>
          </cell>
          <cell r="E367">
            <v>48</v>
          </cell>
          <cell r="G367">
            <v>24</v>
          </cell>
          <cell r="H367">
            <v>0</v>
          </cell>
          <cell r="J367">
            <v>0</v>
          </cell>
          <cell r="S367" t="str">
            <v>ST_Zusammen_Berufsvorbereitungsjahr</v>
          </cell>
        </row>
        <row r="368">
          <cell r="B368">
            <v>13</v>
          </cell>
          <cell r="D368">
            <v>7</v>
          </cell>
          <cell r="E368">
            <v>13</v>
          </cell>
          <cell r="G368">
            <v>7</v>
          </cell>
          <cell r="H368">
            <v>0</v>
          </cell>
          <cell r="J368">
            <v>0</v>
          </cell>
          <cell r="S368" t="str">
            <v>ST_Zusammen_Berufsgrundbildungsjahr</v>
          </cell>
        </row>
        <row r="369">
          <cell r="B369">
            <v>146</v>
          </cell>
          <cell r="D369">
            <v>88</v>
          </cell>
          <cell r="E369">
            <v>75</v>
          </cell>
          <cell r="G369">
            <v>39</v>
          </cell>
          <cell r="H369">
            <v>71</v>
          </cell>
          <cell r="J369">
            <v>49</v>
          </cell>
          <cell r="S369" t="str">
            <v>ST_Zusammen_Berufsfachschulen</v>
          </cell>
        </row>
        <row r="370">
          <cell r="B370">
            <v>15</v>
          </cell>
          <cell r="D370">
            <v>8</v>
          </cell>
          <cell r="E370">
            <v>15</v>
          </cell>
          <cell r="G370">
            <v>8</v>
          </cell>
          <cell r="H370">
            <v>0</v>
          </cell>
          <cell r="J370">
            <v>0</v>
          </cell>
          <cell r="S370" t="str">
            <v>ST_Zusammen_Fachoberschulen</v>
          </cell>
        </row>
        <row r="371">
          <cell r="B371">
            <v>34</v>
          </cell>
          <cell r="D371">
            <v>18</v>
          </cell>
          <cell r="E371">
            <v>34</v>
          </cell>
          <cell r="G371">
            <v>18</v>
          </cell>
          <cell r="H371">
            <v>0</v>
          </cell>
          <cell r="J371">
            <v>0</v>
          </cell>
          <cell r="S371" t="str">
            <v>ST_Zusammen_Fachgymnasien</v>
          </cell>
        </row>
        <row r="372">
          <cell r="B372">
            <v>35</v>
          </cell>
          <cell r="D372">
            <v>23</v>
          </cell>
          <cell r="E372">
            <v>9</v>
          </cell>
          <cell r="G372">
            <v>5</v>
          </cell>
          <cell r="H372">
            <v>26</v>
          </cell>
          <cell r="J372">
            <v>18</v>
          </cell>
          <cell r="S372" t="str">
            <v>ST_Zusammen_Fachschulen</v>
          </cell>
        </row>
        <row r="373">
          <cell r="B373">
            <v>440</v>
          </cell>
          <cell r="D373">
            <v>246</v>
          </cell>
          <cell r="E373">
            <v>343</v>
          </cell>
          <cell r="G373">
            <v>179</v>
          </cell>
          <cell r="H373">
            <v>97</v>
          </cell>
          <cell r="J373">
            <v>67</v>
          </cell>
          <cell r="S373" t="str">
            <v>ST_Zusammen_Zusammen</v>
          </cell>
        </row>
        <row r="374">
          <cell r="S374" t="str">
            <v>ST_Zusammen_leer</v>
          </cell>
        </row>
        <row r="375">
          <cell r="S375" t="str">
            <v>ST_VZ_leer</v>
          </cell>
        </row>
        <row r="376">
          <cell r="S376" t="str">
            <v>ST_VZ_leer</v>
          </cell>
        </row>
        <row r="377">
          <cell r="B377">
            <v>48</v>
          </cell>
          <cell r="D377">
            <v>24</v>
          </cell>
          <cell r="E377">
            <v>48</v>
          </cell>
          <cell r="G377">
            <v>24</v>
          </cell>
          <cell r="H377">
            <v>0</v>
          </cell>
          <cell r="J377">
            <v>0</v>
          </cell>
          <cell r="S377" t="str">
            <v>ST_VZ_Berufsvorbereitungsjahr</v>
          </cell>
        </row>
        <row r="378">
          <cell r="B378">
            <v>13</v>
          </cell>
          <cell r="D378">
            <v>7</v>
          </cell>
          <cell r="E378">
            <v>13</v>
          </cell>
          <cell r="G378">
            <v>7</v>
          </cell>
          <cell r="H378">
            <v>0</v>
          </cell>
          <cell r="J378">
            <v>0</v>
          </cell>
          <cell r="S378" t="str">
            <v>ST_VZ_Berufsgrundbildungsjahr</v>
          </cell>
        </row>
        <row r="379">
          <cell r="B379">
            <v>146</v>
          </cell>
          <cell r="D379">
            <v>88</v>
          </cell>
          <cell r="E379">
            <v>75</v>
          </cell>
          <cell r="G379">
            <v>39</v>
          </cell>
          <cell r="H379">
            <v>71</v>
          </cell>
          <cell r="J379">
            <v>49</v>
          </cell>
          <cell r="S379" t="str">
            <v>ST_VZ_Berufsfachschulen</v>
          </cell>
        </row>
        <row r="380">
          <cell r="B380">
            <v>15</v>
          </cell>
          <cell r="D380">
            <v>8</v>
          </cell>
          <cell r="E380">
            <v>15</v>
          </cell>
          <cell r="G380">
            <v>8</v>
          </cell>
          <cell r="H380">
            <v>0</v>
          </cell>
          <cell r="J380">
            <v>0</v>
          </cell>
          <cell r="S380" t="str">
            <v>ST_VZ_Fachoberschulen</v>
          </cell>
        </row>
        <row r="381">
          <cell r="B381">
            <v>34</v>
          </cell>
          <cell r="D381">
            <v>18</v>
          </cell>
          <cell r="E381">
            <v>34</v>
          </cell>
          <cell r="G381">
            <v>18</v>
          </cell>
          <cell r="H381">
            <v>0</v>
          </cell>
          <cell r="J381">
            <v>0</v>
          </cell>
          <cell r="S381" t="str">
            <v>ST_VZ_Fachgymnasien</v>
          </cell>
        </row>
        <row r="382">
          <cell r="B382">
            <v>29</v>
          </cell>
          <cell r="D382">
            <v>19</v>
          </cell>
          <cell r="E382">
            <v>7</v>
          </cell>
          <cell r="G382">
            <v>4</v>
          </cell>
          <cell r="H382">
            <v>22</v>
          </cell>
          <cell r="J382">
            <v>15</v>
          </cell>
          <cell r="S382" t="str">
            <v>ST_VZ_Fachschulen</v>
          </cell>
        </row>
        <row r="383">
          <cell r="B383">
            <v>285</v>
          </cell>
          <cell r="D383">
            <v>164</v>
          </cell>
          <cell r="E383">
            <v>192</v>
          </cell>
          <cell r="G383">
            <v>100</v>
          </cell>
          <cell r="H383">
            <v>93</v>
          </cell>
          <cell r="J383">
            <v>64</v>
          </cell>
          <cell r="S383" t="str">
            <v>ST_VZ_Zusammen</v>
          </cell>
        </row>
        <row r="384">
          <cell r="S384" t="str">
            <v>ST_VZ_leer</v>
          </cell>
        </row>
        <row r="385">
          <cell r="S385" t="str">
            <v>ST_TZ_leer</v>
          </cell>
        </row>
        <row r="386">
          <cell r="S386" t="str">
            <v>ST_TZ_leer</v>
          </cell>
        </row>
        <row r="387">
          <cell r="B387">
            <v>149</v>
          </cell>
          <cell r="D387">
            <v>78</v>
          </cell>
          <cell r="E387">
            <v>149</v>
          </cell>
          <cell r="G387">
            <v>78</v>
          </cell>
          <cell r="H387">
            <v>0</v>
          </cell>
          <cell r="J387">
            <v>0</v>
          </cell>
          <cell r="S387" t="str">
            <v>ST_TZ_Berufsschulen</v>
          </cell>
        </row>
        <row r="388">
          <cell r="B388">
            <v>6</v>
          </cell>
          <cell r="D388">
            <v>4</v>
          </cell>
          <cell r="E388">
            <v>2</v>
          </cell>
          <cell r="G388">
            <v>1</v>
          </cell>
          <cell r="H388">
            <v>4</v>
          </cell>
          <cell r="J388">
            <v>3</v>
          </cell>
          <cell r="S388" t="str">
            <v>ST_TZ_Fachschulen</v>
          </cell>
        </row>
        <row r="389">
          <cell r="B389">
            <v>155</v>
          </cell>
          <cell r="D389">
            <v>82</v>
          </cell>
          <cell r="E389">
            <v>151</v>
          </cell>
          <cell r="G389">
            <v>79</v>
          </cell>
          <cell r="H389">
            <v>4</v>
          </cell>
          <cell r="J389">
            <v>3</v>
          </cell>
          <cell r="S389" t="str">
            <v>ST_TZ_Zusammen</v>
          </cell>
        </row>
        <row r="390">
          <cell r="S390" t="str">
            <v>ST_TZ_leer</v>
          </cell>
        </row>
        <row r="391">
          <cell r="S391" t="str">
            <v>SH_TZ_leer</v>
          </cell>
        </row>
        <row r="392">
          <cell r="S392" t="str">
            <v>SH_Zusammen_leer</v>
          </cell>
        </row>
        <row r="393">
          <cell r="S393" t="str">
            <v>SH_Zusammen_leer</v>
          </cell>
        </row>
        <row r="394">
          <cell r="B394">
            <v>489</v>
          </cell>
          <cell r="D394">
            <v>308</v>
          </cell>
          <cell r="E394">
            <v>489</v>
          </cell>
          <cell r="G394">
            <v>308</v>
          </cell>
          <cell r="H394">
            <v>0</v>
          </cell>
          <cell r="J394">
            <v>0</v>
          </cell>
          <cell r="S394" t="str">
            <v>SH_Zusammen_Berufsschulen</v>
          </cell>
        </row>
        <row r="395">
          <cell r="B395">
            <v>37</v>
          </cell>
          <cell r="D395">
            <v>31</v>
          </cell>
          <cell r="E395">
            <v>37</v>
          </cell>
          <cell r="G395">
            <v>31</v>
          </cell>
          <cell r="H395">
            <v>0</v>
          </cell>
          <cell r="J395">
            <v>0</v>
          </cell>
          <cell r="S395" t="str">
            <v>SH_Zusammen_Berufsvorbereitungsjahr</v>
          </cell>
        </row>
        <row r="396">
          <cell r="B396">
            <v>5</v>
          </cell>
          <cell r="D396">
            <v>0</v>
          </cell>
          <cell r="E396">
            <v>5</v>
          </cell>
          <cell r="G396">
            <v>0</v>
          </cell>
          <cell r="H396">
            <v>0</v>
          </cell>
          <cell r="J396">
            <v>0</v>
          </cell>
          <cell r="S396" t="str">
            <v>SH_Zusammen_Berufsgrundbildungsjahr</v>
          </cell>
        </row>
        <row r="397">
          <cell r="B397">
            <v>319</v>
          </cell>
          <cell r="D397">
            <v>252</v>
          </cell>
          <cell r="E397">
            <v>283</v>
          </cell>
          <cell r="G397">
            <v>229</v>
          </cell>
          <cell r="H397">
            <v>36</v>
          </cell>
          <cell r="J397">
            <v>23</v>
          </cell>
          <cell r="S397" t="str">
            <v>SH_Zusammen_Berufsfachschulen</v>
          </cell>
        </row>
        <row r="398">
          <cell r="B398">
            <v>12</v>
          </cell>
          <cell r="D398">
            <v>7</v>
          </cell>
          <cell r="E398">
            <v>12</v>
          </cell>
          <cell r="G398">
            <v>7</v>
          </cell>
          <cell r="H398">
            <v>0</v>
          </cell>
          <cell r="J398">
            <v>0</v>
          </cell>
          <cell r="S398" t="str">
            <v>SH_Zusammen_Fachoberschulen</v>
          </cell>
        </row>
        <row r="399">
          <cell r="B399">
            <v>204</v>
          </cell>
          <cell r="D399">
            <v>140</v>
          </cell>
          <cell r="E399">
            <v>200</v>
          </cell>
          <cell r="G399">
            <v>138</v>
          </cell>
          <cell r="H399">
            <v>4</v>
          </cell>
          <cell r="J399">
            <v>2</v>
          </cell>
          <cell r="S399" t="str">
            <v>SH_Zusammen_Fachgymnasien</v>
          </cell>
        </row>
        <row r="400">
          <cell r="B400">
            <v>14</v>
          </cell>
          <cell r="D400">
            <v>10</v>
          </cell>
          <cell r="E400">
            <v>14</v>
          </cell>
          <cell r="G400">
            <v>10</v>
          </cell>
          <cell r="H400">
            <v>0</v>
          </cell>
          <cell r="J400">
            <v>0</v>
          </cell>
          <cell r="S400" t="str">
            <v>SH_Zusammen_Berufsober-/Techn. Oberschulen</v>
          </cell>
        </row>
        <row r="401">
          <cell r="B401">
            <v>84</v>
          </cell>
          <cell r="D401">
            <v>59</v>
          </cell>
          <cell r="E401">
            <v>65</v>
          </cell>
          <cell r="G401">
            <v>47</v>
          </cell>
          <cell r="H401">
            <v>19</v>
          </cell>
          <cell r="J401">
            <v>12</v>
          </cell>
          <cell r="S401" t="str">
            <v>SH_Zusammen_Fachschulen</v>
          </cell>
        </row>
        <row r="402">
          <cell r="B402">
            <v>1164</v>
          </cell>
          <cell r="D402">
            <v>807</v>
          </cell>
          <cell r="E402">
            <v>1105</v>
          </cell>
          <cell r="G402">
            <v>770</v>
          </cell>
          <cell r="H402">
            <v>59</v>
          </cell>
          <cell r="J402">
            <v>37</v>
          </cell>
          <cell r="S402" t="str">
            <v>SH_Zusammen_Zusammen</v>
          </cell>
        </row>
        <row r="403">
          <cell r="S403" t="str">
            <v>SH_Zusammen_leer</v>
          </cell>
        </row>
        <row r="404">
          <cell r="S404" t="str">
            <v>SH_VZ_leer</v>
          </cell>
        </row>
        <row r="405">
          <cell r="S405" t="str">
            <v>SH_VZ_leer</v>
          </cell>
        </row>
        <row r="406">
          <cell r="B406">
            <v>37</v>
          </cell>
          <cell r="D406">
            <v>31</v>
          </cell>
          <cell r="E406">
            <v>37</v>
          </cell>
          <cell r="G406">
            <v>31</v>
          </cell>
          <cell r="H406">
            <v>0</v>
          </cell>
          <cell r="J406">
            <v>0</v>
          </cell>
          <cell r="S406" t="str">
            <v>SH_VZ_Berufsvorbereitungsjahr</v>
          </cell>
        </row>
        <row r="407">
          <cell r="B407">
            <v>5</v>
          </cell>
          <cell r="D407">
            <v>0</v>
          </cell>
          <cell r="E407">
            <v>5</v>
          </cell>
          <cell r="G407">
            <v>0</v>
          </cell>
          <cell r="H407">
            <v>0</v>
          </cell>
          <cell r="J407">
            <v>0</v>
          </cell>
          <cell r="S407" t="str">
            <v>SH_VZ_Berufsgrundbildungsjahr</v>
          </cell>
        </row>
        <row r="408">
          <cell r="B408">
            <v>319</v>
          </cell>
          <cell r="D408">
            <v>252</v>
          </cell>
          <cell r="E408">
            <v>283</v>
          </cell>
          <cell r="G408">
            <v>229</v>
          </cell>
          <cell r="H408">
            <v>36</v>
          </cell>
          <cell r="J408">
            <v>23</v>
          </cell>
          <cell r="S408" t="str">
            <v>SH_VZ_Berufsfachschulen</v>
          </cell>
        </row>
        <row r="409">
          <cell r="B409">
            <v>12</v>
          </cell>
          <cell r="D409">
            <v>7</v>
          </cell>
          <cell r="E409">
            <v>12</v>
          </cell>
          <cell r="G409">
            <v>7</v>
          </cell>
          <cell r="H409">
            <v>0</v>
          </cell>
          <cell r="J409">
            <v>0</v>
          </cell>
          <cell r="S409" t="str">
            <v>SH_VZ_Fachoberschulen</v>
          </cell>
        </row>
        <row r="410">
          <cell r="B410">
            <v>204</v>
          </cell>
          <cell r="D410">
            <v>140</v>
          </cell>
          <cell r="E410">
            <v>200</v>
          </cell>
          <cell r="G410">
            <v>138</v>
          </cell>
          <cell r="H410">
            <v>4</v>
          </cell>
          <cell r="J410">
            <v>2</v>
          </cell>
          <cell r="S410" t="str">
            <v>SH_VZ_Fachgymnasien</v>
          </cell>
        </row>
        <row r="411">
          <cell r="B411">
            <v>14</v>
          </cell>
          <cell r="D411">
            <v>10</v>
          </cell>
          <cell r="E411">
            <v>14</v>
          </cell>
          <cell r="G411">
            <v>10</v>
          </cell>
          <cell r="H411">
            <v>0</v>
          </cell>
          <cell r="J411">
            <v>0</v>
          </cell>
          <cell r="S411" t="str">
            <v>SH_VZ_Berufsober-/Techn. Oberschulen</v>
          </cell>
        </row>
        <row r="412">
          <cell r="B412">
            <v>79</v>
          </cell>
          <cell r="D412">
            <v>55</v>
          </cell>
          <cell r="E412">
            <v>62</v>
          </cell>
          <cell r="G412">
            <v>45</v>
          </cell>
          <cell r="H412">
            <v>17</v>
          </cell>
          <cell r="J412">
            <v>10</v>
          </cell>
          <cell r="S412" t="str">
            <v>SH_VZ_Fachschulen</v>
          </cell>
        </row>
        <row r="413">
          <cell r="B413">
            <v>670</v>
          </cell>
          <cell r="D413">
            <v>495</v>
          </cell>
          <cell r="E413">
            <v>613</v>
          </cell>
          <cell r="G413">
            <v>460</v>
          </cell>
          <cell r="H413">
            <v>57</v>
          </cell>
          <cell r="J413">
            <v>35</v>
          </cell>
          <cell r="S413" t="str">
            <v>SH_VZ_Zusammen</v>
          </cell>
        </row>
        <row r="414">
          <cell r="S414" t="str">
            <v>SH_VZ_leer</v>
          </cell>
        </row>
        <row r="415">
          <cell r="S415" t="str">
            <v>SH_TZ_leer</v>
          </cell>
        </row>
        <row r="416">
          <cell r="S416" t="str">
            <v>SH_TZ_leer</v>
          </cell>
        </row>
        <row r="417">
          <cell r="B417">
            <v>489</v>
          </cell>
          <cell r="D417">
            <v>308</v>
          </cell>
          <cell r="E417">
            <v>489</v>
          </cell>
          <cell r="G417">
            <v>308</v>
          </cell>
          <cell r="H417">
            <v>0</v>
          </cell>
          <cell r="J417">
            <v>0</v>
          </cell>
          <cell r="S417" t="str">
            <v>SH_TZ_Berufsschulen</v>
          </cell>
        </row>
        <row r="418">
          <cell r="B418">
            <v>5</v>
          </cell>
          <cell r="D418">
            <v>4</v>
          </cell>
          <cell r="E418">
            <v>3</v>
          </cell>
          <cell r="G418">
            <v>2</v>
          </cell>
          <cell r="H418">
            <v>2</v>
          </cell>
          <cell r="J418">
            <v>2</v>
          </cell>
          <cell r="S418" t="str">
            <v>SH_TZ_Fachschulen</v>
          </cell>
        </row>
        <row r="419">
          <cell r="B419">
            <v>494</v>
          </cell>
          <cell r="D419">
            <v>312</v>
          </cell>
          <cell r="E419">
            <v>492</v>
          </cell>
          <cell r="G419">
            <v>310</v>
          </cell>
          <cell r="H419">
            <v>2</v>
          </cell>
          <cell r="J419">
            <v>2</v>
          </cell>
          <cell r="S419" t="str">
            <v>SH_TZ_Zusammen</v>
          </cell>
        </row>
        <row r="420">
          <cell r="S420" t="str">
            <v>TH_TZ_Zusammen</v>
          </cell>
        </row>
        <row r="421">
          <cell r="S421" t="str">
            <v>TH_Zusammen_Zusammen</v>
          </cell>
        </row>
        <row r="422">
          <cell r="S422" t="str">
            <v>TH_Zusammen_leer</v>
          </cell>
        </row>
        <row r="423">
          <cell r="B423">
            <v>799</v>
          </cell>
          <cell r="D423">
            <v>437</v>
          </cell>
          <cell r="E423">
            <v>790</v>
          </cell>
          <cell r="G423">
            <v>433</v>
          </cell>
          <cell r="H423">
            <v>9</v>
          </cell>
          <cell r="J423">
            <v>4</v>
          </cell>
          <cell r="S423" t="str">
            <v>TH_Zusammen_Berufsschulen</v>
          </cell>
        </row>
        <row r="424">
          <cell r="B424">
            <v>253</v>
          </cell>
          <cell r="D424">
            <v>109</v>
          </cell>
          <cell r="E424">
            <v>219</v>
          </cell>
          <cell r="G424">
            <v>100</v>
          </cell>
          <cell r="H424">
            <v>34</v>
          </cell>
          <cell r="J424">
            <v>9</v>
          </cell>
          <cell r="S424" t="str">
            <v>TH_Zusammen_Berufsvorbereitungsjahr</v>
          </cell>
        </row>
        <row r="425">
          <cell r="B425">
            <v>2</v>
          </cell>
          <cell r="D425">
            <v>1</v>
          </cell>
          <cell r="E425">
            <v>2</v>
          </cell>
          <cell r="G425">
            <v>1</v>
          </cell>
          <cell r="H425">
            <v>0</v>
          </cell>
          <cell r="J425">
            <v>0</v>
          </cell>
          <cell r="S425" t="str">
            <v>TH_Zusammen_Berufsgrundbildungsjahr</v>
          </cell>
        </row>
        <row r="426">
          <cell r="B426">
            <v>656</v>
          </cell>
          <cell r="D426">
            <v>418</v>
          </cell>
          <cell r="E426">
            <v>542</v>
          </cell>
          <cell r="G426">
            <v>332</v>
          </cell>
          <cell r="H426">
            <v>114</v>
          </cell>
          <cell r="J426">
            <v>86</v>
          </cell>
          <cell r="S426" t="str">
            <v>TH_Zusammen_Berufsfachschulen</v>
          </cell>
        </row>
        <row r="427">
          <cell r="B427">
            <v>79</v>
          </cell>
          <cell r="D427">
            <v>43</v>
          </cell>
          <cell r="E427">
            <v>78</v>
          </cell>
          <cell r="G427">
            <v>42</v>
          </cell>
          <cell r="H427">
            <v>1</v>
          </cell>
          <cell r="J427">
            <v>1</v>
          </cell>
          <cell r="S427" t="str">
            <v>TH_Zusammen_Fachoberschulen</v>
          </cell>
        </row>
        <row r="428">
          <cell r="B428">
            <v>205</v>
          </cell>
          <cell r="D428">
            <v>128</v>
          </cell>
          <cell r="E428">
            <v>205</v>
          </cell>
          <cell r="G428">
            <v>128</v>
          </cell>
          <cell r="H428">
            <v>0</v>
          </cell>
          <cell r="J428">
            <v>0</v>
          </cell>
          <cell r="S428" t="str">
            <v>TH_Zusammen_Fachgymnasien</v>
          </cell>
        </row>
        <row r="429">
          <cell r="B429">
            <v>105</v>
          </cell>
          <cell r="D429">
            <v>46</v>
          </cell>
          <cell r="E429">
            <v>78</v>
          </cell>
          <cell r="G429">
            <v>30</v>
          </cell>
          <cell r="H429">
            <v>27</v>
          </cell>
          <cell r="J429">
            <v>16</v>
          </cell>
          <cell r="S429" t="str">
            <v>TH_Zusammen_Fachschulen</v>
          </cell>
        </row>
        <row r="430">
          <cell r="B430">
            <v>2099</v>
          </cell>
          <cell r="D430">
            <v>1182</v>
          </cell>
          <cell r="E430">
            <v>1914</v>
          </cell>
          <cell r="G430">
            <v>1066</v>
          </cell>
          <cell r="H430">
            <v>185</v>
          </cell>
          <cell r="J430">
            <v>116</v>
          </cell>
          <cell r="S430" t="str">
            <v>TH_Zusammen_Zusammen</v>
          </cell>
        </row>
        <row r="431">
          <cell r="S431" t="str">
            <v>TH_Zusammen_leer</v>
          </cell>
        </row>
        <row r="432">
          <cell r="S432" t="str">
            <v>TH_VZ_leer</v>
          </cell>
        </row>
        <row r="433">
          <cell r="S433" t="str">
            <v>TH_VZ_leer</v>
          </cell>
        </row>
        <row r="434">
          <cell r="B434">
            <v>211</v>
          </cell>
          <cell r="D434">
            <v>86</v>
          </cell>
          <cell r="E434">
            <v>179</v>
          </cell>
          <cell r="G434">
            <v>78</v>
          </cell>
          <cell r="H434">
            <v>32</v>
          </cell>
          <cell r="J434">
            <v>8</v>
          </cell>
          <cell r="S434" t="str">
            <v>TH_VZ_Berufsvorbereitungsjahr</v>
          </cell>
        </row>
        <row r="435">
          <cell r="B435">
            <v>2</v>
          </cell>
          <cell r="D435">
            <v>1</v>
          </cell>
          <cell r="E435">
            <v>2</v>
          </cell>
          <cell r="G435">
            <v>1</v>
          </cell>
          <cell r="H435">
            <v>0</v>
          </cell>
          <cell r="J435">
            <v>0</v>
          </cell>
          <cell r="S435" t="str">
            <v>TH_VZ_Berufsgrundbildungsjahr</v>
          </cell>
        </row>
        <row r="436">
          <cell r="B436">
            <v>644</v>
          </cell>
          <cell r="D436">
            <v>411</v>
          </cell>
          <cell r="E436">
            <v>530</v>
          </cell>
          <cell r="G436">
            <v>325</v>
          </cell>
          <cell r="H436">
            <v>114</v>
          </cell>
          <cell r="J436">
            <v>86</v>
          </cell>
          <cell r="S436" t="str">
            <v>TH_VZ_Berufsfachschulen</v>
          </cell>
        </row>
        <row r="437">
          <cell r="B437">
            <v>79</v>
          </cell>
          <cell r="D437">
            <v>43</v>
          </cell>
          <cell r="E437">
            <v>78</v>
          </cell>
          <cell r="G437">
            <v>42</v>
          </cell>
          <cell r="H437">
            <v>1</v>
          </cell>
          <cell r="J437">
            <v>1</v>
          </cell>
          <cell r="S437" t="str">
            <v>TH_VZ_Fachoberschulen</v>
          </cell>
        </row>
        <row r="438">
          <cell r="B438">
            <v>205</v>
          </cell>
          <cell r="D438">
            <v>128</v>
          </cell>
          <cell r="E438">
            <v>205</v>
          </cell>
          <cell r="G438">
            <v>128</v>
          </cell>
          <cell r="H438">
            <v>0</v>
          </cell>
          <cell r="J438">
            <v>0</v>
          </cell>
          <cell r="S438" t="str">
            <v>TH_VZ_Fachgymnasien</v>
          </cell>
        </row>
        <row r="439">
          <cell r="B439">
            <v>89</v>
          </cell>
          <cell r="D439">
            <v>40</v>
          </cell>
          <cell r="E439">
            <v>65</v>
          </cell>
          <cell r="G439">
            <v>25</v>
          </cell>
          <cell r="H439">
            <v>24</v>
          </cell>
          <cell r="J439">
            <v>15</v>
          </cell>
          <cell r="S439" t="str">
            <v>TH_VZ_Fachschulen</v>
          </cell>
        </row>
        <row r="440">
          <cell r="B440">
            <v>1230</v>
          </cell>
          <cell r="D440">
            <v>709</v>
          </cell>
          <cell r="E440">
            <v>1059</v>
          </cell>
          <cell r="G440">
            <v>599</v>
          </cell>
          <cell r="H440">
            <v>171</v>
          </cell>
          <cell r="J440">
            <v>110</v>
          </cell>
          <cell r="S440" t="str">
            <v>TH_VZ_Zusammen</v>
          </cell>
        </row>
        <row r="441">
          <cell r="S441" t="str">
            <v>TH_VZ_leer</v>
          </cell>
        </row>
        <row r="442">
          <cell r="S442" t="str">
            <v>TH_TZ_leer</v>
          </cell>
        </row>
        <row r="443">
          <cell r="S443" t="str">
            <v>TH_TZ_leer</v>
          </cell>
        </row>
        <row r="444">
          <cell r="B444">
            <v>799</v>
          </cell>
          <cell r="D444">
            <v>437</v>
          </cell>
          <cell r="E444">
            <v>790</v>
          </cell>
          <cell r="G444">
            <v>433</v>
          </cell>
          <cell r="H444">
            <v>9</v>
          </cell>
          <cell r="J444">
            <v>4</v>
          </cell>
          <cell r="S444" t="str">
            <v>TH_TZ_Berufsschulen</v>
          </cell>
        </row>
        <row r="445">
          <cell r="B445">
            <v>42</v>
          </cell>
          <cell r="D445">
            <v>23</v>
          </cell>
          <cell r="E445">
            <v>40</v>
          </cell>
          <cell r="G445">
            <v>22</v>
          </cell>
          <cell r="H445">
            <v>2</v>
          </cell>
          <cell r="J445">
            <v>1</v>
          </cell>
          <cell r="S445" t="str">
            <v>TH_TZ_Berufsvorbereitungsjahr</v>
          </cell>
        </row>
        <row r="446">
          <cell r="B446">
            <v>12</v>
          </cell>
          <cell r="D446">
            <v>7</v>
          </cell>
          <cell r="E446">
            <v>12</v>
          </cell>
          <cell r="G446">
            <v>7</v>
          </cell>
          <cell r="H446">
            <v>0</v>
          </cell>
          <cell r="J446">
            <v>0</v>
          </cell>
          <cell r="S446" t="str">
            <v>TH_TZ_Berufsfachschulen</v>
          </cell>
        </row>
        <row r="447">
          <cell r="B447">
            <v>16</v>
          </cell>
          <cell r="D447">
            <v>6</v>
          </cell>
          <cell r="E447">
            <v>13</v>
          </cell>
          <cell r="G447">
            <v>5</v>
          </cell>
          <cell r="H447">
            <v>3</v>
          </cell>
          <cell r="J447">
            <v>1</v>
          </cell>
          <cell r="S447" t="str">
            <v>TH_TZ_Fachschulen</v>
          </cell>
        </row>
        <row r="448">
          <cell r="B448">
            <v>869</v>
          </cell>
          <cell r="D448">
            <v>473</v>
          </cell>
          <cell r="E448">
            <v>855</v>
          </cell>
          <cell r="G448">
            <v>467</v>
          </cell>
          <cell r="H448">
            <v>14</v>
          </cell>
          <cell r="J448">
            <v>6</v>
          </cell>
          <cell r="S448" t="str">
            <v>TH_TZ_Zusammen</v>
          </cell>
        </row>
        <row r="449">
          <cell r="S449" t="str">
            <v>TH_TZ_leer</v>
          </cell>
        </row>
        <row r="450">
          <cell r="S450" t="str">
            <v>DE_TZ_leer</v>
          </cell>
        </row>
        <row r="451">
          <cell r="S451" t="str">
            <v>DE_Zusammen_leer</v>
          </cell>
        </row>
        <row r="452">
          <cell r="S452" t="str">
            <v>DE_Zusammen_leer</v>
          </cell>
        </row>
        <row r="453">
          <cell r="B453">
            <v>11249</v>
          </cell>
          <cell r="D453">
            <v>7037</v>
          </cell>
          <cell r="E453">
            <v>10672</v>
          </cell>
          <cell r="G453">
            <v>6664</v>
          </cell>
          <cell r="H453">
            <v>577</v>
          </cell>
          <cell r="J453">
            <v>373</v>
          </cell>
          <cell r="S453" t="str">
            <v>DE_Zusammen_Berufsschulen</v>
          </cell>
        </row>
        <row r="454">
          <cell r="B454">
            <v>1631</v>
          </cell>
          <cell r="D454">
            <v>1094</v>
          </cell>
          <cell r="E454">
            <v>1519</v>
          </cell>
          <cell r="G454">
            <v>1036</v>
          </cell>
          <cell r="H454">
            <v>112</v>
          </cell>
          <cell r="J454">
            <v>58</v>
          </cell>
          <cell r="S454" t="str">
            <v>DE_Zusammen_Berufsvorbereitungsjahr</v>
          </cell>
        </row>
        <row r="455">
          <cell r="B455">
            <v>706</v>
          </cell>
          <cell r="D455">
            <v>463</v>
          </cell>
          <cell r="E455">
            <v>678</v>
          </cell>
          <cell r="G455">
            <v>447</v>
          </cell>
          <cell r="H455">
            <v>28</v>
          </cell>
          <cell r="J455">
            <v>16</v>
          </cell>
          <cell r="S455" t="str">
            <v>DE_Zusammen_Berufsgrundbildungsjahr</v>
          </cell>
        </row>
        <row r="456">
          <cell r="B456">
            <v>13</v>
          </cell>
          <cell r="D456">
            <v>10</v>
          </cell>
          <cell r="E456">
            <v>13</v>
          </cell>
          <cell r="G456">
            <v>10</v>
          </cell>
          <cell r="H456">
            <v>0</v>
          </cell>
          <cell r="J456">
            <v>0</v>
          </cell>
          <cell r="S456" t="str">
            <v>DE_Zusammen_Berufsaufbauschulen</v>
          </cell>
        </row>
        <row r="457">
          <cell r="B457">
            <v>10724</v>
          </cell>
          <cell r="D457">
            <v>8123</v>
          </cell>
          <cell r="E457">
            <v>8239</v>
          </cell>
          <cell r="G457">
            <v>6290</v>
          </cell>
          <cell r="H457">
            <v>2485</v>
          </cell>
          <cell r="J457">
            <v>1833</v>
          </cell>
          <cell r="S457" t="str">
            <v>DE_Zusammen_Berufsfachschulen</v>
          </cell>
        </row>
        <row r="458">
          <cell r="B458">
            <v>1469</v>
          </cell>
          <cell r="D458">
            <v>954</v>
          </cell>
          <cell r="E458">
            <v>1345</v>
          </cell>
          <cell r="G458">
            <v>866</v>
          </cell>
          <cell r="H458">
            <v>124</v>
          </cell>
          <cell r="J458">
            <v>88</v>
          </cell>
          <cell r="S458" t="str">
            <v>DE_Zusammen_Fachoberschulen</v>
          </cell>
        </row>
        <row r="459">
          <cell r="B459">
            <v>2403</v>
          </cell>
          <cell r="D459">
            <v>1670</v>
          </cell>
          <cell r="E459">
            <v>2357</v>
          </cell>
          <cell r="G459">
            <v>1641</v>
          </cell>
          <cell r="H459">
            <v>46</v>
          </cell>
          <cell r="J459">
            <v>29</v>
          </cell>
          <cell r="S459" t="str">
            <v>DE_Zusammen_Fachgymnasien</v>
          </cell>
        </row>
        <row r="460">
          <cell r="B460">
            <v>241</v>
          </cell>
          <cell r="D460">
            <v>184</v>
          </cell>
          <cell r="E460">
            <v>239</v>
          </cell>
          <cell r="G460">
            <v>183</v>
          </cell>
          <cell r="H460">
            <v>2</v>
          </cell>
          <cell r="J460">
            <v>1</v>
          </cell>
          <cell r="S460" t="str">
            <v>DE_Zusammen_Berufsober-/Techn. Oberschulen</v>
          </cell>
        </row>
        <row r="461">
          <cell r="B461">
            <v>3026</v>
          </cell>
          <cell r="D461">
            <v>2055</v>
          </cell>
          <cell r="E461">
            <v>1715</v>
          </cell>
          <cell r="G461">
            <v>1149</v>
          </cell>
          <cell r="H461">
            <v>1311</v>
          </cell>
          <cell r="J461">
            <v>906</v>
          </cell>
          <cell r="S461" t="str">
            <v>DE_Zusammen_Fachschulen</v>
          </cell>
        </row>
        <row r="462">
          <cell r="B462">
            <v>462</v>
          </cell>
          <cell r="D462">
            <v>330</v>
          </cell>
          <cell r="E462">
            <v>198</v>
          </cell>
          <cell r="G462">
            <v>139</v>
          </cell>
          <cell r="H462">
            <v>264</v>
          </cell>
          <cell r="J462">
            <v>191</v>
          </cell>
          <cell r="S462" t="str">
            <v>DE_Zusammen_Fachakademien</v>
          </cell>
        </row>
        <row r="463">
          <cell r="B463">
            <v>31924</v>
          </cell>
          <cell r="D463">
            <v>21920</v>
          </cell>
          <cell r="E463">
            <v>26975</v>
          </cell>
          <cell r="G463">
            <v>18425</v>
          </cell>
          <cell r="H463">
            <v>4949</v>
          </cell>
          <cell r="J463">
            <v>3495</v>
          </cell>
          <cell r="S463" t="str">
            <v>DE_Zusammen_Zusammen</v>
          </cell>
        </row>
        <row r="464">
          <cell r="S464" t="str">
            <v>DE_Zusammen_leer</v>
          </cell>
        </row>
        <row r="465">
          <cell r="S465" t="str">
            <v>DE_VZ_leer</v>
          </cell>
        </row>
        <row r="466">
          <cell r="S466" t="str">
            <v>DE_VZ_leer</v>
          </cell>
        </row>
        <row r="467">
          <cell r="B467">
            <v>1546</v>
          </cell>
          <cell r="D467">
            <v>1045</v>
          </cell>
          <cell r="E467">
            <v>1458</v>
          </cell>
          <cell r="G467">
            <v>1000</v>
          </cell>
          <cell r="H467">
            <v>88</v>
          </cell>
          <cell r="J467">
            <v>45</v>
          </cell>
          <cell r="S467" t="str">
            <v>DE_VZ_Berufsvorbereitungsjahr</v>
          </cell>
        </row>
        <row r="468">
          <cell r="B468">
            <v>706</v>
          </cell>
          <cell r="D468">
            <v>463</v>
          </cell>
          <cell r="E468">
            <v>678</v>
          </cell>
          <cell r="G468">
            <v>447</v>
          </cell>
          <cell r="H468">
            <v>28</v>
          </cell>
          <cell r="J468">
            <v>16</v>
          </cell>
          <cell r="S468" t="str">
            <v>DE_VZ_Berufsgrundbildungsjahr</v>
          </cell>
        </row>
        <row r="469">
          <cell r="B469">
            <v>13</v>
          </cell>
          <cell r="D469">
            <v>10</v>
          </cell>
          <cell r="E469">
            <v>13</v>
          </cell>
          <cell r="G469">
            <v>10</v>
          </cell>
          <cell r="H469">
            <v>0</v>
          </cell>
          <cell r="J469">
            <v>0</v>
          </cell>
          <cell r="S469" t="str">
            <v>DE_VZ_Berufsaufbauschulen</v>
          </cell>
        </row>
        <row r="470">
          <cell r="B470">
            <v>10459</v>
          </cell>
          <cell r="D470">
            <v>7919</v>
          </cell>
          <cell r="E470">
            <v>8087</v>
          </cell>
          <cell r="G470">
            <v>6176</v>
          </cell>
          <cell r="H470">
            <v>2372</v>
          </cell>
          <cell r="J470">
            <v>1743</v>
          </cell>
          <cell r="S470" t="str">
            <v>DE_VZ_Berufsfachschulen</v>
          </cell>
        </row>
        <row r="471">
          <cell r="B471">
            <v>1349</v>
          </cell>
          <cell r="D471">
            <v>872</v>
          </cell>
          <cell r="E471">
            <v>1244</v>
          </cell>
          <cell r="G471">
            <v>798</v>
          </cell>
          <cell r="H471">
            <v>105</v>
          </cell>
          <cell r="J471">
            <v>74</v>
          </cell>
          <cell r="S471" t="str">
            <v>DE_VZ_Fachoberschulen</v>
          </cell>
        </row>
        <row r="472">
          <cell r="B472">
            <v>2403</v>
          </cell>
          <cell r="D472">
            <v>1670</v>
          </cell>
          <cell r="E472">
            <v>2357</v>
          </cell>
          <cell r="G472">
            <v>1641</v>
          </cell>
          <cell r="H472">
            <v>46</v>
          </cell>
          <cell r="J472">
            <v>29</v>
          </cell>
          <cell r="S472" t="str">
            <v>DE_VZ_Fachgymnasien</v>
          </cell>
        </row>
        <row r="473">
          <cell r="B473">
            <v>241</v>
          </cell>
          <cell r="D473">
            <v>184</v>
          </cell>
          <cell r="E473">
            <v>239</v>
          </cell>
          <cell r="G473">
            <v>183</v>
          </cell>
          <cell r="H473">
            <v>2</v>
          </cell>
          <cell r="J473">
            <v>1</v>
          </cell>
          <cell r="S473" t="str">
            <v>DE_VZ_Berufsober-/Techn. Oberschulen</v>
          </cell>
        </row>
        <row r="474">
          <cell r="B474">
            <v>2582</v>
          </cell>
          <cell r="D474">
            <v>1789</v>
          </cell>
          <cell r="E474">
            <v>1416</v>
          </cell>
          <cell r="G474">
            <v>970</v>
          </cell>
          <cell r="H474">
            <v>1166</v>
          </cell>
          <cell r="J474">
            <v>819</v>
          </cell>
          <cell r="S474" t="str">
            <v>DE_VZ_Fachschulen</v>
          </cell>
        </row>
        <row r="475">
          <cell r="B475">
            <v>462</v>
          </cell>
          <cell r="D475">
            <v>330</v>
          </cell>
          <cell r="E475">
            <v>198</v>
          </cell>
          <cell r="G475">
            <v>139</v>
          </cell>
          <cell r="H475">
            <v>264</v>
          </cell>
          <cell r="J475">
            <v>191</v>
          </cell>
          <cell r="S475" t="str">
            <v>DE_VZ_Fachakademien</v>
          </cell>
        </row>
        <row r="476">
          <cell r="B476">
            <v>19761</v>
          </cell>
          <cell r="D476">
            <v>14282</v>
          </cell>
          <cell r="E476">
            <v>15690</v>
          </cell>
          <cell r="G476">
            <v>11364</v>
          </cell>
          <cell r="H476">
            <v>4071</v>
          </cell>
          <cell r="J476">
            <v>2918</v>
          </cell>
          <cell r="S476" t="str">
            <v>DE_VZ_Zusammen</v>
          </cell>
        </row>
        <row r="477">
          <cell r="S477" t="str">
            <v>DE_VZ_leer</v>
          </cell>
        </row>
        <row r="478">
          <cell r="S478" t="str">
            <v>DE_TZ_leer</v>
          </cell>
        </row>
        <row r="479">
          <cell r="S479" t="str">
            <v>DE_TZ_leer</v>
          </cell>
        </row>
        <row r="480">
          <cell r="B480">
            <v>11249</v>
          </cell>
          <cell r="D480">
            <v>7037</v>
          </cell>
          <cell r="E480">
            <v>10672</v>
          </cell>
          <cell r="G480">
            <v>6664</v>
          </cell>
          <cell r="H480">
            <v>577</v>
          </cell>
          <cell r="J480">
            <v>373</v>
          </cell>
          <cell r="S480" t="str">
            <v>DE_TZ_Berufsschulen</v>
          </cell>
        </row>
        <row r="481">
          <cell r="B481">
            <v>85</v>
          </cell>
          <cell r="D481">
            <v>49</v>
          </cell>
          <cell r="E481">
            <v>61</v>
          </cell>
          <cell r="G481">
            <v>36</v>
          </cell>
          <cell r="H481">
            <v>24</v>
          </cell>
          <cell r="J481">
            <v>13</v>
          </cell>
          <cell r="S481" t="str">
            <v>DE_TZ_Berufsvorbereitungsjahr</v>
          </cell>
        </row>
        <row r="482">
          <cell r="B482">
            <v>265</v>
          </cell>
          <cell r="D482">
            <v>204</v>
          </cell>
          <cell r="E482">
            <v>152</v>
          </cell>
          <cell r="G482">
            <v>114</v>
          </cell>
          <cell r="H482">
            <v>113</v>
          </cell>
          <cell r="J482">
            <v>90</v>
          </cell>
          <cell r="S482" t="str">
            <v>DE_TZ_Berufsfachschulen</v>
          </cell>
        </row>
        <row r="483">
          <cell r="B483">
            <v>120</v>
          </cell>
          <cell r="D483">
            <v>82</v>
          </cell>
          <cell r="E483">
            <v>101</v>
          </cell>
          <cell r="G483">
            <v>68</v>
          </cell>
          <cell r="H483">
            <v>19</v>
          </cell>
          <cell r="J483">
            <v>14</v>
          </cell>
          <cell r="S483" t="str">
            <v>DE_TZ_Fachoberschulen</v>
          </cell>
        </row>
        <row r="484">
          <cell r="B484">
            <v>444</v>
          </cell>
          <cell r="D484">
            <v>266</v>
          </cell>
          <cell r="E484">
            <v>299</v>
          </cell>
          <cell r="G484">
            <v>179</v>
          </cell>
          <cell r="H484">
            <v>145</v>
          </cell>
          <cell r="J484">
            <v>87</v>
          </cell>
          <cell r="S484" t="str">
            <v>DE_TZ_Fachschulen</v>
          </cell>
        </row>
        <row r="485">
          <cell r="B485">
            <v>12163</v>
          </cell>
          <cell r="D485">
            <v>7638</v>
          </cell>
          <cell r="E485">
            <v>11285</v>
          </cell>
          <cell r="G485">
            <v>7061</v>
          </cell>
          <cell r="H485">
            <v>878</v>
          </cell>
          <cell r="J485">
            <v>577</v>
          </cell>
          <cell r="S485" t="str">
            <v>DE_TZ_Zusammen</v>
          </cell>
        </row>
        <row r="487">
          <cell r="E487" t="str">
            <v xml:space="preserve"> 5) Daten aus dem Schuljahr 1998/99.</v>
          </cell>
        </row>
        <row r="488">
          <cell r="E488" t="str">
            <v xml:space="preserve"> 6) Einschl. Lehrkräfte der berufsbildenden Zweige der  Freien</v>
          </cell>
        </row>
        <row r="489">
          <cell r="E489" t="str">
            <v xml:space="preserve">      Waldorfschulen an Berufsfach- und Fachschulen.</v>
          </cell>
        </row>
        <row r="490">
          <cell r="E490" t="str">
            <v xml:space="preserve"> 7) Daten aus dem Schuljahr 2002/03.</v>
          </cell>
        </row>
        <row r="491">
          <cell r="E491" t="str">
            <v xml:space="preserve">  r  Korrigierte Daten.</v>
          </cell>
        </row>
      </sheetData>
      <sheetData sheetId="2" refreshError="1"/>
      <sheetData sheetId="3" refreshError="1">
        <row r="8">
          <cell r="B8" t="str">
            <v>Stundenweise 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1032</v>
          </cell>
          <cell r="D15">
            <v>488</v>
          </cell>
          <cell r="E15">
            <v>669</v>
          </cell>
          <cell r="G15">
            <v>313</v>
          </cell>
          <cell r="H15">
            <v>363</v>
          </cell>
          <cell r="J15">
            <v>175</v>
          </cell>
          <cell r="S15" t="str">
            <v>BW_Zusammen_Berufsschulen</v>
          </cell>
        </row>
        <row r="16">
          <cell r="B16">
            <v>150</v>
          </cell>
          <cell r="D16">
            <v>70</v>
          </cell>
          <cell r="E16">
            <v>150</v>
          </cell>
          <cell r="G16">
            <v>70</v>
          </cell>
          <cell r="H16">
            <v>0</v>
          </cell>
          <cell r="J16">
            <v>0</v>
          </cell>
          <cell r="S16" t="str">
            <v>BW_Zusammen_Berufsvorbereitungsjahr</v>
          </cell>
        </row>
        <row r="17">
          <cell r="B17">
            <v>6</v>
          </cell>
          <cell r="D17">
            <v>3</v>
          </cell>
          <cell r="E17">
            <v>6</v>
          </cell>
          <cell r="G17">
            <v>3</v>
          </cell>
          <cell r="H17">
            <v>0</v>
          </cell>
          <cell r="J17">
            <v>0</v>
          </cell>
          <cell r="S17" t="str">
            <v>BW_Zusammen_Berufsgrundbildungsjahr</v>
          </cell>
        </row>
        <row r="18">
          <cell r="B18">
            <v>5</v>
          </cell>
          <cell r="D18">
            <v>2</v>
          </cell>
          <cell r="E18">
            <v>5</v>
          </cell>
          <cell r="G18">
            <v>2</v>
          </cell>
          <cell r="H18">
            <v>0</v>
          </cell>
          <cell r="J18">
            <v>0</v>
          </cell>
          <cell r="S18" t="str">
            <v>BW_Zusammen_Berufsaufbauschulen</v>
          </cell>
        </row>
        <row r="19">
          <cell r="B19">
            <v>2575</v>
          </cell>
          <cell r="D19">
            <v>1316</v>
          </cell>
          <cell r="E19">
            <v>779</v>
          </cell>
          <cell r="G19">
            <v>365</v>
          </cell>
          <cell r="H19">
            <v>1796</v>
          </cell>
          <cell r="J19">
            <v>951</v>
          </cell>
          <cell r="S19" t="str">
            <v>BW_Zusammen_Berufsfachschulen</v>
          </cell>
        </row>
        <row r="20">
          <cell r="B20">
            <v>464</v>
          </cell>
          <cell r="D20">
            <v>219</v>
          </cell>
          <cell r="E20">
            <v>363</v>
          </cell>
          <cell r="G20">
            <v>170</v>
          </cell>
          <cell r="H20">
            <v>101</v>
          </cell>
          <cell r="J20">
            <v>49</v>
          </cell>
          <cell r="S20" t="str">
            <v>BW_Zusammen_Fachgymnasien</v>
          </cell>
        </row>
        <row r="21">
          <cell r="B21">
            <v>11</v>
          </cell>
          <cell r="D21">
            <v>5</v>
          </cell>
          <cell r="E21">
            <v>11</v>
          </cell>
          <cell r="G21">
            <v>5</v>
          </cell>
          <cell r="H21">
            <v>0</v>
          </cell>
          <cell r="J21">
            <v>0</v>
          </cell>
          <cell r="S21" t="str">
            <v>BW_Zusammen_Berufsober-/Techn. Oberschulen</v>
          </cell>
        </row>
        <row r="22">
          <cell r="B22">
            <v>1142</v>
          </cell>
          <cell r="D22">
            <v>492</v>
          </cell>
          <cell r="E22">
            <v>483</v>
          </cell>
          <cell r="G22">
            <v>154</v>
          </cell>
          <cell r="H22">
            <v>659</v>
          </cell>
          <cell r="J22">
            <v>338</v>
          </cell>
          <cell r="S22" t="str">
            <v>BW_Zusammen_Fachschulen</v>
          </cell>
        </row>
        <row r="23">
          <cell r="B23">
            <v>5385</v>
          </cell>
          <cell r="D23">
            <v>2595</v>
          </cell>
          <cell r="E23">
            <v>2466</v>
          </cell>
          <cell r="G23">
            <v>1082</v>
          </cell>
          <cell r="H23">
            <v>2919</v>
          </cell>
          <cell r="J23">
            <v>1513</v>
          </cell>
          <cell r="S23" t="str">
            <v>BW_Zusammen_Zusammen</v>
          </cell>
        </row>
        <row r="24">
          <cell r="S24" t="str">
            <v>BW_Zusammen_leer</v>
          </cell>
        </row>
        <row r="25">
          <cell r="S25" t="str">
            <v>BW_VZ_leer</v>
          </cell>
        </row>
        <row r="26">
          <cell r="S26" t="str">
            <v>BW_VZ_leer</v>
          </cell>
        </row>
        <row r="27">
          <cell r="B27">
            <v>150</v>
          </cell>
          <cell r="D27">
            <v>70</v>
          </cell>
          <cell r="E27">
            <v>150</v>
          </cell>
          <cell r="G27">
            <v>70</v>
          </cell>
          <cell r="H27">
            <v>0</v>
          </cell>
          <cell r="J27">
            <v>0</v>
          </cell>
          <cell r="S27" t="str">
            <v>BW_VZ_Berufsvorbereitungsjahr</v>
          </cell>
        </row>
        <row r="28">
          <cell r="B28">
            <v>6</v>
          </cell>
          <cell r="D28">
            <v>3</v>
          </cell>
          <cell r="E28">
            <v>6</v>
          </cell>
          <cell r="G28">
            <v>3</v>
          </cell>
          <cell r="H28">
            <v>0</v>
          </cell>
          <cell r="J28">
            <v>0</v>
          </cell>
          <cell r="S28" t="str">
            <v>BW_VZ_Berufsgrundbildungsjahr</v>
          </cell>
        </row>
        <row r="29">
          <cell r="B29">
            <v>5</v>
          </cell>
          <cell r="D29">
            <v>2</v>
          </cell>
          <cell r="E29">
            <v>5</v>
          </cell>
          <cell r="G29">
            <v>2</v>
          </cell>
          <cell r="H29">
            <v>0</v>
          </cell>
          <cell r="J29">
            <v>0</v>
          </cell>
          <cell r="S29" t="str">
            <v>BW_VZ_Berufsaufbauschulen</v>
          </cell>
        </row>
        <row r="30">
          <cell r="B30">
            <v>2100</v>
          </cell>
          <cell r="D30">
            <v>1004</v>
          </cell>
          <cell r="E30">
            <v>725</v>
          </cell>
          <cell r="G30">
            <v>340</v>
          </cell>
          <cell r="H30">
            <v>1375</v>
          </cell>
          <cell r="J30">
            <v>664</v>
          </cell>
          <cell r="S30" t="str">
            <v>BW_VZ_Berufsfachschulen</v>
          </cell>
        </row>
        <row r="31">
          <cell r="B31">
            <v>464</v>
          </cell>
          <cell r="D31">
            <v>219</v>
          </cell>
          <cell r="E31">
            <v>363</v>
          </cell>
          <cell r="G31">
            <v>170</v>
          </cell>
          <cell r="H31">
            <v>101</v>
          </cell>
          <cell r="J31">
            <v>49</v>
          </cell>
          <cell r="S31" t="str">
            <v>BW_VZ_Fachgymnasien</v>
          </cell>
        </row>
        <row r="32">
          <cell r="B32">
            <v>11</v>
          </cell>
          <cell r="D32">
            <v>5</v>
          </cell>
          <cell r="E32">
            <v>11</v>
          </cell>
          <cell r="G32">
            <v>5</v>
          </cell>
          <cell r="H32">
            <v>0</v>
          </cell>
          <cell r="J32">
            <v>0</v>
          </cell>
          <cell r="S32" t="str">
            <v>BW_VZ_Berufsober-/Techn. Oberschulen</v>
          </cell>
        </row>
        <row r="33">
          <cell r="B33">
            <v>525</v>
          </cell>
          <cell r="D33">
            <v>224</v>
          </cell>
          <cell r="E33">
            <v>192</v>
          </cell>
          <cell r="G33">
            <v>52</v>
          </cell>
          <cell r="H33">
            <v>333</v>
          </cell>
          <cell r="J33">
            <v>172</v>
          </cell>
          <cell r="S33" t="str">
            <v>BW_VZ_Fachschulen</v>
          </cell>
        </row>
        <row r="34">
          <cell r="B34">
            <v>3261</v>
          </cell>
          <cell r="D34">
            <v>1527</v>
          </cell>
          <cell r="E34">
            <v>1452</v>
          </cell>
          <cell r="G34">
            <v>642</v>
          </cell>
          <cell r="H34">
            <v>1809</v>
          </cell>
          <cell r="J34">
            <v>885</v>
          </cell>
          <cell r="S34" t="str">
            <v>BW_VZ_Zusammen</v>
          </cell>
        </row>
        <row r="35">
          <cell r="S35" t="str">
            <v>BW_VZ_leer</v>
          </cell>
        </row>
        <row r="36">
          <cell r="S36" t="str">
            <v>BW_TZ_leer</v>
          </cell>
        </row>
        <row r="37">
          <cell r="S37" t="str">
            <v>BW_TZ_leer</v>
          </cell>
        </row>
        <row r="38">
          <cell r="B38">
            <v>1032</v>
          </cell>
          <cell r="D38">
            <v>488</v>
          </cell>
          <cell r="E38">
            <v>669</v>
          </cell>
          <cell r="G38">
            <v>313</v>
          </cell>
          <cell r="H38">
            <v>363</v>
          </cell>
          <cell r="J38">
            <v>175</v>
          </cell>
          <cell r="S38" t="str">
            <v>BW_TZ_Berufsschulen</v>
          </cell>
        </row>
        <row r="39">
          <cell r="B39">
            <v>475</v>
          </cell>
          <cell r="D39">
            <v>312</v>
          </cell>
          <cell r="E39">
            <v>54</v>
          </cell>
          <cell r="G39">
            <v>25</v>
          </cell>
          <cell r="H39">
            <v>421</v>
          </cell>
          <cell r="J39">
            <v>287</v>
          </cell>
          <cell r="S39" t="str">
            <v>BW_TZ_Berufsfachschulen</v>
          </cell>
        </row>
        <row r="40">
          <cell r="B40">
            <v>617</v>
          </cell>
          <cell r="D40">
            <v>268</v>
          </cell>
          <cell r="E40">
            <v>291</v>
          </cell>
          <cell r="G40">
            <v>102</v>
          </cell>
          <cell r="H40">
            <v>326</v>
          </cell>
          <cell r="J40">
            <v>166</v>
          </cell>
          <cell r="S40" t="str">
            <v>BW_TZ_Fachschulen</v>
          </cell>
        </row>
        <row r="41">
          <cell r="B41">
            <v>2124</v>
          </cell>
          <cell r="D41">
            <v>1068</v>
          </cell>
          <cell r="E41">
            <v>1014</v>
          </cell>
          <cell r="G41">
            <v>440</v>
          </cell>
          <cell r="H41">
            <v>1110</v>
          </cell>
          <cell r="J41">
            <v>628</v>
          </cell>
          <cell r="S41" t="str">
            <v>BW_TZ_Zusammen</v>
          </cell>
        </row>
        <row r="42">
          <cell r="S42" t="str">
            <v>BW_TZ_leer</v>
          </cell>
        </row>
        <row r="43">
          <cell r="S43" t="str">
            <v>BY_TZ_leer</v>
          </cell>
        </row>
        <row r="44">
          <cell r="S44" t="str">
            <v>BY_Zusammen_leer</v>
          </cell>
        </row>
        <row r="45">
          <cell r="S45" t="str">
            <v>BY_Zusammen_leer</v>
          </cell>
        </row>
        <row r="46">
          <cell r="B46">
            <v>2829</v>
          </cell>
          <cell r="D46">
            <v>1337</v>
          </cell>
          <cell r="E46">
            <v>2477</v>
          </cell>
          <cell r="G46">
            <v>1215</v>
          </cell>
          <cell r="H46">
            <v>352</v>
          </cell>
          <cell r="J46">
            <v>122</v>
          </cell>
          <cell r="S46" t="str">
            <v>BY_Zusammen_Berufsschulen</v>
          </cell>
        </row>
        <row r="47">
          <cell r="B47">
            <v>1742</v>
          </cell>
          <cell r="D47">
            <v>1153</v>
          </cell>
          <cell r="E47">
            <v>815</v>
          </cell>
          <cell r="G47">
            <v>603</v>
          </cell>
          <cell r="H47">
            <v>927</v>
          </cell>
          <cell r="J47">
            <v>550</v>
          </cell>
          <cell r="S47" t="str">
            <v>BY_Zusammen_Berufsfachschulen</v>
          </cell>
        </row>
        <row r="48">
          <cell r="B48">
            <v>482</v>
          </cell>
          <cell r="D48">
            <v>226</v>
          </cell>
          <cell r="E48">
            <v>442</v>
          </cell>
          <cell r="G48">
            <v>207</v>
          </cell>
          <cell r="H48">
            <v>40</v>
          </cell>
          <cell r="J48">
            <v>19</v>
          </cell>
          <cell r="S48" t="str">
            <v>BY_Zusammen_Fachoberschulen</v>
          </cell>
        </row>
        <row r="49">
          <cell r="B49">
            <v>201</v>
          </cell>
          <cell r="D49">
            <v>114</v>
          </cell>
          <cell r="E49">
            <v>201</v>
          </cell>
          <cell r="G49">
            <v>114</v>
          </cell>
          <cell r="H49">
            <v>0</v>
          </cell>
          <cell r="J49">
            <v>0</v>
          </cell>
          <cell r="S49" t="str">
            <v>BY_Zusammen_Berufsober-/Techn. Oberschulen</v>
          </cell>
        </row>
        <row r="50">
          <cell r="B50">
            <v>2967</v>
          </cell>
          <cell r="D50">
            <v>1391</v>
          </cell>
          <cell r="E50">
            <v>1230</v>
          </cell>
          <cell r="G50">
            <v>481</v>
          </cell>
          <cell r="H50">
            <v>1737</v>
          </cell>
          <cell r="J50">
            <v>910</v>
          </cell>
          <cell r="S50" t="str">
            <v>BY_Zusammen_Fachschulen</v>
          </cell>
        </row>
        <row r="51">
          <cell r="B51">
            <v>784</v>
          </cell>
          <cell r="D51">
            <v>471</v>
          </cell>
          <cell r="E51">
            <v>268</v>
          </cell>
          <cell r="G51">
            <v>158</v>
          </cell>
          <cell r="H51">
            <v>516</v>
          </cell>
          <cell r="J51">
            <v>313</v>
          </cell>
          <cell r="S51" t="str">
            <v>BY_Zusammen_Fachakademien</v>
          </cell>
        </row>
        <row r="52">
          <cell r="B52">
            <v>9005</v>
          </cell>
          <cell r="D52">
            <v>4692</v>
          </cell>
          <cell r="E52">
            <v>5433</v>
          </cell>
          <cell r="G52">
            <v>2778</v>
          </cell>
          <cell r="H52">
            <v>3572</v>
          </cell>
          <cell r="J52">
            <v>1914</v>
          </cell>
          <cell r="S52" t="str">
            <v>BY_Zusammen_Zusammen</v>
          </cell>
        </row>
        <row r="53">
          <cell r="S53" t="str">
            <v>BY_Zusammen_leer</v>
          </cell>
        </row>
        <row r="54">
          <cell r="S54" t="str">
            <v>BY_VZ_leer</v>
          </cell>
        </row>
        <row r="55">
          <cell r="S55" t="str">
            <v>BY_VZ_leer</v>
          </cell>
        </row>
        <row r="56">
          <cell r="B56">
            <v>1742</v>
          </cell>
          <cell r="D56">
            <v>1153</v>
          </cell>
          <cell r="E56">
            <v>815</v>
          </cell>
          <cell r="G56">
            <v>603</v>
          </cell>
          <cell r="H56">
            <v>927</v>
          </cell>
          <cell r="J56">
            <v>550</v>
          </cell>
          <cell r="S56" t="str">
            <v>BY_VZ_Berufsfachschulen</v>
          </cell>
        </row>
        <row r="57">
          <cell r="B57">
            <v>482</v>
          </cell>
          <cell r="D57">
            <v>226</v>
          </cell>
          <cell r="E57">
            <v>442</v>
          </cell>
          <cell r="G57">
            <v>207</v>
          </cell>
          <cell r="H57">
            <v>40</v>
          </cell>
          <cell r="J57">
            <v>19</v>
          </cell>
          <cell r="S57" t="str">
            <v>BY_VZ_Fachoberschulen</v>
          </cell>
        </row>
        <row r="58">
          <cell r="B58">
            <v>201</v>
          </cell>
          <cell r="D58">
            <v>114</v>
          </cell>
          <cell r="E58">
            <v>201</v>
          </cell>
          <cell r="G58">
            <v>114</v>
          </cell>
          <cell r="H58">
            <v>0</v>
          </cell>
          <cell r="J58">
            <v>0</v>
          </cell>
          <cell r="S58" t="str">
            <v>BY_VZ_Berufsober-/Techn. Oberschulen</v>
          </cell>
        </row>
        <row r="59">
          <cell r="B59">
            <v>2967</v>
          </cell>
          <cell r="D59">
            <v>1391</v>
          </cell>
          <cell r="E59">
            <v>1230</v>
          </cell>
          <cell r="G59">
            <v>481</v>
          </cell>
          <cell r="H59">
            <v>1737</v>
          </cell>
          <cell r="J59">
            <v>910</v>
          </cell>
          <cell r="S59" t="str">
            <v>BY_VZ_Fachschulen</v>
          </cell>
        </row>
        <row r="60">
          <cell r="B60">
            <v>784</v>
          </cell>
          <cell r="D60">
            <v>471</v>
          </cell>
          <cell r="E60">
            <v>268</v>
          </cell>
          <cell r="G60">
            <v>158</v>
          </cell>
          <cell r="H60">
            <v>516</v>
          </cell>
          <cell r="J60">
            <v>313</v>
          </cell>
          <cell r="S60" t="str">
            <v>BY_VZ_Fachakademien</v>
          </cell>
        </row>
        <row r="61">
          <cell r="B61">
            <v>6176</v>
          </cell>
          <cell r="D61">
            <v>3355</v>
          </cell>
          <cell r="E61">
            <v>2956</v>
          </cell>
          <cell r="G61">
            <v>1563</v>
          </cell>
          <cell r="H61">
            <v>3220</v>
          </cell>
          <cell r="J61">
            <v>1792</v>
          </cell>
          <cell r="S61" t="str">
            <v>BY_VZ_Zusammen</v>
          </cell>
        </row>
        <row r="62">
          <cell r="S62" t="str">
            <v>BY_VZ_leer</v>
          </cell>
        </row>
        <row r="63">
          <cell r="S63" t="str">
            <v>BY_TZ_leer</v>
          </cell>
        </row>
        <row r="64">
          <cell r="S64" t="str">
            <v>BY_TZ_leer</v>
          </cell>
        </row>
        <row r="65">
          <cell r="B65">
            <v>2829</v>
          </cell>
          <cell r="D65">
            <v>1337</v>
          </cell>
          <cell r="E65">
            <v>2477</v>
          </cell>
          <cell r="G65">
            <v>1215</v>
          </cell>
          <cell r="H65">
            <v>352</v>
          </cell>
          <cell r="J65">
            <v>122</v>
          </cell>
          <cell r="S65" t="str">
            <v>BY_TZ_Berufsschulen</v>
          </cell>
        </row>
        <row r="66">
          <cell r="B66">
            <v>2829</v>
          </cell>
          <cell r="D66">
            <v>1337</v>
          </cell>
          <cell r="E66">
            <v>2477</v>
          </cell>
          <cell r="G66">
            <v>1215</v>
          </cell>
          <cell r="H66">
            <v>352</v>
          </cell>
          <cell r="J66">
            <v>122</v>
          </cell>
          <cell r="S66" t="str">
            <v>BY_TZ_Zusammen</v>
          </cell>
        </row>
        <row r="67">
          <cell r="S67" t="str">
            <v>BY_TZ_leer</v>
          </cell>
        </row>
        <row r="68">
          <cell r="S68" t="str">
            <v>BE_TZ_leer</v>
          </cell>
        </row>
        <row r="69">
          <cell r="S69" t="str">
            <v>BE_Zusammen_leer</v>
          </cell>
        </row>
        <row r="70">
          <cell r="S70" t="str">
            <v>BE_Zusammen_leer</v>
          </cell>
        </row>
        <row r="71">
          <cell r="B71">
            <v>205</v>
          </cell>
          <cell r="D71">
            <v>109</v>
          </cell>
          <cell r="E71">
            <v>189</v>
          </cell>
          <cell r="G71">
            <v>102</v>
          </cell>
          <cell r="H71">
            <v>16</v>
          </cell>
          <cell r="J71">
            <v>7</v>
          </cell>
          <cell r="S71" t="str">
            <v>BE_Zusammen_Berufsschulen</v>
          </cell>
        </row>
        <row r="72">
          <cell r="B72">
            <v>6</v>
          </cell>
          <cell r="D72">
            <v>2</v>
          </cell>
          <cell r="E72">
            <v>5</v>
          </cell>
          <cell r="G72">
            <v>2</v>
          </cell>
          <cell r="H72">
            <v>1</v>
          </cell>
          <cell r="J72">
            <v>0</v>
          </cell>
          <cell r="S72" t="str">
            <v>BE_Zusammen_Berufsvorbereitungsjahr</v>
          </cell>
        </row>
        <row r="73">
          <cell r="B73">
            <v>199</v>
          </cell>
          <cell r="D73">
            <v>80</v>
          </cell>
          <cell r="E73">
            <v>48</v>
          </cell>
          <cell r="G73">
            <v>27</v>
          </cell>
          <cell r="H73">
            <v>151</v>
          </cell>
          <cell r="J73">
            <v>53</v>
          </cell>
          <cell r="S73" t="str">
            <v>BE_Zusammen_Berufsfachschulen</v>
          </cell>
        </row>
        <row r="74">
          <cell r="B74">
            <v>38</v>
          </cell>
          <cell r="D74">
            <v>17</v>
          </cell>
          <cell r="E74">
            <v>16</v>
          </cell>
          <cell r="G74">
            <v>9</v>
          </cell>
          <cell r="H74">
            <v>22</v>
          </cell>
          <cell r="J74">
            <v>8</v>
          </cell>
          <cell r="S74" t="str">
            <v>BE_Zusammen_Fachoberschulen</v>
          </cell>
        </row>
        <row r="75">
          <cell r="B75">
            <v>12</v>
          </cell>
          <cell r="D75">
            <v>7</v>
          </cell>
          <cell r="E75">
            <v>12</v>
          </cell>
          <cell r="G75">
            <v>7</v>
          </cell>
          <cell r="H75">
            <v>0</v>
          </cell>
          <cell r="J75">
            <v>0</v>
          </cell>
          <cell r="S75" t="str">
            <v>BE_Zusammen_Fachgymnasien</v>
          </cell>
        </row>
        <row r="76">
          <cell r="B76">
            <v>279</v>
          </cell>
          <cell r="D76">
            <v>175</v>
          </cell>
          <cell r="E76">
            <v>27</v>
          </cell>
          <cell r="G76">
            <v>5</v>
          </cell>
          <cell r="H76">
            <v>252</v>
          </cell>
          <cell r="J76">
            <v>170</v>
          </cell>
          <cell r="S76" t="str">
            <v>BE_Zusammen_Fachschulen</v>
          </cell>
        </row>
        <row r="77">
          <cell r="B77">
            <v>739</v>
          </cell>
          <cell r="D77">
            <v>390</v>
          </cell>
          <cell r="E77">
            <v>297</v>
          </cell>
          <cell r="G77">
            <v>152</v>
          </cell>
          <cell r="H77">
            <v>442</v>
          </cell>
          <cell r="J77">
            <v>238</v>
          </cell>
          <cell r="S77" t="str">
            <v>BE_Zusammen_Zusammen</v>
          </cell>
        </row>
        <row r="78">
          <cell r="S78" t="str">
            <v>BE_Zusammen_leer</v>
          </cell>
        </row>
        <row r="79">
          <cell r="S79" t="str">
            <v>BE_VZ_leer</v>
          </cell>
        </row>
        <row r="80">
          <cell r="S80" t="str">
            <v>BE_VZ_leer</v>
          </cell>
        </row>
        <row r="81">
          <cell r="B81">
            <v>4</v>
          </cell>
          <cell r="D81">
            <v>2</v>
          </cell>
          <cell r="E81">
            <v>4</v>
          </cell>
          <cell r="G81">
            <v>2</v>
          </cell>
          <cell r="H81">
            <v>0</v>
          </cell>
          <cell r="J81">
            <v>0</v>
          </cell>
          <cell r="S81" t="str">
            <v>BE_VZ_Berufsvorbereitungsjahr</v>
          </cell>
        </row>
        <row r="82">
          <cell r="B82">
            <v>199</v>
          </cell>
          <cell r="D82">
            <v>80</v>
          </cell>
          <cell r="E82">
            <v>48</v>
          </cell>
          <cell r="G82">
            <v>27</v>
          </cell>
          <cell r="H82">
            <v>151</v>
          </cell>
          <cell r="J82">
            <v>53</v>
          </cell>
          <cell r="S82" t="str">
            <v>BE_VZ_Berufsfachschulen</v>
          </cell>
        </row>
        <row r="83">
          <cell r="B83">
            <v>37</v>
          </cell>
          <cell r="D83">
            <v>16</v>
          </cell>
          <cell r="E83">
            <v>15</v>
          </cell>
          <cell r="G83">
            <v>8</v>
          </cell>
          <cell r="H83">
            <v>22</v>
          </cell>
          <cell r="J83">
            <v>8</v>
          </cell>
          <cell r="S83" t="str">
            <v>BE_VZ_Fachoberschulen</v>
          </cell>
        </row>
        <row r="84">
          <cell r="B84">
            <v>12</v>
          </cell>
          <cell r="D84">
            <v>7</v>
          </cell>
          <cell r="E84">
            <v>12</v>
          </cell>
          <cell r="G84">
            <v>7</v>
          </cell>
          <cell r="H84">
            <v>0</v>
          </cell>
          <cell r="J84">
            <v>0</v>
          </cell>
          <cell r="S84" t="str">
            <v>BE_VZ_Fachgymnasien</v>
          </cell>
        </row>
        <row r="85">
          <cell r="B85">
            <v>196</v>
          </cell>
          <cell r="D85">
            <v>126</v>
          </cell>
          <cell r="E85">
            <v>14</v>
          </cell>
          <cell r="G85">
            <v>3</v>
          </cell>
          <cell r="H85">
            <v>182</v>
          </cell>
          <cell r="J85">
            <v>123</v>
          </cell>
          <cell r="S85" t="str">
            <v>BE_VZ_Fachschulen</v>
          </cell>
        </row>
        <row r="86">
          <cell r="B86">
            <v>448</v>
          </cell>
          <cell r="D86">
            <v>231</v>
          </cell>
          <cell r="E86">
            <v>93</v>
          </cell>
          <cell r="G86">
            <v>47</v>
          </cell>
          <cell r="H86">
            <v>355</v>
          </cell>
          <cell r="J86">
            <v>184</v>
          </cell>
          <cell r="S86" t="str">
            <v>BE_VZ_Zusammen</v>
          </cell>
        </row>
        <row r="87">
          <cell r="S87" t="str">
            <v>BE_VZ_leer</v>
          </cell>
        </row>
        <row r="88">
          <cell r="S88" t="str">
            <v>BE_TZ_leer</v>
          </cell>
        </row>
        <row r="89">
          <cell r="S89" t="str">
            <v>BE_TZ_leer</v>
          </cell>
        </row>
        <row r="90">
          <cell r="B90">
            <v>205</v>
          </cell>
          <cell r="D90">
            <v>109</v>
          </cell>
          <cell r="E90">
            <v>189</v>
          </cell>
          <cell r="G90">
            <v>102</v>
          </cell>
          <cell r="H90">
            <v>16</v>
          </cell>
          <cell r="J90">
            <v>7</v>
          </cell>
          <cell r="S90" t="str">
            <v>BE_TZ_Berufsschulen</v>
          </cell>
        </row>
        <row r="91">
          <cell r="B91">
            <v>2</v>
          </cell>
          <cell r="D91">
            <v>0</v>
          </cell>
          <cell r="E91">
            <v>1</v>
          </cell>
          <cell r="G91">
            <v>0</v>
          </cell>
          <cell r="H91">
            <v>1</v>
          </cell>
          <cell r="J91">
            <v>0</v>
          </cell>
          <cell r="S91" t="str">
            <v>BE_TZ_Berufsvorbereitungsjahr</v>
          </cell>
        </row>
        <row r="92">
          <cell r="B92">
            <v>1</v>
          </cell>
          <cell r="D92">
            <v>1</v>
          </cell>
          <cell r="E92">
            <v>1</v>
          </cell>
          <cell r="G92">
            <v>1</v>
          </cell>
          <cell r="H92">
            <v>0</v>
          </cell>
          <cell r="J92">
            <v>0</v>
          </cell>
          <cell r="S92" t="str">
            <v>BE_TZ_Fachoberschulen</v>
          </cell>
        </row>
        <row r="93">
          <cell r="B93">
            <v>83</v>
          </cell>
          <cell r="D93">
            <v>49</v>
          </cell>
          <cell r="E93">
            <v>13</v>
          </cell>
          <cell r="G93">
            <v>2</v>
          </cell>
          <cell r="H93">
            <v>70</v>
          </cell>
          <cell r="J93">
            <v>47</v>
          </cell>
          <cell r="S93" t="str">
            <v>BE_TZ_Fachschulen</v>
          </cell>
        </row>
        <row r="94">
          <cell r="B94">
            <v>291</v>
          </cell>
          <cell r="D94">
            <v>159</v>
          </cell>
          <cell r="E94">
            <v>204</v>
          </cell>
          <cell r="G94">
            <v>105</v>
          </cell>
          <cell r="H94">
            <v>87</v>
          </cell>
          <cell r="J94">
            <v>54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301</v>
          </cell>
          <cell r="D100">
            <v>160</v>
          </cell>
          <cell r="E100">
            <v>24</v>
          </cell>
          <cell r="G100">
            <v>8</v>
          </cell>
          <cell r="H100">
            <v>277</v>
          </cell>
          <cell r="J100">
            <v>152</v>
          </cell>
          <cell r="S100" t="str">
            <v>BB_Zusammen_Berufsschulen</v>
          </cell>
        </row>
        <row r="101">
          <cell r="B101">
            <v>301</v>
          </cell>
          <cell r="D101">
            <v>160</v>
          </cell>
          <cell r="E101">
            <v>24</v>
          </cell>
          <cell r="G101">
            <v>8</v>
          </cell>
          <cell r="H101">
            <v>277</v>
          </cell>
          <cell r="J101">
            <v>152</v>
          </cell>
          <cell r="S101" t="str">
            <v>BB_Zusammen_Zusammen</v>
          </cell>
        </row>
        <row r="102">
          <cell r="S102" t="str">
            <v>BB_Zusammen_leer</v>
          </cell>
        </row>
        <row r="103">
          <cell r="S103" t="str">
            <v>BB_TZ_leer</v>
          </cell>
        </row>
        <row r="104">
          <cell r="S104" t="str">
            <v>BB_TZ_leer</v>
          </cell>
        </row>
        <row r="105">
          <cell r="B105">
            <v>301</v>
          </cell>
          <cell r="D105">
            <v>160</v>
          </cell>
          <cell r="E105">
            <v>24</v>
          </cell>
          <cell r="G105">
            <v>8</v>
          </cell>
          <cell r="H105">
            <v>277</v>
          </cell>
          <cell r="J105">
            <v>152</v>
          </cell>
          <cell r="S105" t="str">
            <v>BB_TZ_Berufsschulen</v>
          </cell>
        </row>
        <row r="106">
          <cell r="B106">
            <v>301</v>
          </cell>
          <cell r="D106">
            <v>160</v>
          </cell>
          <cell r="E106">
            <v>24</v>
          </cell>
          <cell r="G106">
            <v>8</v>
          </cell>
          <cell r="H106">
            <v>277</v>
          </cell>
          <cell r="J106">
            <v>152</v>
          </cell>
          <cell r="S106" t="str">
            <v>BB_TZ_Zusammen</v>
          </cell>
        </row>
        <row r="107">
          <cell r="S107" t="str">
            <v>BB_TZ_leer</v>
          </cell>
        </row>
        <row r="108">
          <cell r="S108" t="str">
            <v>HB_TZ_leer</v>
          </cell>
        </row>
        <row r="109">
          <cell r="S109" t="str">
            <v>HB_Zusammen_leer</v>
          </cell>
        </row>
        <row r="110">
          <cell r="S110" t="str">
            <v>HB_Zusammen_leer</v>
          </cell>
        </row>
        <row r="111">
          <cell r="B111">
            <v>74</v>
          </cell>
          <cell r="D111">
            <v>23</v>
          </cell>
          <cell r="E111">
            <v>28</v>
          </cell>
          <cell r="G111">
            <v>9</v>
          </cell>
          <cell r="H111">
            <v>46</v>
          </cell>
          <cell r="J111">
            <v>14</v>
          </cell>
          <cell r="S111" t="str">
            <v>HB_Zusammen_Berufsschulen</v>
          </cell>
        </row>
        <row r="112">
          <cell r="B112">
            <v>4</v>
          </cell>
          <cell r="D112">
            <v>3</v>
          </cell>
          <cell r="E112">
            <v>4</v>
          </cell>
          <cell r="G112">
            <v>3</v>
          </cell>
          <cell r="H112">
            <v>0</v>
          </cell>
          <cell r="J112">
            <v>0</v>
          </cell>
          <cell r="S112" t="str">
            <v>HB_Zusammen_Berufsvorbereitungsjahr</v>
          </cell>
        </row>
        <row r="113">
          <cell r="B113">
            <v>30</v>
          </cell>
          <cell r="D113">
            <v>14</v>
          </cell>
          <cell r="E113">
            <v>30</v>
          </cell>
          <cell r="G113">
            <v>14</v>
          </cell>
          <cell r="H113">
            <v>0</v>
          </cell>
          <cell r="J113">
            <v>0</v>
          </cell>
          <cell r="S113" t="str">
            <v>HB_Zusammen_Berufsfachschulen</v>
          </cell>
        </row>
        <row r="114">
          <cell r="B114">
            <v>16</v>
          </cell>
          <cell r="D114">
            <v>8</v>
          </cell>
          <cell r="E114">
            <v>16</v>
          </cell>
          <cell r="G114">
            <v>8</v>
          </cell>
          <cell r="H114">
            <v>0</v>
          </cell>
          <cell r="J114">
            <v>0</v>
          </cell>
          <cell r="S114" t="str">
            <v>HB_Zusammen_Fachoberschulen</v>
          </cell>
        </row>
        <row r="115">
          <cell r="B115">
            <v>9</v>
          </cell>
          <cell r="D115">
            <v>0</v>
          </cell>
          <cell r="E115">
            <v>9</v>
          </cell>
          <cell r="G115">
            <v>0</v>
          </cell>
          <cell r="H115">
            <v>0</v>
          </cell>
          <cell r="J115">
            <v>0</v>
          </cell>
          <cell r="S115" t="str">
            <v>HB_Zusammen_Fachgymnasien</v>
          </cell>
        </row>
        <row r="116">
          <cell r="B116">
            <v>22</v>
          </cell>
          <cell r="D116">
            <v>7</v>
          </cell>
          <cell r="E116">
            <v>1</v>
          </cell>
          <cell r="G116">
            <v>0</v>
          </cell>
          <cell r="H116">
            <v>21</v>
          </cell>
          <cell r="J116">
            <v>7</v>
          </cell>
          <cell r="S116" t="str">
            <v>HB_Zusammen_Fachschulen</v>
          </cell>
        </row>
        <row r="117">
          <cell r="B117">
            <v>155</v>
          </cell>
          <cell r="D117">
            <v>55</v>
          </cell>
          <cell r="E117">
            <v>88</v>
          </cell>
          <cell r="G117">
            <v>34</v>
          </cell>
          <cell r="H117">
            <v>67</v>
          </cell>
          <cell r="J117">
            <v>21</v>
          </cell>
          <cell r="S117" t="str">
            <v>HB_Zusammen_Zusammen</v>
          </cell>
        </row>
        <row r="118">
          <cell r="S118" t="str">
            <v>HB_Zusammen_leer</v>
          </cell>
        </row>
        <row r="119">
          <cell r="S119" t="str">
            <v>HB_VZ_leer</v>
          </cell>
        </row>
        <row r="120">
          <cell r="S120" t="str">
            <v>HB_VZ_leer</v>
          </cell>
        </row>
        <row r="121">
          <cell r="B121">
            <v>3</v>
          </cell>
          <cell r="D121">
            <v>2</v>
          </cell>
          <cell r="E121">
            <v>3</v>
          </cell>
          <cell r="G121">
            <v>2</v>
          </cell>
          <cell r="H121">
            <v>0</v>
          </cell>
          <cell r="J121">
            <v>0</v>
          </cell>
          <cell r="S121" t="str">
            <v>HB_VZ_Berufsvorbereitungsjahr</v>
          </cell>
        </row>
        <row r="122">
          <cell r="B122">
            <v>30</v>
          </cell>
          <cell r="D122">
            <v>14</v>
          </cell>
          <cell r="E122">
            <v>30</v>
          </cell>
          <cell r="G122">
            <v>14</v>
          </cell>
          <cell r="H122">
            <v>0</v>
          </cell>
          <cell r="J122">
            <v>0</v>
          </cell>
          <cell r="S122" t="str">
            <v>HB_VZ_Berufsfachschulen</v>
          </cell>
        </row>
        <row r="123">
          <cell r="B123">
            <v>16</v>
          </cell>
          <cell r="D123">
            <v>8</v>
          </cell>
          <cell r="E123">
            <v>16</v>
          </cell>
          <cell r="G123">
            <v>8</v>
          </cell>
          <cell r="H123">
            <v>0</v>
          </cell>
          <cell r="J123">
            <v>0</v>
          </cell>
          <cell r="S123" t="str">
            <v>HB_VZ_Fachoberschulen</v>
          </cell>
        </row>
        <row r="124">
          <cell r="B124">
            <v>9</v>
          </cell>
          <cell r="D124">
            <v>0</v>
          </cell>
          <cell r="E124">
            <v>9</v>
          </cell>
          <cell r="G124">
            <v>0</v>
          </cell>
          <cell r="H124">
            <v>0</v>
          </cell>
          <cell r="J124">
            <v>0</v>
          </cell>
          <cell r="S124" t="str">
            <v>HB_VZ_Fachgymnasien</v>
          </cell>
        </row>
        <row r="125">
          <cell r="B125">
            <v>22</v>
          </cell>
          <cell r="D125">
            <v>7</v>
          </cell>
          <cell r="E125">
            <v>1</v>
          </cell>
          <cell r="G125">
            <v>0</v>
          </cell>
          <cell r="H125">
            <v>21</v>
          </cell>
          <cell r="J125">
            <v>7</v>
          </cell>
          <cell r="S125" t="str">
            <v>HB_VZ_Fachschulen</v>
          </cell>
        </row>
        <row r="126">
          <cell r="B126">
            <v>80</v>
          </cell>
          <cell r="D126">
            <v>31</v>
          </cell>
          <cell r="E126">
            <v>59</v>
          </cell>
          <cell r="G126">
            <v>24</v>
          </cell>
          <cell r="H126">
            <v>21</v>
          </cell>
          <cell r="J126">
            <v>7</v>
          </cell>
          <cell r="S126" t="str">
            <v>HB_VZ_Zusammen</v>
          </cell>
        </row>
        <row r="127">
          <cell r="S127" t="str">
            <v>HB_VZ_leer</v>
          </cell>
        </row>
        <row r="128">
          <cell r="S128" t="str">
            <v>HB_TZ_leer</v>
          </cell>
        </row>
        <row r="129">
          <cell r="S129" t="str">
            <v>HB_TZ_leer</v>
          </cell>
        </row>
        <row r="130">
          <cell r="B130">
            <v>74</v>
          </cell>
          <cell r="D130">
            <v>23</v>
          </cell>
          <cell r="E130">
            <v>28</v>
          </cell>
          <cell r="G130">
            <v>9</v>
          </cell>
          <cell r="H130">
            <v>46</v>
          </cell>
          <cell r="J130">
            <v>14</v>
          </cell>
          <cell r="S130" t="str">
            <v>HB_TZ_Berufsschulen</v>
          </cell>
        </row>
        <row r="131">
          <cell r="B131">
            <v>1</v>
          </cell>
          <cell r="D131">
            <v>1</v>
          </cell>
          <cell r="E131">
            <v>1</v>
          </cell>
          <cell r="G131">
            <v>1</v>
          </cell>
          <cell r="H131">
            <v>0</v>
          </cell>
          <cell r="J131">
            <v>0</v>
          </cell>
          <cell r="S131" t="str">
            <v>HB_TZ_Berufsvorbereitungsjahr</v>
          </cell>
        </row>
        <row r="132">
          <cell r="B132">
            <v>75</v>
          </cell>
          <cell r="D132">
            <v>24</v>
          </cell>
          <cell r="E132">
            <v>29</v>
          </cell>
          <cell r="G132">
            <v>10</v>
          </cell>
          <cell r="H132">
            <v>46</v>
          </cell>
          <cell r="J132">
            <v>14</v>
          </cell>
          <cell r="S132" t="str">
            <v>HB_TZ_Zusammen</v>
          </cell>
        </row>
        <row r="133">
          <cell r="S133" t="str">
            <v>HB_TZ_leer</v>
          </cell>
        </row>
        <row r="134">
          <cell r="S134" t="str">
            <v>HH_TZ_leer</v>
          </cell>
        </row>
        <row r="135">
          <cell r="S135" t="str">
            <v>HH_Zusammen_leer</v>
          </cell>
        </row>
        <row r="136">
          <cell r="S136" t="str">
            <v>HH_Zusammen_leer</v>
          </cell>
        </row>
        <row r="137">
          <cell r="B137">
            <v>41</v>
          </cell>
          <cell r="D137">
            <v>13</v>
          </cell>
          <cell r="E137">
            <v>41</v>
          </cell>
          <cell r="G137">
            <v>13</v>
          </cell>
          <cell r="H137">
            <v>0</v>
          </cell>
          <cell r="J137">
            <v>0</v>
          </cell>
          <cell r="S137" t="str">
            <v>HH_Zusammen_Berufsschulen</v>
          </cell>
        </row>
        <row r="138">
          <cell r="B138">
            <v>12</v>
          </cell>
          <cell r="D138">
            <v>6</v>
          </cell>
          <cell r="E138">
            <v>12</v>
          </cell>
          <cell r="G138">
            <v>6</v>
          </cell>
          <cell r="H138">
            <v>0</v>
          </cell>
          <cell r="J138">
            <v>0</v>
          </cell>
          <cell r="S138" t="str">
            <v>HH_Zusammen_Berufsvorbereitungsjahr</v>
          </cell>
        </row>
        <row r="139">
          <cell r="B139">
            <v>105</v>
          </cell>
          <cell r="D139">
            <v>54</v>
          </cell>
          <cell r="E139">
            <v>14</v>
          </cell>
          <cell r="G139">
            <v>7</v>
          </cell>
          <cell r="H139">
            <v>91</v>
          </cell>
          <cell r="J139">
            <v>47</v>
          </cell>
          <cell r="S139" t="str">
            <v>HH_Zusammen_Berufsfachschulen</v>
          </cell>
        </row>
        <row r="140">
          <cell r="B140">
            <v>5</v>
          </cell>
          <cell r="D140">
            <v>2</v>
          </cell>
          <cell r="E140">
            <v>5</v>
          </cell>
          <cell r="G140">
            <v>2</v>
          </cell>
          <cell r="H140">
            <v>0</v>
          </cell>
          <cell r="J140">
            <v>0</v>
          </cell>
          <cell r="S140" t="str">
            <v>HH_Zusammen_Fachoberschulen</v>
          </cell>
        </row>
        <row r="141">
          <cell r="B141">
            <v>4</v>
          </cell>
          <cell r="D141">
            <v>0</v>
          </cell>
          <cell r="E141">
            <v>4</v>
          </cell>
          <cell r="G141">
            <v>0</v>
          </cell>
          <cell r="H141">
            <v>0</v>
          </cell>
          <cell r="J141">
            <v>0</v>
          </cell>
          <cell r="S141" t="str">
            <v>HH_Zusammen_Fachgymnasien</v>
          </cell>
        </row>
        <row r="142">
          <cell r="B142">
            <v>59</v>
          </cell>
          <cell r="D142">
            <v>33</v>
          </cell>
          <cell r="E142">
            <v>10</v>
          </cell>
          <cell r="G142">
            <v>5</v>
          </cell>
          <cell r="H142">
            <v>49</v>
          </cell>
          <cell r="J142">
            <v>28</v>
          </cell>
          <cell r="S142" t="str">
            <v>HH_Zusammen_Fachschulen</v>
          </cell>
        </row>
        <row r="143">
          <cell r="B143">
            <v>226</v>
          </cell>
          <cell r="D143">
            <v>108</v>
          </cell>
          <cell r="E143">
            <v>86</v>
          </cell>
          <cell r="G143">
            <v>33</v>
          </cell>
          <cell r="H143">
            <v>140</v>
          </cell>
          <cell r="J143">
            <v>75</v>
          </cell>
          <cell r="S143" t="str">
            <v>HH_Zusammen_Zusammen</v>
          </cell>
        </row>
        <row r="144">
          <cell r="S144" t="str">
            <v>HH_Zusammen_leer</v>
          </cell>
        </row>
        <row r="145">
          <cell r="S145" t="str">
            <v>HH_VZ_leer</v>
          </cell>
        </row>
        <row r="146">
          <cell r="S146" t="str">
            <v>HH_VZ_leer</v>
          </cell>
        </row>
        <row r="147">
          <cell r="B147">
            <v>12</v>
          </cell>
          <cell r="D147">
            <v>6</v>
          </cell>
          <cell r="E147">
            <v>12</v>
          </cell>
          <cell r="G147">
            <v>6</v>
          </cell>
          <cell r="H147">
            <v>0</v>
          </cell>
          <cell r="J147">
            <v>0</v>
          </cell>
          <cell r="S147" t="str">
            <v>HH_VZ_Berufsvorbereitungsjahr</v>
          </cell>
        </row>
        <row r="148">
          <cell r="B148">
            <v>105</v>
          </cell>
          <cell r="D148">
            <v>54</v>
          </cell>
          <cell r="E148">
            <v>14</v>
          </cell>
          <cell r="G148">
            <v>7</v>
          </cell>
          <cell r="H148">
            <v>91</v>
          </cell>
          <cell r="J148">
            <v>47</v>
          </cell>
          <cell r="S148" t="str">
            <v>HH_VZ_Berufsfachschulen</v>
          </cell>
        </row>
        <row r="149">
          <cell r="B149">
            <v>5</v>
          </cell>
          <cell r="D149">
            <v>2</v>
          </cell>
          <cell r="E149">
            <v>5</v>
          </cell>
          <cell r="G149">
            <v>2</v>
          </cell>
          <cell r="H149">
            <v>0</v>
          </cell>
          <cell r="J149">
            <v>0</v>
          </cell>
          <cell r="S149" t="str">
            <v>HH_VZ_Fachoberschulen</v>
          </cell>
        </row>
        <row r="150">
          <cell r="B150">
            <v>4</v>
          </cell>
          <cell r="D150">
            <v>0</v>
          </cell>
          <cell r="E150">
            <v>4</v>
          </cell>
          <cell r="G150">
            <v>0</v>
          </cell>
          <cell r="H150">
            <v>0</v>
          </cell>
          <cell r="J150">
            <v>0</v>
          </cell>
          <cell r="S150" t="str">
            <v>HH_VZ_Fachgymnasien</v>
          </cell>
        </row>
        <row r="151">
          <cell r="B151">
            <v>55</v>
          </cell>
          <cell r="D151">
            <v>31</v>
          </cell>
          <cell r="E151">
            <v>6</v>
          </cell>
          <cell r="G151">
            <v>3</v>
          </cell>
          <cell r="H151">
            <v>49</v>
          </cell>
          <cell r="J151">
            <v>28</v>
          </cell>
          <cell r="S151" t="str">
            <v>HH_VZ_Fachschulen</v>
          </cell>
        </row>
        <row r="152">
          <cell r="B152">
            <v>181</v>
          </cell>
          <cell r="D152">
            <v>93</v>
          </cell>
          <cell r="E152">
            <v>41</v>
          </cell>
          <cell r="G152">
            <v>18</v>
          </cell>
          <cell r="H152">
            <v>140</v>
          </cell>
          <cell r="J152">
            <v>75</v>
          </cell>
          <cell r="S152" t="str">
            <v>HH_VZ_Zusammen</v>
          </cell>
        </row>
        <row r="153">
          <cell r="S153" t="str">
            <v>HH_VZ_leer</v>
          </cell>
        </row>
        <row r="154">
          <cell r="S154" t="str">
            <v>HH_TZ_leer</v>
          </cell>
        </row>
        <row r="155">
          <cell r="S155" t="str">
            <v>HH_TZ_leer</v>
          </cell>
        </row>
        <row r="156">
          <cell r="B156">
            <v>41</v>
          </cell>
          <cell r="D156">
            <v>13</v>
          </cell>
          <cell r="E156">
            <v>41</v>
          </cell>
          <cell r="G156">
            <v>13</v>
          </cell>
          <cell r="H156">
            <v>0</v>
          </cell>
          <cell r="J156">
            <v>0</v>
          </cell>
          <cell r="S156" t="str">
            <v>HH_TZ_Berufsschulen</v>
          </cell>
        </row>
        <row r="157">
          <cell r="B157">
            <v>4</v>
          </cell>
          <cell r="D157">
            <v>2</v>
          </cell>
          <cell r="E157">
            <v>4</v>
          </cell>
          <cell r="G157">
            <v>2</v>
          </cell>
          <cell r="H157">
            <v>0</v>
          </cell>
          <cell r="J157">
            <v>0</v>
          </cell>
          <cell r="S157" t="str">
            <v>HH_TZ_Fachschulen</v>
          </cell>
        </row>
        <row r="158">
          <cell r="B158">
            <v>45</v>
          </cell>
          <cell r="D158">
            <v>15</v>
          </cell>
          <cell r="E158">
            <v>45</v>
          </cell>
          <cell r="G158">
            <v>15</v>
          </cell>
          <cell r="H158">
            <v>0</v>
          </cell>
          <cell r="J158">
            <v>0</v>
          </cell>
          <cell r="S158" t="str">
            <v>HH_TZ_Zusammen</v>
          </cell>
        </row>
        <row r="159">
          <cell r="S159" t="str">
            <v>HH_TZ_leer</v>
          </cell>
        </row>
        <row r="160">
          <cell r="S160" t="str">
            <v>HE_TZ_leer</v>
          </cell>
        </row>
        <row r="161">
          <cell r="S161" t="str">
            <v>HE_Zusammen_leer</v>
          </cell>
        </row>
        <row r="162">
          <cell r="S162" t="str">
            <v>HE_Zusammen_leer</v>
          </cell>
        </row>
        <row r="163">
          <cell r="B163">
            <v>545</v>
          </cell>
          <cell r="D163">
            <v>221</v>
          </cell>
          <cell r="E163">
            <v>521</v>
          </cell>
          <cell r="G163">
            <v>208</v>
          </cell>
          <cell r="H163">
            <v>24</v>
          </cell>
          <cell r="J163">
            <v>13</v>
          </cell>
          <cell r="S163" t="str">
            <v>HE_Zusammen_Berufsschulen</v>
          </cell>
        </row>
        <row r="164">
          <cell r="B164">
            <v>94</v>
          </cell>
          <cell r="D164">
            <v>38</v>
          </cell>
          <cell r="E164">
            <v>94</v>
          </cell>
          <cell r="G164">
            <v>38</v>
          </cell>
          <cell r="H164">
            <v>0</v>
          </cell>
          <cell r="J164">
            <v>0</v>
          </cell>
          <cell r="S164" t="str">
            <v>HE_Zusammen_Berufsvorbereitungsjahr</v>
          </cell>
        </row>
        <row r="165">
          <cell r="B165">
            <v>54</v>
          </cell>
          <cell r="D165">
            <v>22</v>
          </cell>
          <cell r="E165">
            <v>51</v>
          </cell>
          <cell r="G165">
            <v>20</v>
          </cell>
          <cell r="H165">
            <v>3</v>
          </cell>
          <cell r="J165">
            <v>2</v>
          </cell>
          <cell r="S165" t="str">
            <v>HE_Zusammen_Berufsgrundbildungsjahr</v>
          </cell>
        </row>
        <row r="166">
          <cell r="B166">
            <v>330</v>
          </cell>
          <cell r="D166">
            <v>143</v>
          </cell>
          <cell r="E166">
            <v>247</v>
          </cell>
          <cell r="G166">
            <v>99</v>
          </cell>
          <cell r="H166">
            <v>83</v>
          </cell>
          <cell r="J166">
            <v>44</v>
          </cell>
          <cell r="S166" t="str">
            <v>HE_Zusammen_Berufsfachschulen</v>
          </cell>
        </row>
        <row r="167">
          <cell r="B167">
            <v>155</v>
          </cell>
          <cell r="D167">
            <v>63</v>
          </cell>
          <cell r="E167">
            <v>142</v>
          </cell>
          <cell r="G167">
            <v>56</v>
          </cell>
          <cell r="H167">
            <v>13</v>
          </cell>
          <cell r="J167">
            <v>7</v>
          </cell>
          <cell r="S167" t="str">
            <v>HE_Zusammen_Fachoberschulen</v>
          </cell>
        </row>
        <row r="168">
          <cell r="B168">
            <v>138</v>
          </cell>
          <cell r="D168">
            <v>56</v>
          </cell>
          <cell r="E168">
            <v>127</v>
          </cell>
          <cell r="G168">
            <v>50</v>
          </cell>
          <cell r="H168">
            <v>11</v>
          </cell>
          <cell r="J168">
            <v>6</v>
          </cell>
          <cell r="S168" t="str">
            <v>HE_Zusammen_Fachgymnasien</v>
          </cell>
        </row>
        <row r="169">
          <cell r="B169">
            <v>178</v>
          </cell>
          <cell r="D169">
            <v>84</v>
          </cell>
          <cell r="E169">
            <v>87</v>
          </cell>
          <cell r="G169">
            <v>35</v>
          </cell>
          <cell r="H169">
            <v>91</v>
          </cell>
          <cell r="J169">
            <v>49</v>
          </cell>
          <cell r="S169" t="str">
            <v>HE_Zusammen_Fachschulen</v>
          </cell>
        </row>
        <row r="170">
          <cell r="B170">
            <v>1494</v>
          </cell>
          <cell r="D170">
            <v>627</v>
          </cell>
          <cell r="E170">
            <v>1269</v>
          </cell>
          <cell r="G170">
            <v>506</v>
          </cell>
          <cell r="H170">
            <v>225</v>
          </cell>
          <cell r="J170">
            <v>121</v>
          </cell>
          <cell r="S170" t="str">
            <v>HE_Zusammen_Zusammen</v>
          </cell>
        </row>
        <row r="171">
          <cell r="S171" t="e">
            <v>#N/A</v>
          </cell>
        </row>
        <row r="172">
          <cell r="S172" t="e">
            <v>#N/A</v>
          </cell>
        </row>
        <row r="173">
          <cell r="S173" t="e">
            <v>#N/A</v>
          </cell>
        </row>
        <row r="174">
          <cell r="S174" t="str">
            <v>HE_VZ_Fußnoten siehe am Ende der Tabelle.</v>
          </cell>
        </row>
        <row r="175">
          <cell r="S175" t="str">
            <v>HE_VZ_leer</v>
          </cell>
        </row>
        <row r="176">
          <cell r="B176">
            <v>94</v>
          </cell>
          <cell r="D176">
            <v>38</v>
          </cell>
          <cell r="E176">
            <v>94</v>
          </cell>
          <cell r="G176">
            <v>38</v>
          </cell>
          <cell r="H176">
            <v>0</v>
          </cell>
          <cell r="J176">
            <v>0</v>
          </cell>
          <cell r="S176" t="str">
            <v>HE_VZ_Berufsvorbereitungsjahr</v>
          </cell>
        </row>
        <row r="177">
          <cell r="B177">
            <v>54</v>
          </cell>
          <cell r="D177">
            <v>22</v>
          </cell>
          <cell r="E177">
            <v>51</v>
          </cell>
          <cell r="G177">
            <v>20</v>
          </cell>
          <cell r="H177">
            <v>3</v>
          </cell>
          <cell r="J177">
            <v>2</v>
          </cell>
          <cell r="S177" t="str">
            <v>HE_VZ_Berufsgrundbildungsjahr</v>
          </cell>
        </row>
        <row r="178">
          <cell r="B178">
            <v>330</v>
          </cell>
          <cell r="D178">
            <v>143</v>
          </cell>
          <cell r="E178">
            <v>247</v>
          </cell>
          <cell r="G178">
            <v>99</v>
          </cell>
          <cell r="H178">
            <v>83</v>
          </cell>
          <cell r="J178">
            <v>44</v>
          </cell>
          <cell r="S178" t="str">
            <v>HE_VZ_Berufsfachschulen</v>
          </cell>
        </row>
        <row r="179">
          <cell r="B179">
            <v>155</v>
          </cell>
          <cell r="D179">
            <v>63</v>
          </cell>
          <cell r="E179">
            <v>142</v>
          </cell>
          <cell r="G179">
            <v>56</v>
          </cell>
          <cell r="H179">
            <v>13</v>
          </cell>
          <cell r="J179">
            <v>7</v>
          </cell>
          <cell r="S179" t="str">
            <v>HE_VZ_Fachoberschulen</v>
          </cell>
        </row>
        <row r="180">
          <cell r="B180">
            <v>138</v>
          </cell>
          <cell r="D180">
            <v>56</v>
          </cell>
          <cell r="E180">
            <v>127</v>
          </cell>
          <cell r="G180">
            <v>50</v>
          </cell>
          <cell r="H180">
            <v>11</v>
          </cell>
          <cell r="J180">
            <v>6</v>
          </cell>
          <cell r="S180" t="str">
            <v>HE_VZ_Fachgymnasien</v>
          </cell>
        </row>
        <row r="181">
          <cell r="B181">
            <v>153</v>
          </cell>
          <cell r="D181">
            <v>73</v>
          </cell>
          <cell r="E181">
            <v>70</v>
          </cell>
          <cell r="G181">
            <v>28</v>
          </cell>
          <cell r="H181">
            <v>83</v>
          </cell>
          <cell r="J181">
            <v>45</v>
          </cell>
          <cell r="S181" t="str">
            <v>HE_VZ_Fachschulen</v>
          </cell>
        </row>
        <row r="182">
          <cell r="B182">
            <v>924</v>
          </cell>
          <cell r="D182">
            <v>395</v>
          </cell>
          <cell r="E182">
            <v>731</v>
          </cell>
          <cell r="G182">
            <v>291</v>
          </cell>
          <cell r="H182">
            <v>193</v>
          </cell>
          <cell r="J182">
            <v>104</v>
          </cell>
          <cell r="S182" t="str">
            <v>HE_VZ_Zusammen</v>
          </cell>
        </row>
        <row r="183">
          <cell r="S183" t="str">
            <v>HE_VZ_leer</v>
          </cell>
        </row>
        <row r="184">
          <cell r="S184" t="str">
            <v>HE_TZ_leer</v>
          </cell>
        </row>
        <row r="185">
          <cell r="S185" t="str">
            <v>HE_TZ_leer</v>
          </cell>
        </row>
        <row r="186">
          <cell r="B186">
            <v>545</v>
          </cell>
          <cell r="D186">
            <v>221</v>
          </cell>
          <cell r="E186">
            <v>521</v>
          </cell>
          <cell r="G186">
            <v>208</v>
          </cell>
          <cell r="H186">
            <v>24</v>
          </cell>
          <cell r="J186">
            <v>13</v>
          </cell>
          <cell r="S186" t="str">
            <v>HE_TZ_Berufsschulen</v>
          </cell>
        </row>
        <row r="187">
          <cell r="B187">
            <v>25</v>
          </cell>
          <cell r="D187">
            <v>11</v>
          </cell>
          <cell r="E187">
            <v>17</v>
          </cell>
          <cell r="G187">
            <v>7</v>
          </cell>
          <cell r="H187">
            <v>8</v>
          </cell>
          <cell r="J187">
            <v>4</v>
          </cell>
          <cell r="S187" t="str">
            <v>HE_TZ_Fachschulen</v>
          </cell>
        </row>
        <row r="188">
          <cell r="B188">
            <v>570</v>
          </cell>
          <cell r="D188">
            <v>232</v>
          </cell>
          <cell r="E188">
            <v>538</v>
          </cell>
          <cell r="G188">
            <v>215</v>
          </cell>
          <cell r="H188">
            <v>32</v>
          </cell>
          <cell r="J188">
            <v>17</v>
          </cell>
          <cell r="S188" t="str">
            <v>HE_TZ_Zusammen</v>
          </cell>
        </row>
        <row r="189">
          <cell r="S189" t="str">
            <v>HE_TZ_leer</v>
          </cell>
        </row>
        <row r="190">
          <cell r="S190" t="str">
            <v>MV_TZ_leer</v>
          </cell>
        </row>
        <row r="191">
          <cell r="S191" t="str">
            <v>MV_Zusammen_leer</v>
          </cell>
        </row>
        <row r="192">
          <cell r="S192" t="str">
            <v>MV_Zusammen_leer</v>
          </cell>
        </row>
        <row r="193">
          <cell r="B193">
            <v>15</v>
          </cell>
          <cell r="D193">
            <v>9</v>
          </cell>
          <cell r="E193">
            <v>13</v>
          </cell>
          <cell r="G193">
            <v>8</v>
          </cell>
          <cell r="H193">
            <v>2</v>
          </cell>
          <cell r="J193">
            <v>1</v>
          </cell>
          <cell r="S193" t="str">
            <v>MV_Zusammen_Berufsschulen</v>
          </cell>
        </row>
        <row r="194">
          <cell r="B194">
            <v>15</v>
          </cell>
          <cell r="D194">
            <v>13</v>
          </cell>
          <cell r="E194">
            <v>13</v>
          </cell>
          <cell r="G194">
            <v>11</v>
          </cell>
          <cell r="H194">
            <v>2</v>
          </cell>
          <cell r="J194">
            <v>2</v>
          </cell>
          <cell r="S194" t="str">
            <v>MV_Zusammen_Berufsvorbereitungsjahr</v>
          </cell>
        </row>
        <row r="195">
          <cell r="B195">
            <v>507</v>
          </cell>
          <cell r="D195">
            <v>234</v>
          </cell>
          <cell r="E195">
            <v>156</v>
          </cell>
          <cell r="G195">
            <v>65</v>
          </cell>
          <cell r="H195">
            <v>351</v>
          </cell>
          <cell r="J195">
            <v>169</v>
          </cell>
          <cell r="S195" t="str">
            <v>MV_Zusammen_Berufsfachschulen</v>
          </cell>
        </row>
        <row r="196">
          <cell r="B196">
            <v>1</v>
          </cell>
          <cell r="D196">
            <v>1</v>
          </cell>
          <cell r="E196">
            <v>1</v>
          </cell>
          <cell r="G196">
            <v>1</v>
          </cell>
          <cell r="H196">
            <v>0</v>
          </cell>
          <cell r="J196">
            <v>0</v>
          </cell>
          <cell r="S196" t="str">
            <v>MV_Zusammen_Fachoberschulen</v>
          </cell>
        </row>
        <row r="197">
          <cell r="B197">
            <v>18</v>
          </cell>
          <cell r="D197">
            <v>8</v>
          </cell>
          <cell r="E197">
            <v>18</v>
          </cell>
          <cell r="G197">
            <v>8</v>
          </cell>
          <cell r="H197">
            <v>0</v>
          </cell>
          <cell r="J197">
            <v>0</v>
          </cell>
          <cell r="S197" t="str">
            <v>MV_Zusammen_Fachgymnasien</v>
          </cell>
        </row>
        <row r="198">
          <cell r="B198">
            <v>21</v>
          </cell>
          <cell r="D198">
            <v>10</v>
          </cell>
          <cell r="E198">
            <v>7</v>
          </cell>
          <cell r="G198">
            <v>3</v>
          </cell>
          <cell r="H198">
            <v>14</v>
          </cell>
          <cell r="J198">
            <v>7</v>
          </cell>
          <cell r="S198" t="str">
            <v>MV_Zusammen_Fachschulen</v>
          </cell>
        </row>
        <row r="199">
          <cell r="B199">
            <v>577</v>
          </cell>
          <cell r="D199">
            <v>275</v>
          </cell>
          <cell r="E199">
            <v>208</v>
          </cell>
          <cell r="G199">
            <v>96</v>
          </cell>
          <cell r="H199">
            <v>369</v>
          </cell>
          <cell r="J199">
            <v>179</v>
          </cell>
          <cell r="S199" t="str">
            <v>MV_Zusammen_Zusammen</v>
          </cell>
        </row>
        <row r="200">
          <cell r="S200" t="str">
            <v>MV_Zusammen_leer</v>
          </cell>
        </row>
        <row r="201">
          <cell r="S201" t="str">
            <v>MV_VZ_leer</v>
          </cell>
        </row>
        <row r="202">
          <cell r="S202" t="str">
            <v>MV_VZ_leer</v>
          </cell>
        </row>
        <row r="203">
          <cell r="B203">
            <v>6</v>
          </cell>
          <cell r="D203">
            <v>4</v>
          </cell>
          <cell r="E203">
            <v>4</v>
          </cell>
          <cell r="G203">
            <v>2</v>
          </cell>
          <cell r="H203">
            <v>2</v>
          </cell>
          <cell r="J203">
            <v>2</v>
          </cell>
          <cell r="S203" t="str">
            <v>MV_VZ_Berufsvorbereitungsjahr</v>
          </cell>
        </row>
        <row r="204">
          <cell r="B204">
            <v>502</v>
          </cell>
          <cell r="D204">
            <v>230</v>
          </cell>
          <cell r="E204">
            <v>156</v>
          </cell>
          <cell r="G204">
            <v>65</v>
          </cell>
          <cell r="H204">
            <v>346</v>
          </cell>
          <cell r="J204">
            <v>165</v>
          </cell>
          <cell r="S204" t="str">
            <v>MV_VZ_Berufsfachschulen</v>
          </cell>
        </row>
        <row r="205">
          <cell r="B205">
            <v>1</v>
          </cell>
          <cell r="D205">
            <v>1</v>
          </cell>
          <cell r="E205">
            <v>1</v>
          </cell>
          <cell r="G205">
            <v>1</v>
          </cell>
          <cell r="H205">
            <v>0</v>
          </cell>
          <cell r="J205">
            <v>0</v>
          </cell>
          <cell r="S205" t="str">
            <v>MV_VZ_Fachoberschulen</v>
          </cell>
        </row>
        <row r="206">
          <cell r="B206">
            <v>18</v>
          </cell>
          <cell r="D206">
            <v>8</v>
          </cell>
          <cell r="E206">
            <v>18</v>
          </cell>
          <cell r="G206">
            <v>8</v>
          </cell>
          <cell r="H206">
            <v>0</v>
          </cell>
          <cell r="J206">
            <v>0</v>
          </cell>
          <cell r="S206" t="str">
            <v>MV_VZ_Fachgymnasien</v>
          </cell>
        </row>
        <row r="207">
          <cell r="B207">
            <v>21</v>
          </cell>
          <cell r="D207">
            <v>10</v>
          </cell>
          <cell r="E207">
            <v>7</v>
          </cell>
          <cell r="G207">
            <v>3</v>
          </cell>
          <cell r="H207">
            <v>14</v>
          </cell>
          <cell r="J207">
            <v>7</v>
          </cell>
          <cell r="S207" t="str">
            <v>MV_VZ_Fachschulen</v>
          </cell>
        </row>
        <row r="208">
          <cell r="B208">
            <v>548</v>
          </cell>
          <cell r="D208">
            <v>253</v>
          </cell>
          <cell r="E208">
            <v>186</v>
          </cell>
          <cell r="G208">
            <v>79</v>
          </cell>
          <cell r="H208">
            <v>362</v>
          </cell>
          <cell r="J208">
            <v>174</v>
          </cell>
          <cell r="S208" t="str">
            <v>MV_VZ_Zusammen</v>
          </cell>
        </row>
        <row r="209">
          <cell r="S209" t="str">
            <v>MV_VZ_leer</v>
          </cell>
        </row>
        <row r="210">
          <cell r="S210" t="str">
            <v>MV_TZ_leer</v>
          </cell>
        </row>
        <row r="211">
          <cell r="S211" t="str">
            <v>MV_TZ_leer</v>
          </cell>
        </row>
        <row r="212">
          <cell r="B212">
            <v>15</v>
          </cell>
          <cell r="D212">
            <v>9</v>
          </cell>
          <cell r="E212">
            <v>13</v>
          </cell>
          <cell r="G212">
            <v>8</v>
          </cell>
          <cell r="H212">
            <v>2</v>
          </cell>
          <cell r="J212">
            <v>1</v>
          </cell>
          <cell r="S212" t="str">
            <v>MV_TZ_Berufsschulen</v>
          </cell>
        </row>
        <row r="213">
          <cell r="B213">
            <v>9</v>
          </cell>
          <cell r="D213">
            <v>9</v>
          </cell>
          <cell r="E213">
            <v>9</v>
          </cell>
          <cell r="G213">
            <v>9</v>
          </cell>
          <cell r="H213">
            <v>0</v>
          </cell>
          <cell r="J213">
            <v>0</v>
          </cell>
          <cell r="S213" t="str">
            <v>MV_TZ_Berufsvorbereitungsjahr</v>
          </cell>
        </row>
        <row r="214">
          <cell r="B214">
            <v>5</v>
          </cell>
          <cell r="D214">
            <v>4</v>
          </cell>
          <cell r="E214">
            <v>0</v>
          </cell>
          <cell r="G214">
            <v>0</v>
          </cell>
          <cell r="H214">
            <v>5</v>
          </cell>
          <cell r="J214">
            <v>4</v>
          </cell>
          <cell r="S214" t="str">
            <v>MV_TZ_Berufsfachschulen</v>
          </cell>
        </row>
        <row r="215">
          <cell r="B215">
            <v>29</v>
          </cell>
          <cell r="D215">
            <v>22</v>
          </cell>
          <cell r="E215">
            <v>22</v>
          </cell>
          <cell r="G215">
            <v>17</v>
          </cell>
          <cell r="H215">
            <v>7</v>
          </cell>
          <cell r="J215">
            <v>5</v>
          </cell>
          <cell r="S215" t="str">
            <v>MV_TZ_Zusammen</v>
          </cell>
        </row>
        <row r="216">
          <cell r="S216" t="str">
            <v>MV_TZ_leer</v>
          </cell>
        </row>
        <row r="217">
          <cell r="S217" t="str">
            <v>NI_TZ_leer</v>
          </cell>
        </row>
        <row r="218">
          <cell r="S218" t="str">
            <v>NI_Zusammen_leer</v>
          </cell>
        </row>
        <row r="219">
          <cell r="S219" t="str">
            <v>NI_Zusammen_leer</v>
          </cell>
        </row>
        <row r="220">
          <cell r="B220">
            <v>486</v>
          </cell>
          <cell r="D220">
            <v>193</v>
          </cell>
          <cell r="E220">
            <v>483</v>
          </cell>
          <cell r="G220">
            <v>192</v>
          </cell>
          <cell r="H220">
            <v>3</v>
          </cell>
          <cell r="J220">
            <v>1</v>
          </cell>
          <cell r="S220" t="str">
            <v>NI_Zusammen_Berufsschulen</v>
          </cell>
        </row>
        <row r="221">
          <cell r="B221">
            <v>88</v>
          </cell>
          <cell r="D221">
            <v>34</v>
          </cell>
          <cell r="E221">
            <v>74</v>
          </cell>
          <cell r="G221">
            <v>28</v>
          </cell>
          <cell r="H221">
            <v>14</v>
          </cell>
          <cell r="J221">
            <v>6</v>
          </cell>
          <cell r="S221" t="str">
            <v>NI_Zusammen_Berufsvorbereitungsjahr</v>
          </cell>
        </row>
        <row r="222">
          <cell r="B222">
            <v>463</v>
          </cell>
          <cell r="D222">
            <v>38</v>
          </cell>
          <cell r="E222">
            <v>463</v>
          </cell>
          <cell r="G222">
            <v>38</v>
          </cell>
          <cell r="H222">
            <v>0</v>
          </cell>
          <cell r="J222">
            <v>0</v>
          </cell>
          <cell r="S222" t="str">
            <v>NI_Zusammen_Berufsgrundbildungsjahr</v>
          </cell>
        </row>
        <row r="223">
          <cell r="B223">
            <v>1231</v>
          </cell>
          <cell r="D223">
            <v>741</v>
          </cell>
          <cell r="E223">
            <v>347</v>
          </cell>
          <cell r="G223">
            <v>159</v>
          </cell>
          <cell r="H223">
            <v>884</v>
          </cell>
          <cell r="J223">
            <v>582</v>
          </cell>
          <cell r="S223" t="str">
            <v>NI_Zusammen_Berufsfachschulen</v>
          </cell>
        </row>
        <row r="224">
          <cell r="B224">
            <v>84</v>
          </cell>
          <cell r="D224">
            <v>35</v>
          </cell>
          <cell r="E224">
            <v>35</v>
          </cell>
          <cell r="G224">
            <v>13</v>
          </cell>
          <cell r="H224">
            <v>49</v>
          </cell>
          <cell r="J224">
            <v>22</v>
          </cell>
          <cell r="S224" t="str">
            <v>NI_Zusammen_Fachoberschulen</v>
          </cell>
        </row>
        <row r="225">
          <cell r="B225">
            <v>48</v>
          </cell>
          <cell r="D225">
            <v>19</v>
          </cell>
          <cell r="E225">
            <v>48</v>
          </cell>
          <cell r="G225">
            <v>19</v>
          </cell>
          <cell r="H225">
            <v>0</v>
          </cell>
          <cell r="J225">
            <v>0</v>
          </cell>
          <cell r="S225" t="str">
            <v>NI_Zusammen_Fachgymnasien</v>
          </cell>
        </row>
        <row r="226">
          <cell r="B226">
            <v>610</v>
          </cell>
          <cell r="D226">
            <v>367</v>
          </cell>
          <cell r="E226">
            <v>53</v>
          </cell>
          <cell r="G226">
            <v>25</v>
          </cell>
          <cell r="H226">
            <v>557</v>
          </cell>
          <cell r="J226">
            <v>342</v>
          </cell>
          <cell r="S226" t="str">
            <v>NI_Zusammen_Fachschulen</v>
          </cell>
        </row>
        <row r="227">
          <cell r="B227">
            <v>3010</v>
          </cell>
          <cell r="D227">
            <v>1427</v>
          </cell>
          <cell r="E227">
            <v>1503</v>
          </cell>
          <cell r="G227">
            <v>474</v>
          </cell>
          <cell r="H227">
            <v>1507</v>
          </cell>
          <cell r="J227">
            <v>953</v>
          </cell>
          <cell r="S227" t="str">
            <v>NI_Zusammen_Zusammen</v>
          </cell>
        </row>
        <row r="228">
          <cell r="S228" t="str">
            <v>NI_Zusammen_leer</v>
          </cell>
        </row>
        <row r="229">
          <cell r="S229" t="str">
            <v>NI_VZ_leer</v>
          </cell>
        </row>
        <row r="230">
          <cell r="S230" t="str">
            <v>NI_VZ_leer</v>
          </cell>
        </row>
        <row r="231">
          <cell r="B231">
            <v>88</v>
          </cell>
          <cell r="D231">
            <v>34</v>
          </cell>
          <cell r="E231">
            <v>74</v>
          </cell>
          <cell r="G231">
            <v>28</v>
          </cell>
          <cell r="H231">
            <v>14</v>
          </cell>
          <cell r="J231">
            <v>6</v>
          </cell>
          <cell r="S231" t="str">
            <v>NI_VZ_Berufsvorbereitungsjahr</v>
          </cell>
        </row>
        <row r="232">
          <cell r="B232">
            <v>463</v>
          </cell>
          <cell r="D232">
            <v>38</v>
          </cell>
          <cell r="E232">
            <v>463</v>
          </cell>
          <cell r="G232">
            <v>38</v>
          </cell>
          <cell r="H232">
            <v>0</v>
          </cell>
          <cell r="J232">
            <v>0</v>
          </cell>
          <cell r="S232" t="str">
            <v>NI_VZ_Berufsgrundbildungsjahr</v>
          </cell>
        </row>
        <row r="233">
          <cell r="B233">
            <v>1222</v>
          </cell>
          <cell r="D233">
            <v>733</v>
          </cell>
          <cell r="E233">
            <v>347</v>
          </cell>
          <cell r="G233">
            <v>159</v>
          </cell>
          <cell r="H233">
            <v>875</v>
          </cell>
          <cell r="J233">
            <v>574</v>
          </cell>
          <cell r="S233" t="str">
            <v>NI_VZ_Berufsfachschulen</v>
          </cell>
        </row>
        <row r="234">
          <cell r="B234">
            <v>61</v>
          </cell>
          <cell r="D234">
            <v>23</v>
          </cell>
          <cell r="E234">
            <v>26</v>
          </cell>
          <cell r="G234">
            <v>8</v>
          </cell>
          <cell r="H234">
            <v>35</v>
          </cell>
          <cell r="J234">
            <v>15</v>
          </cell>
          <cell r="S234" t="str">
            <v>NI_VZ_Fachoberschulen</v>
          </cell>
        </row>
        <row r="235">
          <cell r="B235">
            <v>48</v>
          </cell>
          <cell r="D235">
            <v>19</v>
          </cell>
          <cell r="E235">
            <v>48</v>
          </cell>
          <cell r="G235">
            <v>19</v>
          </cell>
          <cell r="H235">
            <v>0</v>
          </cell>
          <cell r="J235">
            <v>0</v>
          </cell>
          <cell r="S235" t="str">
            <v>NI_VZ_Fachgymnasien</v>
          </cell>
        </row>
        <row r="236">
          <cell r="B236">
            <v>567</v>
          </cell>
          <cell r="D236">
            <v>340</v>
          </cell>
          <cell r="E236">
            <v>48</v>
          </cell>
          <cell r="G236">
            <v>23</v>
          </cell>
          <cell r="H236">
            <v>519</v>
          </cell>
          <cell r="J236">
            <v>317</v>
          </cell>
          <cell r="S236" t="str">
            <v>NI_VZ_Fachschulen</v>
          </cell>
        </row>
        <row r="237">
          <cell r="B237">
            <v>2449</v>
          </cell>
          <cell r="D237">
            <v>1187</v>
          </cell>
          <cell r="E237">
            <v>1006</v>
          </cell>
          <cell r="G237">
            <v>275</v>
          </cell>
          <cell r="H237">
            <v>1443</v>
          </cell>
          <cell r="J237">
            <v>912</v>
          </cell>
          <cell r="S237" t="str">
            <v>NI_VZ_Zusammen</v>
          </cell>
        </row>
        <row r="238">
          <cell r="S238" t="str">
            <v>NI_VZ_leer</v>
          </cell>
        </row>
        <row r="239">
          <cell r="S239" t="str">
            <v>NI_TZ_leer</v>
          </cell>
        </row>
        <row r="240">
          <cell r="S240" t="str">
            <v>NI_TZ_leer</v>
          </cell>
        </row>
        <row r="241">
          <cell r="B241">
            <v>486</v>
          </cell>
          <cell r="D241">
            <v>193</v>
          </cell>
          <cell r="E241">
            <v>483</v>
          </cell>
          <cell r="G241">
            <v>192</v>
          </cell>
          <cell r="H241">
            <v>3</v>
          </cell>
          <cell r="J241">
            <v>1</v>
          </cell>
          <cell r="S241" t="str">
            <v>NI_TZ_Berufsschulen</v>
          </cell>
        </row>
        <row r="242">
          <cell r="B242">
            <v>9</v>
          </cell>
          <cell r="D242">
            <v>8</v>
          </cell>
          <cell r="E242">
            <v>0</v>
          </cell>
          <cell r="G242">
            <v>0</v>
          </cell>
          <cell r="H242">
            <v>9</v>
          </cell>
          <cell r="J242">
            <v>8</v>
          </cell>
          <cell r="S242" t="str">
            <v>NI_TZ_Berufsfachschulen</v>
          </cell>
        </row>
        <row r="243">
          <cell r="B243">
            <v>23</v>
          </cell>
          <cell r="D243">
            <v>12</v>
          </cell>
          <cell r="E243">
            <v>9</v>
          </cell>
          <cell r="G243">
            <v>5</v>
          </cell>
          <cell r="H243">
            <v>14</v>
          </cell>
          <cell r="J243">
            <v>7</v>
          </cell>
          <cell r="S243" t="str">
            <v>NI_TZ_Fachoberschulen</v>
          </cell>
        </row>
        <row r="244">
          <cell r="B244">
            <v>43</v>
          </cell>
          <cell r="D244">
            <v>27</v>
          </cell>
          <cell r="E244">
            <v>5</v>
          </cell>
          <cell r="G244">
            <v>2</v>
          </cell>
          <cell r="H244">
            <v>38</v>
          </cell>
          <cell r="J244">
            <v>25</v>
          </cell>
          <cell r="S244" t="str">
            <v>NI_TZ_Fachschulen</v>
          </cell>
        </row>
        <row r="245">
          <cell r="B245">
            <v>561</v>
          </cell>
          <cell r="D245">
            <v>240</v>
          </cell>
          <cell r="E245">
            <v>497</v>
          </cell>
          <cell r="G245">
            <v>199</v>
          </cell>
          <cell r="H245">
            <v>64</v>
          </cell>
          <cell r="J245">
            <v>41</v>
          </cell>
          <cell r="S245" t="str">
            <v>NI_TZ_Zusammen</v>
          </cell>
        </row>
        <row r="246">
          <cell r="S246" t="str">
            <v>NI_TZ_leer</v>
          </cell>
        </row>
        <row r="247">
          <cell r="S247" t="str">
            <v>NW_TZ_leer</v>
          </cell>
        </row>
        <row r="248">
          <cell r="S248" t="str">
            <v>NW_Zusammen_leer</v>
          </cell>
        </row>
        <row r="249">
          <cell r="S249" t="str">
            <v>NW_Zusammen_leer</v>
          </cell>
        </row>
        <row r="250">
          <cell r="B250">
            <v>638</v>
          </cell>
          <cell r="D250">
            <v>282</v>
          </cell>
          <cell r="E250">
            <v>597</v>
          </cell>
          <cell r="G250">
            <v>269</v>
          </cell>
          <cell r="H250">
            <v>41</v>
          </cell>
          <cell r="J250">
            <v>13</v>
          </cell>
          <cell r="S250" t="str">
            <v>NW_Zusammen_Berufsschulen</v>
          </cell>
        </row>
        <row r="251">
          <cell r="B251">
            <v>39</v>
          </cell>
          <cell r="D251">
            <v>17</v>
          </cell>
          <cell r="E251">
            <v>25</v>
          </cell>
          <cell r="G251">
            <v>16</v>
          </cell>
          <cell r="H251">
            <v>14</v>
          </cell>
          <cell r="J251">
            <v>1</v>
          </cell>
          <cell r="S251" t="str">
            <v>NW_Zusammen_Berufsvorbereitungsjahr</v>
          </cell>
        </row>
        <row r="252">
          <cell r="B252">
            <v>54</v>
          </cell>
          <cell r="D252">
            <v>28</v>
          </cell>
          <cell r="E252">
            <v>46</v>
          </cell>
          <cell r="G252">
            <v>25</v>
          </cell>
          <cell r="H252">
            <v>8</v>
          </cell>
          <cell r="J252">
            <v>3</v>
          </cell>
          <cell r="S252" t="str">
            <v>NW_Zusammen_Berufsgrundbildungsjahr</v>
          </cell>
        </row>
        <row r="253">
          <cell r="B253">
            <v>533</v>
          </cell>
          <cell r="D253">
            <v>275</v>
          </cell>
          <cell r="E253">
            <v>477</v>
          </cell>
          <cell r="G253">
            <v>249</v>
          </cell>
          <cell r="H253">
            <v>56</v>
          </cell>
          <cell r="J253">
            <v>26</v>
          </cell>
          <cell r="S253" t="str">
            <v>NW_Zusammen_Berufsfachschulen</v>
          </cell>
        </row>
        <row r="254">
          <cell r="B254">
            <v>57</v>
          </cell>
          <cell r="D254">
            <v>30</v>
          </cell>
          <cell r="E254">
            <v>50</v>
          </cell>
          <cell r="G254">
            <v>25</v>
          </cell>
          <cell r="H254">
            <v>7</v>
          </cell>
          <cell r="J254">
            <v>5</v>
          </cell>
          <cell r="S254" t="str">
            <v>NW_Zusammen_Fachoberschulen</v>
          </cell>
        </row>
        <row r="255">
          <cell r="B255">
            <v>253</v>
          </cell>
          <cell r="D255">
            <v>91</v>
          </cell>
          <cell r="E255">
            <v>112</v>
          </cell>
          <cell r="G255">
            <v>52</v>
          </cell>
          <cell r="H255">
            <v>141</v>
          </cell>
          <cell r="J255">
            <v>39</v>
          </cell>
          <cell r="S255" t="str">
            <v>NW_Zusammen_Fachschulen</v>
          </cell>
        </row>
        <row r="256">
          <cell r="B256">
            <v>1574</v>
          </cell>
          <cell r="D256">
            <v>723</v>
          </cell>
          <cell r="E256">
            <v>1307</v>
          </cell>
          <cell r="G256">
            <v>636</v>
          </cell>
          <cell r="H256">
            <v>267</v>
          </cell>
          <cell r="J256">
            <v>87</v>
          </cell>
          <cell r="S256" t="str">
            <v>NW_Zusammen_Zusammen</v>
          </cell>
        </row>
        <row r="257">
          <cell r="S257" t="str">
            <v>NW_Zusammen_leer</v>
          </cell>
        </row>
        <row r="258">
          <cell r="S258" t="str">
            <v>NW_VZ_leer</v>
          </cell>
        </row>
        <row r="259">
          <cell r="S259" t="str">
            <v>NW_VZ_leer</v>
          </cell>
        </row>
        <row r="260">
          <cell r="B260">
            <v>39</v>
          </cell>
          <cell r="D260">
            <v>17</v>
          </cell>
          <cell r="E260">
            <v>25</v>
          </cell>
          <cell r="G260">
            <v>16</v>
          </cell>
          <cell r="H260">
            <v>14</v>
          </cell>
          <cell r="J260">
            <v>1</v>
          </cell>
          <cell r="S260" t="str">
            <v>NW_VZ_Berufsvorbereitungsjahr</v>
          </cell>
        </row>
        <row r="261">
          <cell r="B261">
            <v>54</v>
          </cell>
          <cell r="D261">
            <v>28</v>
          </cell>
          <cell r="E261">
            <v>46</v>
          </cell>
          <cell r="G261">
            <v>25</v>
          </cell>
          <cell r="H261">
            <v>8</v>
          </cell>
          <cell r="J261">
            <v>3</v>
          </cell>
          <cell r="S261" t="str">
            <v>NW_VZ_Berufsgrundbildungsjahr</v>
          </cell>
        </row>
        <row r="262">
          <cell r="B262">
            <v>533</v>
          </cell>
          <cell r="D262">
            <v>275</v>
          </cell>
          <cell r="E262">
            <v>477</v>
          </cell>
          <cell r="G262">
            <v>249</v>
          </cell>
          <cell r="H262">
            <v>56</v>
          </cell>
          <cell r="J262">
            <v>26</v>
          </cell>
          <cell r="S262" t="str">
            <v>NW_VZ_Berufsfachschulen</v>
          </cell>
        </row>
        <row r="263">
          <cell r="B263">
            <v>34</v>
          </cell>
          <cell r="D263">
            <v>15</v>
          </cell>
          <cell r="E263">
            <v>30</v>
          </cell>
          <cell r="G263">
            <v>12</v>
          </cell>
          <cell r="H263">
            <v>4</v>
          </cell>
          <cell r="J263">
            <v>3</v>
          </cell>
          <cell r="S263" t="str">
            <v>NW_VZ_Fachoberschulen</v>
          </cell>
        </row>
        <row r="264">
          <cell r="B264">
            <v>196</v>
          </cell>
          <cell r="D264">
            <v>70</v>
          </cell>
          <cell r="E264">
            <v>89</v>
          </cell>
          <cell r="G264">
            <v>39</v>
          </cell>
          <cell r="H264">
            <v>107</v>
          </cell>
          <cell r="J264">
            <v>31</v>
          </cell>
          <cell r="S264" t="str">
            <v>NW_VZ_Fachschulen</v>
          </cell>
        </row>
        <row r="265">
          <cell r="B265">
            <v>856</v>
          </cell>
          <cell r="D265">
            <v>405</v>
          </cell>
          <cell r="E265">
            <v>667</v>
          </cell>
          <cell r="G265">
            <v>341</v>
          </cell>
          <cell r="H265">
            <v>189</v>
          </cell>
          <cell r="J265">
            <v>64</v>
          </cell>
          <cell r="S265" t="str">
            <v>NW_VZ_Zusammen</v>
          </cell>
        </row>
        <row r="266">
          <cell r="S266" t="str">
            <v>NW_VZ_leer</v>
          </cell>
        </row>
        <row r="267">
          <cell r="S267" t="str">
            <v>NW_TZ_leer</v>
          </cell>
        </row>
        <row r="268">
          <cell r="S268" t="str">
            <v>NW_TZ_leer</v>
          </cell>
        </row>
        <row r="269">
          <cell r="B269">
            <v>638</v>
          </cell>
          <cell r="D269">
            <v>282</v>
          </cell>
          <cell r="E269">
            <v>597</v>
          </cell>
          <cell r="G269">
            <v>269</v>
          </cell>
          <cell r="H269">
            <v>41</v>
          </cell>
          <cell r="J269">
            <v>13</v>
          </cell>
          <cell r="S269" t="str">
            <v>NW_TZ_Berufsschulen</v>
          </cell>
        </row>
        <row r="270">
          <cell r="B270">
            <v>23</v>
          </cell>
          <cell r="D270">
            <v>15</v>
          </cell>
          <cell r="E270">
            <v>20</v>
          </cell>
          <cell r="G270">
            <v>13</v>
          </cell>
          <cell r="H270">
            <v>3</v>
          </cell>
          <cell r="J270">
            <v>2</v>
          </cell>
          <cell r="S270" t="str">
            <v>NW_TZ_Fachoberschulen</v>
          </cell>
        </row>
        <row r="271">
          <cell r="B271">
            <v>57</v>
          </cell>
          <cell r="D271">
            <v>21</v>
          </cell>
          <cell r="E271">
            <v>23</v>
          </cell>
          <cell r="G271">
            <v>13</v>
          </cell>
          <cell r="H271">
            <v>34</v>
          </cell>
          <cell r="J271">
            <v>8</v>
          </cell>
          <cell r="S271" t="str">
            <v>NW_TZ_Fachschulen</v>
          </cell>
        </row>
        <row r="272">
          <cell r="B272">
            <v>718</v>
          </cell>
          <cell r="D272">
            <v>318</v>
          </cell>
          <cell r="E272">
            <v>640</v>
          </cell>
          <cell r="G272">
            <v>295</v>
          </cell>
          <cell r="H272">
            <v>78</v>
          </cell>
          <cell r="J272">
            <v>23</v>
          </cell>
          <cell r="S272" t="str">
            <v>NW_TZ_Zusammen</v>
          </cell>
        </row>
        <row r="273">
          <cell r="S273" t="str">
            <v>NW_TZ_leer</v>
          </cell>
        </row>
        <row r="274">
          <cell r="S274" t="str">
            <v>RP_TZ_leer</v>
          </cell>
        </row>
        <row r="275">
          <cell r="S275" t="str">
            <v>RP_Zusammen_leer</v>
          </cell>
        </row>
        <row r="276">
          <cell r="S276" t="str">
            <v>RP_Zusammen_leer</v>
          </cell>
        </row>
        <row r="277">
          <cell r="B277">
            <v>457</v>
          </cell>
          <cell r="D277">
            <v>205</v>
          </cell>
          <cell r="E277">
            <v>420</v>
          </cell>
          <cell r="G277">
            <v>186</v>
          </cell>
          <cell r="H277">
            <v>37</v>
          </cell>
          <cell r="J277">
            <v>19</v>
          </cell>
          <cell r="S277" t="str">
            <v>RP_Zusammen_Berufsschulen</v>
          </cell>
        </row>
        <row r="278">
          <cell r="B278">
            <v>97</v>
          </cell>
          <cell r="D278">
            <v>39</v>
          </cell>
          <cell r="E278">
            <v>92</v>
          </cell>
          <cell r="G278">
            <v>35</v>
          </cell>
          <cell r="H278">
            <v>5</v>
          </cell>
          <cell r="J278">
            <v>4</v>
          </cell>
          <cell r="S278" t="str">
            <v>RP_Zusammen_Berufsvorbereitungsjahr</v>
          </cell>
        </row>
        <row r="279">
          <cell r="B279">
            <v>93</v>
          </cell>
          <cell r="D279">
            <v>40</v>
          </cell>
          <cell r="E279">
            <v>91</v>
          </cell>
          <cell r="G279">
            <v>40</v>
          </cell>
          <cell r="H279">
            <v>2</v>
          </cell>
          <cell r="J279">
            <v>0</v>
          </cell>
          <cell r="S279" t="str">
            <v>RP_Zusammen_Berufsgrundbildungsjahr</v>
          </cell>
        </row>
        <row r="280">
          <cell r="B280">
            <v>303</v>
          </cell>
          <cell r="D280">
            <v>163</v>
          </cell>
          <cell r="E280">
            <v>237</v>
          </cell>
          <cell r="G280">
            <v>122</v>
          </cell>
          <cell r="H280">
            <v>66</v>
          </cell>
          <cell r="J280">
            <v>41</v>
          </cell>
          <cell r="S280" t="str">
            <v>RP_Zusammen_Berufsfachschulen</v>
          </cell>
        </row>
        <row r="281">
          <cell r="B281">
            <v>25</v>
          </cell>
          <cell r="D281">
            <v>11</v>
          </cell>
          <cell r="E281">
            <v>21</v>
          </cell>
          <cell r="G281">
            <v>8</v>
          </cell>
          <cell r="H281">
            <v>4</v>
          </cell>
          <cell r="J281">
            <v>3</v>
          </cell>
          <cell r="S281" t="str">
            <v>RP_Zusammen_Fachoberschulen</v>
          </cell>
        </row>
        <row r="282">
          <cell r="B282">
            <v>68</v>
          </cell>
          <cell r="D282">
            <v>29</v>
          </cell>
          <cell r="E282">
            <v>68</v>
          </cell>
          <cell r="G282">
            <v>29</v>
          </cell>
          <cell r="H282">
            <v>0</v>
          </cell>
          <cell r="J282">
            <v>0</v>
          </cell>
          <cell r="S282" t="str">
            <v>RP_Zusammen_Fachgymnasien</v>
          </cell>
        </row>
        <row r="283">
          <cell r="B283">
            <v>178</v>
          </cell>
          <cell r="D283">
            <v>113</v>
          </cell>
          <cell r="E283">
            <v>78</v>
          </cell>
          <cell r="G283">
            <v>43</v>
          </cell>
          <cell r="H283">
            <v>100</v>
          </cell>
          <cell r="J283">
            <v>70</v>
          </cell>
          <cell r="S283" t="str">
            <v>RP_Zusammen_Fachschulen</v>
          </cell>
        </row>
        <row r="284">
          <cell r="B284">
            <v>1221</v>
          </cell>
          <cell r="D284">
            <v>600</v>
          </cell>
          <cell r="E284">
            <v>1007</v>
          </cell>
          <cell r="G284">
            <v>463</v>
          </cell>
          <cell r="H284">
            <v>214</v>
          </cell>
          <cell r="J284">
            <v>137</v>
          </cell>
          <cell r="S284" t="str">
            <v>RP_Zusammen_Zusammen</v>
          </cell>
        </row>
        <row r="285">
          <cell r="S285" t="str">
            <v>RP_Zusammen_leer</v>
          </cell>
        </row>
        <row r="286">
          <cell r="S286" t="str">
            <v>RP_VZ_leer</v>
          </cell>
        </row>
        <row r="287">
          <cell r="S287" t="str">
            <v>RP_VZ_leer</v>
          </cell>
        </row>
        <row r="288">
          <cell r="B288">
            <v>85</v>
          </cell>
          <cell r="D288">
            <v>35</v>
          </cell>
          <cell r="E288">
            <v>81</v>
          </cell>
          <cell r="G288">
            <v>32</v>
          </cell>
          <cell r="H288">
            <v>4</v>
          </cell>
          <cell r="J288">
            <v>3</v>
          </cell>
          <cell r="S288" t="str">
            <v>RP_VZ_Berufsvorbereitungsjahr</v>
          </cell>
        </row>
        <row r="289">
          <cell r="B289">
            <v>93</v>
          </cell>
          <cell r="D289">
            <v>40</v>
          </cell>
          <cell r="E289">
            <v>91</v>
          </cell>
          <cell r="G289">
            <v>40</v>
          </cell>
          <cell r="H289">
            <v>2</v>
          </cell>
          <cell r="J289">
            <v>0</v>
          </cell>
          <cell r="S289" t="str">
            <v>RP_VZ_Berufsgrundbildungsjahr</v>
          </cell>
        </row>
        <row r="290">
          <cell r="B290">
            <v>302</v>
          </cell>
          <cell r="D290">
            <v>162</v>
          </cell>
          <cell r="E290">
            <v>237</v>
          </cell>
          <cell r="G290">
            <v>122</v>
          </cell>
          <cell r="H290">
            <v>65</v>
          </cell>
          <cell r="J290">
            <v>40</v>
          </cell>
          <cell r="S290" t="str">
            <v>RP_VZ_Berufsfachschulen</v>
          </cell>
        </row>
        <row r="291">
          <cell r="B291">
            <v>20</v>
          </cell>
          <cell r="D291">
            <v>8</v>
          </cell>
          <cell r="E291">
            <v>18</v>
          </cell>
          <cell r="G291">
            <v>7</v>
          </cell>
          <cell r="H291">
            <v>2</v>
          </cell>
          <cell r="J291">
            <v>1</v>
          </cell>
          <cell r="S291" t="str">
            <v>RP_VZ_Fachoberschulen</v>
          </cell>
        </row>
        <row r="292">
          <cell r="B292">
            <v>68</v>
          </cell>
          <cell r="D292">
            <v>29</v>
          </cell>
          <cell r="E292">
            <v>68</v>
          </cell>
          <cell r="G292">
            <v>29</v>
          </cell>
          <cell r="H292">
            <v>0</v>
          </cell>
          <cell r="J292">
            <v>0</v>
          </cell>
          <cell r="S292" t="str">
            <v>RP_VZ_Fachgymnasien</v>
          </cell>
        </row>
        <row r="293">
          <cell r="B293">
            <v>135</v>
          </cell>
          <cell r="D293">
            <v>93</v>
          </cell>
          <cell r="E293">
            <v>45</v>
          </cell>
          <cell r="G293">
            <v>29</v>
          </cell>
          <cell r="H293">
            <v>90</v>
          </cell>
          <cell r="J293">
            <v>64</v>
          </cell>
          <cell r="S293" t="str">
            <v>RP_VZ_Fachschulen</v>
          </cell>
        </row>
        <row r="294">
          <cell r="B294">
            <v>703</v>
          </cell>
          <cell r="D294">
            <v>367</v>
          </cell>
          <cell r="E294">
            <v>540</v>
          </cell>
          <cell r="G294">
            <v>259</v>
          </cell>
          <cell r="H294">
            <v>163</v>
          </cell>
          <cell r="J294">
            <v>108</v>
          </cell>
          <cell r="S294" t="str">
            <v>RP_VZ_Zusammen</v>
          </cell>
        </row>
        <row r="295">
          <cell r="S295" t="str">
            <v>RP_VZ_leer</v>
          </cell>
        </row>
        <row r="296">
          <cell r="S296" t="str">
            <v>RP_TZ_leer</v>
          </cell>
        </row>
        <row r="297">
          <cell r="S297" t="str">
            <v>RP_TZ_leer</v>
          </cell>
        </row>
        <row r="298">
          <cell r="B298">
            <v>457</v>
          </cell>
          <cell r="D298">
            <v>205</v>
          </cell>
          <cell r="E298">
            <v>420</v>
          </cell>
          <cell r="G298">
            <v>186</v>
          </cell>
          <cell r="H298">
            <v>37</v>
          </cell>
          <cell r="J298">
            <v>19</v>
          </cell>
          <cell r="S298" t="str">
            <v>RP_TZ_Berufsschulen</v>
          </cell>
        </row>
        <row r="299">
          <cell r="B299">
            <v>12</v>
          </cell>
          <cell r="D299">
            <v>4</v>
          </cell>
          <cell r="E299">
            <v>11</v>
          </cell>
          <cell r="G299">
            <v>3</v>
          </cell>
          <cell r="H299">
            <v>1</v>
          </cell>
          <cell r="J299">
            <v>1</v>
          </cell>
          <cell r="S299" t="str">
            <v>RP_TZ_Berufsvorbereitungsjahr</v>
          </cell>
        </row>
        <row r="300">
          <cell r="B300">
            <v>1</v>
          </cell>
          <cell r="D300">
            <v>1</v>
          </cell>
          <cell r="E300">
            <v>0</v>
          </cell>
          <cell r="G300">
            <v>0</v>
          </cell>
          <cell r="H300">
            <v>1</v>
          </cell>
          <cell r="J300">
            <v>1</v>
          </cell>
          <cell r="S300" t="str">
            <v>RP_TZ_Berufsfachschulen</v>
          </cell>
        </row>
        <row r="301">
          <cell r="B301">
            <v>5</v>
          </cell>
          <cell r="D301">
            <v>3</v>
          </cell>
          <cell r="E301">
            <v>3</v>
          </cell>
          <cell r="G301">
            <v>1</v>
          </cell>
          <cell r="H301">
            <v>2</v>
          </cell>
          <cell r="J301">
            <v>2</v>
          </cell>
          <cell r="S301" t="str">
            <v>RP_TZ_Fachoberschulen</v>
          </cell>
        </row>
        <row r="302">
          <cell r="B302">
            <v>43</v>
          </cell>
          <cell r="D302">
            <v>20</v>
          </cell>
          <cell r="E302">
            <v>33</v>
          </cell>
          <cell r="G302">
            <v>14</v>
          </cell>
          <cell r="H302">
            <v>10</v>
          </cell>
          <cell r="J302">
            <v>6</v>
          </cell>
          <cell r="S302" t="str">
            <v>RP_TZ_Fachschulen</v>
          </cell>
        </row>
        <row r="303">
          <cell r="B303">
            <v>518</v>
          </cell>
          <cell r="D303">
            <v>233</v>
          </cell>
          <cell r="E303">
            <v>467</v>
          </cell>
          <cell r="G303">
            <v>204</v>
          </cell>
          <cell r="H303">
            <v>51</v>
          </cell>
          <cell r="J303">
            <v>29</v>
          </cell>
          <cell r="S303" t="str">
            <v>RP_TZ_Zusammen</v>
          </cell>
        </row>
        <row r="304">
          <cell r="S304" t="str">
            <v>RP_TZ_leer</v>
          </cell>
        </row>
        <row r="305">
          <cell r="S305" t="str">
            <v>SL_TZ_leer</v>
          </cell>
        </row>
        <row r="306">
          <cell r="S306" t="str">
            <v>SL_Zusammen_leer</v>
          </cell>
        </row>
        <row r="307">
          <cell r="S307" t="str">
            <v>SL_Zusammen_leer</v>
          </cell>
        </row>
        <row r="308">
          <cell r="B308">
            <v>34</v>
          </cell>
          <cell r="D308">
            <v>16</v>
          </cell>
          <cell r="E308">
            <v>30</v>
          </cell>
          <cell r="G308">
            <v>15</v>
          </cell>
          <cell r="H308">
            <v>4</v>
          </cell>
          <cell r="J308">
            <v>1</v>
          </cell>
          <cell r="S308" t="str">
            <v>SL_Zusammen_Berufsschulen</v>
          </cell>
        </row>
        <row r="309">
          <cell r="B309">
            <v>3</v>
          </cell>
          <cell r="D309">
            <v>1</v>
          </cell>
          <cell r="E309">
            <v>3</v>
          </cell>
          <cell r="G309">
            <v>1</v>
          </cell>
          <cell r="H309">
            <v>0</v>
          </cell>
          <cell r="J309">
            <v>0</v>
          </cell>
          <cell r="S309" t="str">
            <v>SL_Zusammen_Berufsgrundbildungsjahr</v>
          </cell>
        </row>
        <row r="310">
          <cell r="B310">
            <v>8</v>
          </cell>
          <cell r="D310">
            <v>2</v>
          </cell>
          <cell r="E310">
            <v>8</v>
          </cell>
          <cell r="G310">
            <v>2</v>
          </cell>
          <cell r="H310">
            <v>0</v>
          </cell>
          <cell r="J310">
            <v>0</v>
          </cell>
          <cell r="S310" t="str">
            <v>SL_Zusammen_Berufsfachschulen</v>
          </cell>
        </row>
        <row r="311">
          <cell r="B311">
            <v>37</v>
          </cell>
          <cell r="D311">
            <v>11</v>
          </cell>
          <cell r="E311">
            <v>9</v>
          </cell>
          <cell r="G311">
            <v>3</v>
          </cell>
          <cell r="H311">
            <v>28</v>
          </cell>
          <cell r="J311">
            <v>8</v>
          </cell>
          <cell r="S311" t="str">
            <v>SL_Zusammen_Fachoberschulen</v>
          </cell>
        </row>
        <row r="312">
          <cell r="B312">
            <v>44</v>
          </cell>
          <cell r="D312">
            <v>7</v>
          </cell>
          <cell r="E312">
            <v>2</v>
          </cell>
          <cell r="G312">
            <v>1</v>
          </cell>
          <cell r="H312">
            <v>42</v>
          </cell>
          <cell r="J312">
            <v>6</v>
          </cell>
          <cell r="S312" t="str">
            <v>SL_Zusammen_Fachschulen</v>
          </cell>
        </row>
        <row r="313">
          <cell r="B313">
            <v>126</v>
          </cell>
          <cell r="D313">
            <v>37</v>
          </cell>
          <cell r="E313">
            <v>52</v>
          </cell>
          <cell r="G313">
            <v>22</v>
          </cell>
          <cell r="H313">
            <v>74</v>
          </cell>
          <cell r="J313">
            <v>15</v>
          </cell>
          <cell r="S313" t="str">
            <v>SL_Zusammen_Zusammen</v>
          </cell>
        </row>
        <row r="314">
          <cell r="S314" t="str">
            <v>SL_Zusammen_leer</v>
          </cell>
        </row>
        <row r="315">
          <cell r="S315" t="str">
            <v>SL_VZ_leer</v>
          </cell>
        </row>
        <row r="316">
          <cell r="S316" t="str">
            <v>SL_VZ_leer</v>
          </cell>
        </row>
        <row r="317">
          <cell r="B317">
            <v>3</v>
          </cell>
          <cell r="D317">
            <v>1</v>
          </cell>
          <cell r="E317">
            <v>3</v>
          </cell>
          <cell r="G317">
            <v>1</v>
          </cell>
          <cell r="H317">
            <v>0</v>
          </cell>
          <cell r="J317">
            <v>0</v>
          </cell>
          <cell r="S317" t="str">
            <v>SL_VZ_Berufsgrundbildungsjahr</v>
          </cell>
        </row>
        <row r="318">
          <cell r="B318">
            <v>8</v>
          </cell>
          <cell r="D318">
            <v>2</v>
          </cell>
          <cell r="E318">
            <v>8</v>
          </cell>
          <cell r="G318">
            <v>2</v>
          </cell>
          <cell r="H318">
            <v>0</v>
          </cell>
          <cell r="J318">
            <v>0</v>
          </cell>
          <cell r="S318" t="str">
            <v>SL_VZ_Berufsfachschulen</v>
          </cell>
        </row>
        <row r="319">
          <cell r="B319">
            <v>37</v>
          </cell>
          <cell r="D319">
            <v>11</v>
          </cell>
          <cell r="E319">
            <v>9</v>
          </cell>
          <cell r="G319">
            <v>3</v>
          </cell>
          <cell r="H319">
            <v>28</v>
          </cell>
          <cell r="J319">
            <v>8</v>
          </cell>
          <cell r="S319" t="str">
            <v>SL_VZ_Fachoberschulen</v>
          </cell>
        </row>
        <row r="320">
          <cell r="B320">
            <v>44</v>
          </cell>
          <cell r="D320">
            <v>7</v>
          </cell>
          <cell r="E320">
            <v>2</v>
          </cell>
          <cell r="G320">
            <v>1</v>
          </cell>
          <cell r="H320">
            <v>42</v>
          </cell>
          <cell r="J320">
            <v>6</v>
          </cell>
          <cell r="S320" t="str">
            <v>SL_VZ_Fachschulen</v>
          </cell>
        </row>
        <row r="321">
          <cell r="B321">
            <v>92</v>
          </cell>
          <cell r="D321">
            <v>21</v>
          </cell>
          <cell r="E321">
            <v>22</v>
          </cell>
          <cell r="G321">
            <v>7</v>
          </cell>
          <cell r="H321">
            <v>70</v>
          </cell>
          <cell r="J321">
            <v>14</v>
          </cell>
          <cell r="S321" t="str">
            <v>SL_VZ_Zusammen</v>
          </cell>
        </row>
        <row r="322">
          <cell r="S322" t="str">
            <v>SL_VZ_leer</v>
          </cell>
        </row>
        <row r="323">
          <cell r="S323" t="str">
            <v>SL_TZ_leer</v>
          </cell>
        </row>
        <row r="324">
          <cell r="S324" t="str">
            <v>SL_TZ_leer</v>
          </cell>
        </row>
        <row r="325">
          <cell r="B325">
            <v>34</v>
          </cell>
          <cell r="D325">
            <v>16</v>
          </cell>
          <cell r="E325">
            <v>30</v>
          </cell>
          <cell r="G325">
            <v>15</v>
          </cell>
          <cell r="H325">
            <v>4</v>
          </cell>
          <cell r="J325">
            <v>1</v>
          </cell>
          <cell r="S325" t="str">
            <v>SL_TZ_Berufsschulen</v>
          </cell>
        </row>
        <row r="326">
          <cell r="B326">
            <v>34</v>
          </cell>
          <cell r="D326">
            <v>16</v>
          </cell>
          <cell r="E326">
            <v>30</v>
          </cell>
          <cell r="G326">
            <v>15</v>
          </cell>
          <cell r="H326">
            <v>4</v>
          </cell>
          <cell r="J326">
            <v>1</v>
          </cell>
          <cell r="S326" t="str">
            <v>SL_TZ_Zusammen</v>
          </cell>
        </row>
        <row r="327">
          <cell r="S327" t="e">
            <v>#N/A</v>
          </cell>
        </row>
        <row r="328">
          <cell r="S328" t="e">
            <v>#N/A</v>
          </cell>
        </row>
        <row r="329">
          <cell r="S329" t="e">
            <v>#N/A</v>
          </cell>
        </row>
        <row r="330">
          <cell r="S330" t="str">
            <v>SN_Zusammen_Fußnoten siehe am Ende der Tabelle.</v>
          </cell>
        </row>
        <row r="331">
          <cell r="S331" t="str">
            <v>SN_Zusammen_leer</v>
          </cell>
        </row>
        <row r="332">
          <cell r="B332">
            <v>127</v>
          </cell>
          <cell r="D332">
            <v>63</v>
          </cell>
          <cell r="E332">
            <v>37</v>
          </cell>
          <cell r="G332">
            <v>20</v>
          </cell>
          <cell r="H332">
            <v>90</v>
          </cell>
          <cell r="J332">
            <v>43</v>
          </cell>
          <cell r="S332" t="str">
            <v>SN_Zusammen_Berufsschulen</v>
          </cell>
        </row>
        <row r="333">
          <cell r="B333">
            <v>59</v>
          </cell>
          <cell r="D333">
            <v>24</v>
          </cell>
          <cell r="E333">
            <v>2</v>
          </cell>
          <cell r="G333">
            <v>1</v>
          </cell>
          <cell r="H333">
            <v>57</v>
          </cell>
          <cell r="J333">
            <v>23</v>
          </cell>
          <cell r="S333" t="str">
            <v>SN_Zusammen_Berufsvorbereitungsjahr</v>
          </cell>
        </row>
        <row r="334">
          <cell r="B334">
            <v>6</v>
          </cell>
          <cell r="D334">
            <v>4</v>
          </cell>
          <cell r="E334">
            <v>4</v>
          </cell>
          <cell r="G334">
            <v>4</v>
          </cell>
          <cell r="H334">
            <v>2</v>
          </cell>
          <cell r="J334">
            <v>0</v>
          </cell>
          <cell r="S334" t="str">
            <v>SN_Zusammen_Berufsgrundbildungsjahr</v>
          </cell>
        </row>
        <row r="335">
          <cell r="B335">
            <v>2459</v>
          </cell>
          <cell r="D335">
            <v>1218</v>
          </cell>
          <cell r="E335">
            <v>305</v>
          </cell>
          <cell r="G335">
            <v>139</v>
          </cell>
          <cell r="H335">
            <v>2154</v>
          </cell>
          <cell r="J335">
            <v>1079</v>
          </cell>
          <cell r="S335" t="str">
            <v>SN_Zusammen_Berufsfachschulen</v>
          </cell>
        </row>
        <row r="336">
          <cell r="B336">
            <v>22</v>
          </cell>
          <cell r="D336">
            <v>7</v>
          </cell>
          <cell r="E336">
            <v>9</v>
          </cell>
          <cell r="G336">
            <v>5</v>
          </cell>
          <cell r="H336">
            <v>13</v>
          </cell>
          <cell r="J336">
            <v>2</v>
          </cell>
          <cell r="S336" t="str">
            <v>SN_Zusammen_Fachoberschulen</v>
          </cell>
        </row>
        <row r="337">
          <cell r="B337">
            <v>13</v>
          </cell>
          <cell r="D337">
            <v>6</v>
          </cell>
          <cell r="E337">
            <v>11</v>
          </cell>
          <cell r="G337">
            <v>5</v>
          </cell>
          <cell r="H337">
            <v>2</v>
          </cell>
          <cell r="J337">
            <v>1</v>
          </cell>
          <cell r="S337" t="str">
            <v>SN_Zusammen_Fachgymnasien</v>
          </cell>
        </row>
        <row r="338">
          <cell r="B338">
            <v>759</v>
          </cell>
          <cell r="D338">
            <v>404</v>
          </cell>
          <cell r="E338">
            <v>82</v>
          </cell>
          <cell r="G338">
            <v>32</v>
          </cell>
          <cell r="H338">
            <v>677</v>
          </cell>
          <cell r="J338">
            <v>372</v>
          </cell>
          <cell r="S338" t="str">
            <v>SN_Zusammen_Fachschulen</v>
          </cell>
        </row>
        <row r="339">
          <cell r="B339">
            <v>3445</v>
          </cell>
          <cell r="D339">
            <v>1726</v>
          </cell>
          <cell r="E339">
            <v>450</v>
          </cell>
          <cell r="G339">
            <v>206</v>
          </cell>
          <cell r="H339">
            <v>2995</v>
          </cell>
          <cell r="J339">
            <v>1520</v>
          </cell>
          <cell r="S339" t="str">
            <v>SN_Zusammen_Zusammen</v>
          </cell>
        </row>
        <row r="340">
          <cell r="S340" t="str">
            <v>SN_Zusammen_leer</v>
          </cell>
        </row>
        <row r="341">
          <cell r="S341" t="str">
            <v>SN_VZ_leer</v>
          </cell>
        </row>
        <row r="342">
          <cell r="S342" t="str">
            <v>SN_VZ_leer</v>
          </cell>
        </row>
        <row r="343">
          <cell r="B343">
            <v>50</v>
          </cell>
          <cell r="D343">
            <v>21</v>
          </cell>
          <cell r="E343">
            <v>1</v>
          </cell>
          <cell r="G343">
            <v>0</v>
          </cell>
          <cell r="H343">
            <v>49</v>
          </cell>
          <cell r="J343">
            <v>21</v>
          </cell>
          <cell r="S343" t="str">
            <v>SN_VZ_Berufsvorbereitungsjahr</v>
          </cell>
        </row>
        <row r="344">
          <cell r="B344">
            <v>6</v>
          </cell>
          <cell r="D344">
            <v>4</v>
          </cell>
          <cell r="E344">
            <v>4</v>
          </cell>
          <cell r="G344">
            <v>4</v>
          </cell>
          <cell r="H344">
            <v>2</v>
          </cell>
          <cell r="J344">
            <v>0</v>
          </cell>
          <cell r="S344" t="str">
            <v>SN_VZ_Berufsgrundbildungsjahr</v>
          </cell>
        </row>
        <row r="345">
          <cell r="B345">
            <v>2459</v>
          </cell>
          <cell r="D345">
            <v>1218</v>
          </cell>
          <cell r="E345">
            <v>305</v>
          </cell>
          <cell r="G345">
            <v>139</v>
          </cell>
          <cell r="H345">
            <v>2154</v>
          </cell>
          <cell r="J345">
            <v>1079</v>
          </cell>
          <cell r="S345" t="str">
            <v>SN_VZ_Berufsfachschulen</v>
          </cell>
        </row>
        <row r="346">
          <cell r="B346">
            <v>22</v>
          </cell>
          <cell r="D346">
            <v>7</v>
          </cell>
          <cell r="E346">
            <v>9</v>
          </cell>
          <cell r="G346">
            <v>5</v>
          </cell>
          <cell r="H346">
            <v>13</v>
          </cell>
          <cell r="J346">
            <v>2</v>
          </cell>
          <cell r="S346" t="str">
            <v>SN_VZ_Fachoberschulen</v>
          </cell>
        </row>
        <row r="347">
          <cell r="B347">
            <v>13</v>
          </cell>
          <cell r="D347">
            <v>6</v>
          </cell>
          <cell r="E347">
            <v>11</v>
          </cell>
          <cell r="G347">
            <v>5</v>
          </cell>
          <cell r="H347">
            <v>2</v>
          </cell>
          <cell r="J347">
            <v>1</v>
          </cell>
          <cell r="S347" t="str">
            <v>SN_VZ_Fachgymnasien</v>
          </cell>
        </row>
        <row r="348">
          <cell r="B348">
            <v>578</v>
          </cell>
          <cell r="D348">
            <v>304</v>
          </cell>
          <cell r="E348">
            <v>71</v>
          </cell>
          <cell r="G348">
            <v>25</v>
          </cell>
          <cell r="H348">
            <v>507</v>
          </cell>
          <cell r="J348">
            <v>279</v>
          </cell>
          <cell r="S348" t="str">
            <v>SN_VZ_Fachschulen</v>
          </cell>
        </row>
        <row r="349">
          <cell r="B349">
            <v>3128</v>
          </cell>
          <cell r="D349">
            <v>1560</v>
          </cell>
          <cell r="E349">
            <v>401</v>
          </cell>
          <cell r="G349">
            <v>178</v>
          </cell>
          <cell r="H349">
            <v>2727</v>
          </cell>
          <cell r="J349">
            <v>1382</v>
          </cell>
          <cell r="S349" t="str">
            <v>SN_VZ_Zusammen</v>
          </cell>
        </row>
        <row r="350">
          <cell r="S350" t="str">
            <v>SN_VZ_leer</v>
          </cell>
        </row>
        <row r="351">
          <cell r="S351" t="str">
            <v>SN_TZ_leer</v>
          </cell>
        </row>
        <row r="352">
          <cell r="S352" t="str">
            <v>SN_TZ_leer</v>
          </cell>
        </row>
        <row r="353">
          <cell r="B353">
            <v>127</v>
          </cell>
          <cell r="D353">
            <v>63</v>
          </cell>
          <cell r="E353">
            <v>37</v>
          </cell>
          <cell r="G353">
            <v>20</v>
          </cell>
          <cell r="H353">
            <v>90</v>
          </cell>
          <cell r="J353">
            <v>43</v>
          </cell>
          <cell r="S353" t="str">
            <v>SN_TZ_Berufsschulen</v>
          </cell>
        </row>
        <row r="354">
          <cell r="B354">
            <v>9</v>
          </cell>
          <cell r="D354">
            <v>3</v>
          </cell>
          <cell r="E354">
            <v>1</v>
          </cell>
          <cell r="G354">
            <v>1</v>
          </cell>
          <cell r="H354">
            <v>8</v>
          </cell>
          <cell r="J354">
            <v>2</v>
          </cell>
          <cell r="S354" t="str">
            <v>SN_TZ_Berufsvorbereitungsjahr</v>
          </cell>
        </row>
        <row r="355">
          <cell r="B355">
            <v>181</v>
          </cell>
          <cell r="D355">
            <v>100</v>
          </cell>
          <cell r="E355">
            <v>11</v>
          </cell>
          <cell r="G355">
            <v>7</v>
          </cell>
          <cell r="H355">
            <v>170</v>
          </cell>
          <cell r="J355">
            <v>93</v>
          </cell>
          <cell r="S355" t="str">
            <v>SN_TZ_Fachschulen</v>
          </cell>
        </row>
        <row r="356">
          <cell r="B356">
            <v>317</v>
          </cell>
          <cell r="D356">
            <v>166</v>
          </cell>
          <cell r="E356">
            <v>49</v>
          </cell>
          <cell r="G356">
            <v>28</v>
          </cell>
          <cell r="H356">
            <v>268</v>
          </cell>
          <cell r="J356">
            <v>138</v>
          </cell>
          <cell r="S356" t="str">
            <v>SN_TZ_Zusammen</v>
          </cell>
        </row>
        <row r="357">
          <cell r="S357" t="str">
            <v>SN_TZ_leer</v>
          </cell>
        </row>
        <row r="358">
          <cell r="S358" t="str">
            <v>ST_TZ_leer</v>
          </cell>
        </row>
        <row r="359">
          <cell r="S359" t="str">
            <v>ST_Zusammen_leer</v>
          </cell>
        </row>
        <row r="360">
          <cell r="S360" t="str">
            <v>ST_Zusammen_leer</v>
          </cell>
        </row>
        <row r="361">
          <cell r="B361">
            <v>21</v>
          </cell>
          <cell r="D361">
            <v>12</v>
          </cell>
          <cell r="E361">
            <v>19</v>
          </cell>
          <cell r="G361">
            <v>11</v>
          </cell>
          <cell r="H361">
            <v>2</v>
          </cell>
          <cell r="J361">
            <v>1</v>
          </cell>
          <cell r="S361" t="str">
            <v>ST_Zusammen_Berufsschulen</v>
          </cell>
        </row>
        <row r="362">
          <cell r="B362">
            <v>6</v>
          </cell>
          <cell r="D362">
            <v>4</v>
          </cell>
          <cell r="E362">
            <v>6</v>
          </cell>
          <cell r="G362">
            <v>4</v>
          </cell>
          <cell r="H362">
            <v>0</v>
          </cell>
          <cell r="J362">
            <v>0</v>
          </cell>
          <cell r="S362" t="str">
            <v>ST_Zusammen_Berufsvorbereitungsjahr</v>
          </cell>
        </row>
        <row r="363">
          <cell r="B363">
            <v>2</v>
          </cell>
          <cell r="D363">
            <v>1</v>
          </cell>
          <cell r="E363">
            <v>2</v>
          </cell>
          <cell r="G363">
            <v>1</v>
          </cell>
          <cell r="H363">
            <v>0</v>
          </cell>
          <cell r="J363">
            <v>0</v>
          </cell>
          <cell r="S363" t="str">
            <v>ST_Zusammen_Berufsgrundbildungsjahr</v>
          </cell>
        </row>
        <row r="364">
          <cell r="B364">
            <v>294</v>
          </cell>
          <cell r="D364">
            <v>157</v>
          </cell>
          <cell r="E364">
            <v>9</v>
          </cell>
          <cell r="G364">
            <v>5</v>
          </cell>
          <cell r="H364">
            <v>285</v>
          </cell>
          <cell r="J364">
            <v>152</v>
          </cell>
          <cell r="S364" t="str">
            <v>ST_Zusammen_Berufsfachschulen</v>
          </cell>
        </row>
        <row r="365">
          <cell r="B365">
            <v>4</v>
          </cell>
          <cell r="D365">
            <v>2</v>
          </cell>
          <cell r="E365">
            <v>2</v>
          </cell>
          <cell r="G365">
            <v>1</v>
          </cell>
          <cell r="H365">
            <v>2</v>
          </cell>
          <cell r="J365">
            <v>1</v>
          </cell>
          <cell r="S365" t="str">
            <v>ST_Zusammen_Fachoberschulen</v>
          </cell>
        </row>
        <row r="366">
          <cell r="B366">
            <v>4</v>
          </cell>
          <cell r="D366">
            <v>2</v>
          </cell>
          <cell r="E366">
            <v>4</v>
          </cell>
          <cell r="G366">
            <v>2</v>
          </cell>
          <cell r="H366">
            <v>0</v>
          </cell>
          <cell r="J366">
            <v>0</v>
          </cell>
          <cell r="S366" t="str">
            <v>ST_Zusammen_Fachgymnasien</v>
          </cell>
        </row>
        <row r="367">
          <cell r="B367">
            <v>103</v>
          </cell>
          <cell r="D367">
            <v>55</v>
          </cell>
          <cell r="E367">
            <v>1</v>
          </cell>
          <cell r="G367">
            <v>1</v>
          </cell>
          <cell r="H367">
            <v>102</v>
          </cell>
          <cell r="J367">
            <v>54</v>
          </cell>
          <cell r="S367" t="str">
            <v>ST_Zusammen_Fachschulen</v>
          </cell>
        </row>
        <row r="368">
          <cell r="B368">
            <v>434</v>
          </cell>
          <cell r="D368">
            <v>233</v>
          </cell>
          <cell r="E368">
            <v>43</v>
          </cell>
          <cell r="G368">
            <v>25</v>
          </cell>
          <cell r="H368">
            <v>391</v>
          </cell>
          <cell r="J368">
            <v>208</v>
          </cell>
          <cell r="S368" t="str">
            <v>ST_Zusammen_Zusammen</v>
          </cell>
        </row>
        <row r="369">
          <cell r="S369" t="str">
            <v>ST_Zusammen_leer</v>
          </cell>
        </row>
        <row r="370">
          <cell r="S370" t="str">
            <v>ST_VZ_leer</v>
          </cell>
        </row>
        <row r="371">
          <cell r="S371" t="str">
            <v>ST_VZ_leer</v>
          </cell>
        </row>
        <row r="372">
          <cell r="B372">
            <v>6</v>
          </cell>
          <cell r="D372">
            <v>4</v>
          </cell>
          <cell r="E372">
            <v>6</v>
          </cell>
          <cell r="G372">
            <v>4</v>
          </cell>
          <cell r="H372">
            <v>0</v>
          </cell>
          <cell r="J372">
            <v>0</v>
          </cell>
          <cell r="S372" t="str">
            <v>ST_VZ_Berufsvorbereitungsjahr</v>
          </cell>
        </row>
        <row r="373">
          <cell r="B373">
            <v>2</v>
          </cell>
          <cell r="D373">
            <v>1</v>
          </cell>
          <cell r="E373">
            <v>2</v>
          </cell>
          <cell r="G373">
            <v>1</v>
          </cell>
          <cell r="H373">
            <v>0</v>
          </cell>
          <cell r="J373">
            <v>0</v>
          </cell>
          <cell r="S373" t="str">
            <v>ST_VZ_Berufsgrundbildungsjahr</v>
          </cell>
        </row>
        <row r="374">
          <cell r="B374">
            <v>294</v>
          </cell>
          <cell r="D374">
            <v>157</v>
          </cell>
          <cell r="E374">
            <v>9</v>
          </cell>
          <cell r="G374">
            <v>5</v>
          </cell>
          <cell r="H374">
            <v>285</v>
          </cell>
          <cell r="J374">
            <v>152</v>
          </cell>
          <cell r="S374" t="str">
            <v>ST_VZ_Berufsfachschulen</v>
          </cell>
        </row>
        <row r="375">
          <cell r="B375">
            <v>4</v>
          </cell>
          <cell r="D375">
            <v>2</v>
          </cell>
          <cell r="E375">
            <v>2</v>
          </cell>
          <cell r="G375">
            <v>1</v>
          </cell>
          <cell r="H375">
            <v>2</v>
          </cell>
          <cell r="J375">
            <v>1</v>
          </cell>
          <cell r="S375" t="str">
            <v>ST_VZ_Fachoberschulen</v>
          </cell>
        </row>
        <row r="376">
          <cell r="B376">
            <v>4</v>
          </cell>
          <cell r="D376">
            <v>2</v>
          </cell>
          <cell r="E376">
            <v>4</v>
          </cell>
          <cell r="G376">
            <v>2</v>
          </cell>
          <cell r="H376">
            <v>0</v>
          </cell>
          <cell r="J376">
            <v>0</v>
          </cell>
          <cell r="S376" t="str">
            <v>ST_VZ_Fachgymnasien</v>
          </cell>
        </row>
        <row r="377">
          <cell r="B377">
            <v>86</v>
          </cell>
          <cell r="D377">
            <v>46</v>
          </cell>
          <cell r="E377">
            <v>1</v>
          </cell>
          <cell r="G377">
            <v>1</v>
          </cell>
          <cell r="H377">
            <v>85</v>
          </cell>
          <cell r="J377">
            <v>45</v>
          </cell>
          <cell r="S377" t="str">
            <v>ST_VZ_Fachschulen</v>
          </cell>
        </row>
        <row r="378">
          <cell r="B378">
            <v>396</v>
          </cell>
          <cell r="D378">
            <v>212</v>
          </cell>
          <cell r="E378">
            <v>24</v>
          </cell>
          <cell r="G378">
            <v>14</v>
          </cell>
          <cell r="H378">
            <v>372</v>
          </cell>
          <cell r="J378">
            <v>198</v>
          </cell>
          <cell r="S378" t="str">
            <v>ST_VZ_Zusammen</v>
          </cell>
        </row>
        <row r="379">
          <cell r="S379" t="str">
            <v>ST_VZ_leer</v>
          </cell>
        </row>
        <row r="380">
          <cell r="S380" t="str">
            <v>ST_TZ_leer</v>
          </cell>
        </row>
        <row r="381">
          <cell r="S381" t="str">
            <v>ST_TZ_leer</v>
          </cell>
        </row>
        <row r="382">
          <cell r="B382">
            <v>21</v>
          </cell>
          <cell r="D382">
            <v>12</v>
          </cell>
          <cell r="E382">
            <v>19</v>
          </cell>
          <cell r="G382">
            <v>11</v>
          </cell>
          <cell r="H382">
            <v>2</v>
          </cell>
          <cell r="J382">
            <v>1</v>
          </cell>
          <cell r="S382" t="str">
            <v>ST_TZ_Berufsschulen</v>
          </cell>
        </row>
        <row r="383">
          <cell r="B383">
            <v>17</v>
          </cell>
          <cell r="D383">
            <v>9</v>
          </cell>
          <cell r="E383">
            <v>0</v>
          </cell>
          <cell r="G383">
            <v>0</v>
          </cell>
          <cell r="H383">
            <v>17</v>
          </cell>
          <cell r="J383">
            <v>9</v>
          </cell>
          <cell r="S383" t="str">
            <v>ST_TZ_Fachschulen</v>
          </cell>
        </row>
        <row r="384">
          <cell r="B384">
            <v>38</v>
          </cell>
          <cell r="D384">
            <v>21</v>
          </cell>
          <cell r="E384">
            <v>19</v>
          </cell>
          <cell r="G384">
            <v>11</v>
          </cell>
          <cell r="H384">
            <v>19</v>
          </cell>
          <cell r="J384">
            <v>10</v>
          </cell>
          <cell r="S384" t="str">
            <v>ST_TZ_Zusammen</v>
          </cell>
        </row>
        <row r="385">
          <cell r="S385" t="str">
            <v>ST_TZ_leer</v>
          </cell>
        </row>
        <row r="386">
          <cell r="S386" t="str">
            <v>SH_TZ_leer</v>
          </cell>
        </row>
        <row r="387">
          <cell r="S387" t="str">
            <v>SH_Zusammen_leer</v>
          </cell>
        </row>
        <row r="388">
          <cell r="S388" t="str">
            <v>SH_Zusammen_leer</v>
          </cell>
        </row>
        <row r="389">
          <cell r="B389">
            <v>224</v>
          </cell>
          <cell r="D389">
            <v>80</v>
          </cell>
          <cell r="E389">
            <v>224</v>
          </cell>
          <cell r="G389">
            <v>80</v>
          </cell>
          <cell r="H389">
            <v>0</v>
          </cell>
          <cell r="J389">
            <v>0</v>
          </cell>
          <cell r="S389" t="str">
            <v>SH_Zusammen_Berufsschulen</v>
          </cell>
        </row>
        <row r="390">
          <cell r="B390">
            <v>8</v>
          </cell>
          <cell r="D390">
            <v>3</v>
          </cell>
          <cell r="E390">
            <v>8</v>
          </cell>
          <cell r="G390">
            <v>3</v>
          </cell>
          <cell r="H390">
            <v>0</v>
          </cell>
          <cell r="J390">
            <v>0</v>
          </cell>
          <cell r="S390" t="str">
            <v>SH_Zusammen_Berufsvorbereitungsjahr</v>
          </cell>
        </row>
        <row r="391">
          <cell r="B391">
            <v>1</v>
          </cell>
          <cell r="D391">
            <v>0</v>
          </cell>
          <cell r="E391">
            <v>1</v>
          </cell>
          <cell r="G391">
            <v>0</v>
          </cell>
          <cell r="H391">
            <v>0</v>
          </cell>
          <cell r="J391">
            <v>0</v>
          </cell>
          <cell r="S391" t="str">
            <v>SH_Zusammen_Berufsgrundbildungsjahr</v>
          </cell>
        </row>
        <row r="392">
          <cell r="B392">
            <v>175</v>
          </cell>
          <cell r="D392">
            <v>88</v>
          </cell>
          <cell r="E392">
            <v>88</v>
          </cell>
          <cell r="G392">
            <v>51</v>
          </cell>
          <cell r="H392">
            <v>87</v>
          </cell>
          <cell r="J392">
            <v>37</v>
          </cell>
          <cell r="S392" t="str">
            <v>SH_Zusammen_Berufsfachschulen</v>
          </cell>
        </row>
        <row r="393">
          <cell r="B393">
            <v>4</v>
          </cell>
          <cell r="D393">
            <v>4</v>
          </cell>
          <cell r="E393">
            <v>4</v>
          </cell>
          <cell r="G393">
            <v>4</v>
          </cell>
          <cell r="H393">
            <v>0</v>
          </cell>
          <cell r="J393">
            <v>0</v>
          </cell>
          <cell r="S393" t="str">
            <v>SH_Zusammen_Fachoberschulen</v>
          </cell>
        </row>
        <row r="394">
          <cell r="B394">
            <v>39</v>
          </cell>
          <cell r="D394">
            <v>20</v>
          </cell>
          <cell r="E394">
            <v>33</v>
          </cell>
          <cell r="G394">
            <v>18</v>
          </cell>
          <cell r="H394">
            <v>6</v>
          </cell>
          <cell r="J394">
            <v>2</v>
          </cell>
          <cell r="S394" t="str">
            <v>SH_Zusammen_Fachgymnasien</v>
          </cell>
        </row>
        <row r="395">
          <cell r="B395">
            <v>1</v>
          </cell>
          <cell r="D395">
            <v>1</v>
          </cell>
          <cell r="E395">
            <v>1</v>
          </cell>
          <cell r="G395">
            <v>1</v>
          </cell>
          <cell r="H395">
            <v>0</v>
          </cell>
          <cell r="J395">
            <v>0</v>
          </cell>
          <cell r="S395" t="str">
            <v>SH_Zusammen_Berufsober-/Techn. Oberschulen</v>
          </cell>
        </row>
        <row r="396">
          <cell r="B396">
            <v>142</v>
          </cell>
          <cell r="D396">
            <v>61</v>
          </cell>
          <cell r="E396">
            <v>19</v>
          </cell>
          <cell r="G396">
            <v>11</v>
          </cell>
          <cell r="H396">
            <v>123</v>
          </cell>
          <cell r="J396">
            <v>50</v>
          </cell>
          <cell r="S396" t="str">
            <v>SH_Zusammen_Fachschulen</v>
          </cell>
        </row>
        <row r="397">
          <cell r="B397">
            <v>594</v>
          </cell>
          <cell r="D397">
            <v>257</v>
          </cell>
          <cell r="E397">
            <v>378</v>
          </cell>
          <cell r="G397">
            <v>168</v>
          </cell>
          <cell r="H397">
            <v>216</v>
          </cell>
          <cell r="J397">
            <v>89</v>
          </cell>
          <cell r="S397" t="str">
            <v>SH_Zusammen_Zusammen</v>
          </cell>
        </row>
        <row r="398">
          <cell r="S398" t="str">
            <v>SH_Zusammen_leer</v>
          </cell>
        </row>
        <row r="399">
          <cell r="S399" t="str">
            <v>SH_VZ_leer</v>
          </cell>
        </row>
        <row r="400">
          <cell r="S400" t="str">
            <v>SH_VZ_leer</v>
          </cell>
        </row>
        <row r="401">
          <cell r="B401">
            <v>8</v>
          </cell>
          <cell r="D401">
            <v>3</v>
          </cell>
          <cell r="E401">
            <v>8</v>
          </cell>
          <cell r="G401">
            <v>3</v>
          </cell>
          <cell r="H401">
            <v>0</v>
          </cell>
          <cell r="J401">
            <v>0</v>
          </cell>
          <cell r="S401" t="str">
            <v>SH_VZ_Berufsvorbereitungsjahr</v>
          </cell>
        </row>
        <row r="402">
          <cell r="B402">
            <v>1</v>
          </cell>
          <cell r="D402">
            <v>0</v>
          </cell>
          <cell r="E402">
            <v>1</v>
          </cell>
          <cell r="G402">
            <v>0</v>
          </cell>
          <cell r="H402">
            <v>0</v>
          </cell>
          <cell r="J402">
            <v>0</v>
          </cell>
          <cell r="S402" t="str">
            <v>SH_VZ_Berufsgrundbildungsjahr</v>
          </cell>
        </row>
        <row r="403">
          <cell r="B403">
            <v>175</v>
          </cell>
          <cell r="D403">
            <v>88</v>
          </cell>
          <cell r="E403">
            <v>88</v>
          </cell>
          <cell r="G403">
            <v>51</v>
          </cell>
          <cell r="H403">
            <v>87</v>
          </cell>
          <cell r="J403">
            <v>37</v>
          </cell>
          <cell r="S403" t="str">
            <v>SH_VZ_Berufsfachschulen</v>
          </cell>
        </row>
        <row r="404">
          <cell r="B404">
            <v>4</v>
          </cell>
          <cell r="D404">
            <v>4</v>
          </cell>
          <cell r="E404">
            <v>4</v>
          </cell>
          <cell r="G404">
            <v>4</v>
          </cell>
          <cell r="H404">
            <v>0</v>
          </cell>
          <cell r="J404">
            <v>0</v>
          </cell>
          <cell r="S404" t="str">
            <v>SH_VZ_Fachoberschulen</v>
          </cell>
        </row>
        <row r="405">
          <cell r="B405">
            <v>39</v>
          </cell>
          <cell r="D405">
            <v>20</v>
          </cell>
          <cell r="E405">
            <v>33</v>
          </cell>
          <cell r="G405">
            <v>18</v>
          </cell>
          <cell r="H405">
            <v>6</v>
          </cell>
          <cell r="J405">
            <v>2</v>
          </cell>
          <cell r="S405" t="str">
            <v>SH_VZ_Fachgymnasien</v>
          </cell>
        </row>
        <row r="406">
          <cell r="B406">
            <v>1</v>
          </cell>
          <cell r="D406">
            <v>1</v>
          </cell>
          <cell r="E406">
            <v>1</v>
          </cell>
          <cell r="G406">
            <v>1</v>
          </cell>
          <cell r="H406">
            <v>0</v>
          </cell>
          <cell r="J406">
            <v>0</v>
          </cell>
          <cell r="S406" t="str">
            <v>SH_VZ_Berufsober-/Techn. Oberschulen</v>
          </cell>
        </row>
        <row r="407">
          <cell r="B407">
            <v>125</v>
          </cell>
          <cell r="D407">
            <v>51</v>
          </cell>
          <cell r="E407">
            <v>17</v>
          </cell>
          <cell r="G407">
            <v>10</v>
          </cell>
          <cell r="H407">
            <v>108</v>
          </cell>
          <cell r="J407">
            <v>41</v>
          </cell>
          <cell r="S407" t="str">
            <v>SH_VZ_Fachschulen</v>
          </cell>
        </row>
        <row r="408">
          <cell r="B408">
            <v>353</v>
          </cell>
          <cell r="D408">
            <v>167</v>
          </cell>
          <cell r="E408">
            <v>152</v>
          </cell>
          <cell r="G408">
            <v>87</v>
          </cell>
          <cell r="H408">
            <v>201</v>
          </cell>
          <cell r="J408">
            <v>80</v>
          </cell>
          <cell r="S408" t="str">
            <v>SH_VZ_Zusammen</v>
          </cell>
        </row>
        <row r="409">
          <cell r="S409" t="str">
            <v>SH_VZ_leer</v>
          </cell>
        </row>
        <row r="410">
          <cell r="S410" t="str">
            <v>SH_TZ_leer</v>
          </cell>
        </row>
        <row r="411">
          <cell r="S411" t="str">
            <v>SH_TZ_leer</v>
          </cell>
        </row>
        <row r="412">
          <cell r="B412">
            <v>224</v>
          </cell>
          <cell r="D412">
            <v>80</v>
          </cell>
          <cell r="E412">
            <v>224</v>
          </cell>
          <cell r="G412">
            <v>80</v>
          </cell>
          <cell r="H412">
            <v>0</v>
          </cell>
          <cell r="J412">
            <v>0</v>
          </cell>
          <cell r="S412" t="str">
            <v>SH_TZ_Berufsschulen</v>
          </cell>
        </row>
        <row r="413">
          <cell r="B413">
            <v>17</v>
          </cell>
          <cell r="D413">
            <v>10</v>
          </cell>
          <cell r="E413">
            <v>2</v>
          </cell>
          <cell r="G413">
            <v>1</v>
          </cell>
          <cell r="H413">
            <v>15</v>
          </cell>
          <cell r="J413">
            <v>9</v>
          </cell>
          <cell r="S413" t="str">
            <v>SH_TZ_Fachschulen</v>
          </cell>
        </row>
        <row r="414">
          <cell r="B414">
            <v>241</v>
          </cell>
          <cell r="D414">
            <v>90</v>
          </cell>
          <cell r="E414">
            <v>226</v>
          </cell>
          <cell r="G414">
            <v>81</v>
          </cell>
          <cell r="H414">
            <v>15</v>
          </cell>
          <cell r="J414">
            <v>9</v>
          </cell>
          <cell r="S414" t="str">
            <v>SH_TZ_Zusammen</v>
          </cell>
        </row>
        <row r="415">
          <cell r="S415" t="str">
            <v>TH_TZ_Zusammen</v>
          </cell>
        </row>
        <row r="416">
          <cell r="S416" t="str">
            <v>TH_Zusammen_Zusammen</v>
          </cell>
        </row>
        <row r="417">
          <cell r="S417" t="str">
            <v>TH_Zusammen_leer</v>
          </cell>
        </row>
        <row r="418">
          <cell r="B418">
            <v>101</v>
          </cell>
          <cell r="D418">
            <v>48</v>
          </cell>
          <cell r="E418">
            <v>74</v>
          </cell>
          <cell r="G418">
            <v>35</v>
          </cell>
          <cell r="H418">
            <v>27</v>
          </cell>
          <cell r="J418">
            <v>13</v>
          </cell>
          <cell r="S418" t="str">
            <v>TH_Zusammen_Berufsschulen</v>
          </cell>
        </row>
        <row r="419">
          <cell r="B419">
            <v>27</v>
          </cell>
          <cell r="D419">
            <v>7</v>
          </cell>
          <cell r="E419">
            <v>2</v>
          </cell>
          <cell r="G419">
            <v>0</v>
          </cell>
          <cell r="H419">
            <v>25</v>
          </cell>
          <cell r="J419">
            <v>7</v>
          </cell>
          <cell r="S419" t="str">
            <v>TH_Zusammen_Berufsvorbereitungsjahr</v>
          </cell>
        </row>
        <row r="420">
          <cell r="B420">
            <v>4</v>
          </cell>
          <cell r="D420">
            <v>3</v>
          </cell>
          <cell r="E420">
            <v>0</v>
          </cell>
          <cell r="G420">
            <v>0</v>
          </cell>
          <cell r="H420">
            <v>4</v>
          </cell>
          <cell r="J420">
            <v>3</v>
          </cell>
          <cell r="S420" t="str">
            <v>TH_Zusammen_Berufsgrundbildungsjahr</v>
          </cell>
        </row>
        <row r="421">
          <cell r="B421">
            <v>837</v>
          </cell>
          <cell r="D421">
            <v>458</v>
          </cell>
          <cell r="E421">
            <v>123</v>
          </cell>
          <cell r="G421">
            <v>55</v>
          </cell>
          <cell r="H421">
            <v>714</v>
          </cell>
          <cell r="J421">
            <v>403</v>
          </cell>
          <cell r="S421" t="str">
            <v>TH_Zusammen_Berufsfachschulen</v>
          </cell>
        </row>
        <row r="422">
          <cell r="B422">
            <v>6</v>
          </cell>
          <cell r="D422">
            <v>0</v>
          </cell>
          <cell r="E422">
            <v>6</v>
          </cell>
          <cell r="G422">
            <v>0</v>
          </cell>
          <cell r="H422">
            <v>0</v>
          </cell>
          <cell r="J422">
            <v>0</v>
          </cell>
          <cell r="S422" t="str">
            <v>TH_Zusammen_Fachoberschulen</v>
          </cell>
        </row>
        <row r="423">
          <cell r="B423">
            <v>6</v>
          </cell>
          <cell r="D423">
            <v>0</v>
          </cell>
          <cell r="E423">
            <v>6</v>
          </cell>
          <cell r="G423">
            <v>0</v>
          </cell>
          <cell r="H423">
            <v>0</v>
          </cell>
          <cell r="J423">
            <v>0</v>
          </cell>
          <cell r="S423" t="str">
            <v>TH_Zusammen_Fachgymnasien</v>
          </cell>
        </row>
        <row r="424">
          <cell r="B424">
            <v>173</v>
          </cell>
          <cell r="D424">
            <v>80</v>
          </cell>
          <cell r="E424">
            <v>9</v>
          </cell>
          <cell r="G424">
            <v>2</v>
          </cell>
          <cell r="H424">
            <v>164</v>
          </cell>
          <cell r="J424">
            <v>78</v>
          </cell>
          <cell r="S424" t="str">
            <v>TH_Zusammen_Fachschulen</v>
          </cell>
        </row>
        <row r="425">
          <cell r="B425">
            <v>1154</v>
          </cell>
          <cell r="D425">
            <v>596</v>
          </cell>
          <cell r="E425">
            <v>220</v>
          </cell>
          <cell r="G425">
            <v>92</v>
          </cell>
          <cell r="H425">
            <v>934</v>
          </cell>
          <cell r="J425">
            <v>504</v>
          </cell>
          <cell r="S425" t="str">
            <v>TH_Zusammen_Zusammen</v>
          </cell>
        </row>
        <row r="426">
          <cell r="S426" t="str">
            <v>TH_Zusammen_leer</v>
          </cell>
        </row>
        <row r="427">
          <cell r="S427" t="str">
            <v>TH_VZ_leer</v>
          </cell>
        </row>
        <row r="428">
          <cell r="S428" t="str">
            <v>TH_VZ_leer</v>
          </cell>
        </row>
        <row r="429">
          <cell r="B429">
            <v>21</v>
          </cell>
          <cell r="D429">
            <v>4</v>
          </cell>
          <cell r="E429">
            <v>0</v>
          </cell>
          <cell r="G429">
            <v>0</v>
          </cell>
          <cell r="H429">
            <v>21</v>
          </cell>
          <cell r="J429">
            <v>4</v>
          </cell>
          <cell r="S429" t="str">
            <v>TH_VZ_Berufsvorbereitungsjahr</v>
          </cell>
        </row>
        <row r="430">
          <cell r="B430">
            <v>4</v>
          </cell>
          <cell r="D430">
            <v>3</v>
          </cell>
          <cell r="E430">
            <v>0</v>
          </cell>
          <cell r="G430">
            <v>0</v>
          </cell>
          <cell r="H430">
            <v>4</v>
          </cell>
          <cell r="J430">
            <v>3</v>
          </cell>
          <cell r="S430" t="str">
            <v>TH_VZ_Berufsgrundbildungsjahr</v>
          </cell>
        </row>
        <row r="431">
          <cell r="B431">
            <v>836</v>
          </cell>
          <cell r="D431">
            <v>457</v>
          </cell>
          <cell r="E431">
            <v>122</v>
          </cell>
          <cell r="G431">
            <v>54</v>
          </cell>
          <cell r="H431">
            <v>714</v>
          </cell>
          <cell r="J431">
            <v>403</v>
          </cell>
          <cell r="S431" t="str">
            <v>TH_VZ_Berufsfachschulen</v>
          </cell>
        </row>
        <row r="432">
          <cell r="B432">
            <v>6</v>
          </cell>
          <cell r="D432">
            <v>0</v>
          </cell>
          <cell r="E432">
            <v>6</v>
          </cell>
          <cell r="G432">
            <v>0</v>
          </cell>
          <cell r="H432">
            <v>0</v>
          </cell>
          <cell r="J432">
            <v>0</v>
          </cell>
          <cell r="S432" t="str">
            <v>TH_VZ_Fachoberschulen</v>
          </cell>
        </row>
        <row r="433">
          <cell r="B433">
            <v>6</v>
          </cell>
          <cell r="D433">
            <v>0</v>
          </cell>
          <cell r="E433">
            <v>6</v>
          </cell>
          <cell r="G433">
            <v>0</v>
          </cell>
          <cell r="H433">
            <v>0</v>
          </cell>
          <cell r="J433">
            <v>0</v>
          </cell>
          <cell r="S433" t="str">
            <v>TH_VZ_Fachgymnasien</v>
          </cell>
        </row>
        <row r="434">
          <cell r="B434">
            <v>159</v>
          </cell>
          <cell r="D434">
            <v>79</v>
          </cell>
          <cell r="E434">
            <v>7</v>
          </cell>
          <cell r="G434">
            <v>2</v>
          </cell>
          <cell r="H434">
            <v>152</v>
          </cell>
          <cell r="J434">
            <v>77</v>
          </cell>
          <cell r="S434" t="str">
            <v>TH_VZ_Fachschulen</v>
          </cell>
        </row>
        <row r="435">
          <cell r="B435">
            <v>1032</v>
          </cell>
          <cell r="D435">
            <v>543</v>
          </cell>
          <cell r="E435">
            <v>141</v>
          </cell>
          <cell r="G435">
            <v>56</v>
          </cell>
          <cell r="H435">
            <v>891</v>
          </cell>
          <cell r="J435">
            <v>487</v>
          </cell>
          <cell r="S435" t="str">
            <v>TH_VZ_Zusammen</v>
          </cell>
        </row>
        <row r="436">
          <cell r="S436" t="str">
            <v>TH_VZ_leer</v>
          </cell>
        </row>
        <row r="437">
          <cell r="S437" t="str">
            <v>TH_TZ_leer</v>
          </cell>
        </row>
        <row r="438">
          <cell r="S438" t="str">
            <v>TH_TZ_leer</v>
          </cell>
        </row>
        <row r="439">
          <cell r="B439">
            <v>101</v>
          </cell>
          <cell r="D439">
            <v>48</v>
          </cell>
          <cell r="E439">
            <v>74</v>
          </cell>
          <cell r="G439">
            <v>35</v>
          </cell>
          <cell r="H439">
            <v>27</v>
          </cell>
          <cell r="J439">
            <v>13</v>
          </cell>
          <cell r="S439" t="str">
            <v>TH_TZ_Berufsschulen</v>
          </cell>
        </row>
        <row r="440">
          <cell r="B440">
            <v>6</v>
          </cell>
          <cell r="D440">
            <v>3</v>
          </cell>
          <cell r="E440">
            <v>2</v>
          </cell>
          <cell r="G440">
            <v>0</v>
          </cell>
          <cell r="H440">
            <v>4</v>
          </cell>
          <cell r="J440">
            <v>3</v>
          </cell>
          <cell r="S440" t="str">
            <v>TH_TZ_Berufsvorbereitungsjahr</v>
          </cell>
        </row>
        <row r="441">
          <cell r="B441">
            <v>1</v>
          </cell>
          <cell r="D441">
            <v>1</v>
          </cell>
          <cell r="E441">
            <v>1</v>
          </cell>
          <cell r="G441">
            <v>1</v>
          </cell>
          <cell r="H441">
            <v>0</v>
          </cell>
          <cell r="J441">
            <v>0</v>
          </cell>
          <cell r="S441" t="str">
            <v>TH_TZ_Berufsfachschulen</v>
          </cell>
        </row>
        <row r="442">
          <cell r="B442">
            <v>14</v>
          </cell>
          <cell r="D442">
            <v>1</v>
          </cell>
          <cell r="E442">
            <v>2</v>
          </cell>
          <cell r="G442">
            <v>0</v>
          </cell>
          <cell r="H442">
            <v>12</v>
          </cell>
          <cell r="J442">
            <v>1</v>
          </cell>
          <cell r="S442" t="str">
            <v>TH_TZ_Fachschulen</v>
          </cell>
        </row>
        <row r="443">
          <cell r="B443">
            <v>122</v>
          </cell>
          <cell r="D443">
            <v>53</v>
          </cell>
          <cell r="E443">
            <v>79</v>
          </cell>
          <cell r="G443">
            <v>36</v>
          </cell>
          <cell r="H443">
            <v>43</v>
          </cell>
          <cell r="J443">
            <v>17</v>
          </cell>
          <cell r="S443" t="str">
            <v>TH_TZ_Zusammen</v>
          </cell>
        </row>
        <row r="444">
          <cell r="S444" t="str">
            <v>TH_TZ_leer</v>
          </cell>
        </row>
        <row r="445">
          <cell r="S445" t="str">
            <v>DE_TZ_leer</v>
          </cell>
        </row>
        <row r="446">
          <cell r="S446" t="str">
            <v>DE_Zusammen_leer</v>
          </cell>
        </row>
        <row r="447">
          <cell r="S447" t="str">
            <v>DE_Zusammen_leer</v>
          </cell>
        </row>
        <row r="448">
          <cell r="B448">
            <v>7130</v>
          </cell>
          <cell r="D448">
            <v>3259</v>
          </cell>
          <cell r="E448">
            <v>5846</v>
          </cell>
          <cell r="G448">
            <v>2684</v>
          </cell>
          <cell r="H448">
            <v>1284</v>
          </cell>
          <cell r="J448">
            <v>575</v>
          </cell>
          <cell r="S448" t="str">
            <v>DE_Zusammen_Berufsschulen</v>
          </cell>
        </row>
        <row r="449">
          <cell r="B449">
            <v>605</v>
          </cell>
          <cell r="D449">
            <v>260</v>
          </cell>
          <cell r="E449">
            <v>487</v>
          </cell>
          <cell r="G449">
            <v>217</v>
          </cell>
          <cell r="H449">
            <v>118</v>
          </cell>
          <cell r="J449">
            <v>43</v>
          </cell>
          <cell r="S449" t="str">
            <v>DE_Zusammen_Berufsvorbereitungsjahr</v>
          </cell>
        </row>
        <row r="450">
          <cell r="B450">
            <v>686</v>
          </cell>
          <cell r="D450">
            <v>140</v>
          </cell>
          <cell r="E450">
            <v>667</v>
          </cell>
          <cell r="G450">
            <v>132</v>
          </cell>
          <cell r="H450">
            <v>19</v>
          </cell>
          <cell r="J450">
            <v>8</v>
          </cell>
          <cell r="S450" t="str">
            <v>DE_Zusammen_Berufsgrundbildungsjahr</v>
          </cell>
        </row>
        <row r="451">
          <cell r="B451">
            <v>5</v>
          </cell>
          <cell r="D451">
            <v>2</v>
          </cell>
          <cell r="E451">
            <v>5</v>
          </cell>
          <cell r="G451">
            <v>2</v>
          </cell>
          <cell r="H451">
            <v>0</v>
          </cell>
          <cell r="J451">
            <v>0</v>
          </cell>
          <cell r="S451" t="str">
            <v>DE_Zusammen_Berufsaufbauschulen</v>
          </cell>
        </row>
        <row r="452">
          <cell r="B452">
            <v>11328</v>
          </cell>
          <cell r="D452">
            <v>6096</v>
          </cell>
          <cell r="E452">
            <v>3683</v>
          </cell>
          <cell r="G452">
            <v>1962</v>
          </cell>
          <cell r="H452">
            <v>7645</v>
          </cell>
          <cell r="J452">
            <v>4134</v>
          </cell>
          <cell r="S452" t="str">
            <v>DE_Zusammen_Berufsfachschulen</v>
          </cell>
        </row>
        <row r="453">
          <cell r="B453">
            <v>936</v>
          </cell>
          <cell r="D453">
            <v>417</v>
          </cell>
          <cell r="E453">
            <v>758</v>
          </cell>
          <cell r="G453">
            <v>342</v>
          </cell>
          <cell r="H453">
            <v>178</v>
          </cell>
          <cell r="J453">
            <v>75</v>
          </cell>
          <cell r="S453" t="str">
            <v>DE_Zusammen_Fachoberschulen</v>
          </cell>
        </row>
        <row r="454">
          <cell r="B454">
            <v>823</v>
          </cell>
          <cell r="D454">
            <v>366</v>
          </cell>
          <cell r="E454">
            <v>703</v>
          </cell>
          <cell r="G454">
            <v>308</v>
          </cell>
          <cell r="H454">
            <v>120</v>
          </cell>
          <cell r="J454">
            <v>58</v>
          </cell>
          <cell r="S454" t="str">
            <v>DE_Zusammen_Fachgymnasien</v>
          </cell>
        </row>
        <row r="455">
          <cell r="B455">
            <v>213</v>
          </cell>
          <cell r="D455">
            <v>120</v>
          </cell>
          <cell r="E455">
            <v>213</v>
          </cell>
          <cell r="G455">
            <v>120</v>
          </cell>
          <cell r="H455">
            <v>0</v>
          </cell>
          <cell r="J455">
            <v>0</v>
          </cell>
          <cell r="S455" t="str">
            <v>DE_Zusammen_Berufsober-/Techn. Oberschulen</v>
          </cell>
        </row>
        <row r="456">
          <cell r="B456">
            <v>6930</v>
          </cell>
          <cell r="D456">
            <v>3370</v>
          </cell>
          <cell r="E456">
            <v>2201</v>
          </cell>
          <cell r="G456">
            <v>850</v>
          </cell>
          <cell r="H456">
            <v>4729</v>
          </cell>
          <cell r="J456">
            <v>2520</v>
          </cell>
          <cell r="S456" t="str">
            <v>DE_Zusammen_Fachschulen</v>
          </cell>
        </row>
        <row r="457">
          <cell r="B457">
            <v>784</v>
          </cell>
          <cell r="D457">
            <v>471</v>
          </cell>
          <cell r="E457">
            <v>268</v>
          </cell>
          <cell r="G457">
            <v>158</v>
          </cell>
          <cell r="H457">
            <v>516</v>
          </cell>
          <cell r="J457">
            <v>313</v>
          </cell>
          <cell r="S457" t="str">
            <v>DE_Zusammen_Fachakademien</v>
          </cell>
        </row>
        <row r="458">
          <cell r="B458">
            <v>29440</v>
          </cell>
          <cell r="D458">
            <v>14501</v>
          </cell>
          <cell r="E458">
            <v>14831</v>
          </cell>
          <cell r="G458">
            <v>6775</v>
          </cell>
          <cell r="H458">
            <v>14609</v>
          </cell>
          <cell r="J458">
            <v>7726</v>
          </cell>
          <cell r="S458" t="str">
            <v>DE_Zusammen_Zusammen</v>
          </cell>
        </row>
        <row r="459">
          <cell r="S459" t="str">
            <v>DE_Zusammen_leer</v>
          </cell>
        </row>
        <row r="460">
          <cell r="S460" t="str">
            <v>DE_VZ_leer</v>
          </cell>
        </row>
        <row r="461">
          <cell r="S461" t="str">
            <v>DE_VZ_leer</v>
          </cell>
        </row>
        <row r="462">
          <cell r="B462">
            <v>566</v>
          </cell>
          <cell r="D462">
            <v>240</v>
          </cell>
          <cell r="E462">
            <v>462</v>
          </cell>
          <cell r="G462">
            <v>203</v>
          </cell>
          <cell r="H462">
            <v>104</v>
          </cell>
          <cell r="J462">
            <v>37</v>
          </cell>
          <cell r="S462" t="str">
            <v>DE_VZ_Berufsvorbereitungsjahr</v>
          </cell>
        </row>
        <row r="463">
          <cell r="B463">
            <v>686</v>
          </cell>
          <cell r="D463">
            <v>140</v>
          </cell>
          <cell r="E463">
            <v>667</v>
          </cell>
          <cell r="G463">
            <v>132</v>
          </cell>
          <cell r="H463">
            <v>19</v>
          </cell>
          <cell r="J463">
            <v>8</v>
          </cell>
          <cell r="S463" t="str">
            <v>DE_VZ_Berufsgrundbildungsjahr</v>
          </cell>
        </row>
        <row r="464">
          <cell r="B464">
            <v>5</v>
          </cell>
          <cell r="D464">
            <v>2</v>
          </cell>
          <cell r="E464">
            <v>5</v>
          </cell>
          <cell r="G464">
            <v>2</v>
          </cell>
          <cell r="H464">
            <v>0</v>
          </cell>
          <cell r="J464">
            <v>0</v>
          </cell>
          <cell r="S464" t="str">
            <v>DE_VZ_Berufsaufbauschulen</v>
          </cell>
        </row>
        <row r="465">
          <cell r="B465">
            <v>10837</v>
          </cell>
          <cell r="D465">
            <v>5770</v>
          </cell>
          <cell r="E465">
            <v>3628</v>
          </cell>
          <cell r="G465">
            <v>1936</v>
          </cell>
          <cell r="H465">
            <v>7209</v>
          </cell>
          <cell r="J465">
            <v>3834</v>
          </cell>
          <cell r="S465" t="str">
            <v>DE_VZ_Berufsfachschulen</v>
          </cell>
        </row>
        <row r="466">
          <cell r="B466">
            <v>884</v>
          </cell>
          <cell r="D466">
            <v>386</v>
          </cell>
          <cell r="E466">
            <v>725</v>
          </cell>
          <cell r="G466">
            <v>322</v>
          </cell>
          <cell r="H466">
            <v>159</v>
          </cell>
          <cell r="J466">
            <v>64</v>
          </cell>
          <cell r="S466" t="str">
            <v>DE_VZ_Fachoberschulen</v>
          </cell>
        </row>
        <row r="467">
          <cell r="B467">
            <v>823</v>
          </cell>
          <cell r="D467">
            <v>366</v>
          </cell>
          <cell r="E467">
            <v>703</v>
          </cell>
          <cell r="G467">
            <v>308</v>
          </cell>
          <cell r="H467">
            <v>120</v>
          </cell>
          <cell r="J467">
            <v>58</v>
          </cell>
          <cell r="S467" t="str">
            <v>DE_VZ_Fachgymnasien</v>
          </cell>
        </row>
        <row r="468">
          <cell r="B468">
            <v>213</v>
          </cell>
          <cell r="D468">
            <v>120</v>
          </cell>
          <cell r="E468">
            <v>213</v>
          </cell>
          <cell r="G468">
            <v>120</v>
          </cell>
          <cell r="H468">
            <v>0</v>
          </cell>
          <cell r="J468">
            <v>0</v>
          </cell>
          <cell r="S468" t="str">
            <v>DE_VZ_Berufsober-/Techn. Oberschulen</v>
          </cell>
        </row>
        <row r="469">
          <cell r="B469">
            <v>5829</v>
          </cell>
          <cell r="D469">
            <v>2852</v>
          </cell>
          <cell r="E469">
            <v>1800</v>
          </cell>
          <cell r="G469">
            <v>700</v>
          </cell>
          <cell r="H469">
            <v>4029</v>
          </cell>
          <cell r="J469">
            <v>2152</v>
          </cell>
          <cell r="S469" t="str">
            <v>DE_VZ_Fachschulen</v>
          </cell>
        </row>
        <row r="470">
          <cell r="B470">
            <v>784</v>
          </cell>
          <cell r="D470">
            <v>471</v>
          </cell>
          <cell r="E470">
            <v>268</v>
          </cell>
          <cell r="G470">
            <v>158</v>
          </cell>
          <cell r="H470">
            <v>516</v>
          </cell>
          <cell r="J470">
            <v>313</v>
          </cell>
          <cell r="S470" t="str">
            <v>DE_VZ_Fachakademien</v>
          </cell>
        </row>
        <row r="471">
          <cell r="B471">
            <v>20627</v>
          </cell>
          <cell r="D471">
            <v>10347</v>
          </cell>
          <cell r="E471">
            <v>8471</v>
          </cell>
          <cell r="G471">
            <v>3881</v>
          </cell>
          <cell r="H471">
            <v>12156</v>
          </cell>
          <cell r="J471">
            <v>6466</v>
          </cell>
          <cell r="S471" t="str">
            <v>DE_VZ_Zusammen</v>
          </cell>
        </row>
        <row r="472">
          <cell r="S472" t="str">
            <v>DE_VZ_leer</v>
          </cell>
        </row>
        <row r="473">
          <cell r="S473" t="str">
            <v>DE_TZ_leer</v>
          </cell>
        </row>
        <row r="474">
          <cell r="S474" t="str">
            <v>DE_TZ_leer</v>
          </cell>
        </row>
        <row r="475">
          <cell r="B475">
            <v>7130</v>
          </cell>
          <cell r="D475">
            <v>3259</v>
          </cell>
          <cell r="E475">
            <v>5846</v>
          </cell>
          <cell r="G475">
            <v>2684</v>
          </cell>
          <cell r="H475">
            <v>1284</v>
          </cell>
          <cell r="J475">
            <v>575</v>
          </cell>
          <cell r="S475" t="str">
            <v>DE_TZ_Berufsschulen</v>
          </cell>
        </row>
        <row r="476">
          <cell r="B476">
            <v>39</v>
          </cell>
          <cell r="D476">
            <v>20</v>
          </cell>
          <cell r="E476">
            <v>25</v>
          </cell>
          <cell r="G476">
            <v>14</v>
          </cell>
          <cell r="H476">
            <v>14</v>
          </cell>
          <cell r="J476">
            <v>6</v>
          </cell>
          <cell r="S476" t="str">
            <v>DE_TZ_Berufsvorbereitungsjahr</v>
          </cell>
        </row>
        <row r="477">
          <cell r="B477">
            <v>491</v>
          </cell>
          <cell r="D477">
            <v>326</v>
          </cell>
          <cell r="E477">
            <v>55</v>
          </cell>
          <cell r="G477">
            <v>26</v>
          </cell>
          <cell r="H477">
            <v>436</v>
          </cell>
          <cell r="J477">
            <v>300</v>
          </cell>
          <cell r="S477" t="str">
            <v>DE_TZ_Berufsfachschulen</v>
          </cell>
        </row>
        <row r="478">
          <cell r="B478">
            <v>52</v>
          </cell>
          <cell r="D478">
            <v>31</v>
          </cell>
          <cell r="E478">
            <v>33</v>
          </cell>
          <cell r="G478">
            <v>20</v>
          </cell>
          <cell r="H478">
            <v>19</v>
          </cell>
          <cell r="J478">
            <v>11</v>
          </cell>
          <cell r="S478" t="str">
            <v>DE_TZ_Fachoberschulen</v>
          </cell>
        </row>
        <row r="479">
          <cell r="B479">
            <v>1101</v>
          </cell>
          <cell r="D479">
            <v>518</v>
          </cell>
          <cell r="E479">
            <v>401</v>
          </cell>
          <cell r="G479">
            <v>150</v>
          </cell>
          <cell r="H479">
            <v>700</v>
          </cell>
          <cell r="J479">
            <v>368</v>
          </cell>
          <cell r="S479" t="str">
            <v>DE_TZ_Fachschulen</v>
          </cell>
        </row>
        <row r="480">
          <cell r="B480">
            <v>8813</v>
          </cell>
          <cell r="D480">
            <v>4154</v>
          </cell>
          <cell r="E480">
            <v>6360</v>
          </cell>
          <cell r="G480">
            <v>2894</v>
          </cell>
          <cell r="H480">
            <v>2453</v>
          </cell>
          <cell r="J480">
            <v>1260</v>
          </cell>
          <cell r="S480" t="str">
            <v>DE_TZ_Zusammen</v>
          </cell>
        </row>
        <row r="482">
          <cell r="E482" t="str">
            <v>5) Daten aus dem Schuljahr 1996/97.</v>
          </cell>
        </row>
        <row r="483">
          <cell r="E483" t="str">
            <v>6) Daten aus dem Schuljahr 2002/03.</v>
          </cell>
        </row>
        <row r="484">
          <cell r="E484" t="str">
            <v xml:space="preserve">  r  Korrigierte Daten.</v>
          </cell>
        </row>
      </sheetData>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4270</v>
          </cell>
          <cell r="E15">
            <v>4136</v>
          </cell>
          <cell r="H15">
            <v>134</v>
          </cell>
          <cell r="S15" t="str">
            <v>BW_Zusammen_Berufsschulen</v>
          </cell>
        </row>
        <row r="16">
          <cell r="B16">
            <v>850</v>
          </cell>
          <cell r="E16">
            <v>850</v>
          </cell>
          <cell r="H16">
            <v>0</v>
          </cell>
          <cell r="S16" t="str">
            <v>BW_Zusammen_Berufsvorbereitungsjahr</v>
          </cell>
        </row>
        <row r="17">
          <cell r="B17">
            <v>30</v>
          </cell>
          <cell r="E17">
            <v>30</v>
          </cell>
          <cell r="H17">
            <v>0</v>
          </cell>
          <cell r="S17" t="str">
            <v>BW_Zusammen_Berufsgrundbildungsjahr</v>
          </cell>
        </row>
        <row r="18">
          <cell r="B18">
            <v>30</v>
          </cell>
          <cell r="E18">
            <v>30</v>
          </cell>
          <cell r="H18">
            <v>0</v>
          </cell>
          <cell r="S18" t="str">
            <v>BW_Zusammen_Berufsaufbauschulen</v>
          </cell>
        </row>
        <row r="19">
          <cell r="B19">
            <v>5013</v>
          </cell>
          <cell r="E19">
            <v>4500</v>
          </cell>
          <cell r="H19">
            <v>513</v>
          </cell>
          <cell r="S19" t="str">
            <v>BW_Zusammen_Berufsfachschulen</v>
          </cell>
        </row>
        <row r="20">
          <cell r="B20">
            <v>2192</v>
          </cell>
          <cell r="E20">
            <v>2153</v>
          </cell>
          <cell r="H20">
            <v>39</v>
          </cell>
          <cell r="S20" t="str">
            <v>BW_Zusammen_Fachgymnasien</v>
          </cell>
        </row>
        <row r="21">
          <cell r="B21">
            <v>60</v>
          </cell>
          <cell r="E21">
            <v>60</v>
          </cell>
          <cell r="H21">
            <v>0</v>
          </cell>
          <cell r="S21" t="str">
            <v>BW_Zusammen_Berufsober-/Techn. Oberschulen</v>
          </cell>
        </row>
        <row r="22">
          <cell r="B22">
            <v>808</v>
          </cell>
          <cell r="E22">
            <v>684</v>
          </cell>
          <cell r="H22">
            <v>124</v>
          </cell>
          <cell r="S22" t="str">
            <v>BW_Zusammen_Fachschulen</v>
          </cell>
        </row>
        <row r="23">
          <cell r="B23">
            <v>13253</v>
          </cell>
          <cell r="E23">
            <v>12443</v>
          </cell>
          <cell r="H23">
            <v>810</v>
          </cell>
          <cell r="S23" t="str">
            <v>BW_Zusammen_Zusammen</v>
          </cell>
        </row>
        <row r="24">
          <cell r="S24" t="str">
            <v>BW_Zusammen_leer</v>
          </cell>
        </row>
        <row r="25">
          <cell r="S25" t="str">
            <v>BW_VZ_leer</v>
          </cell>
        </row>
        <row r="26">
          <cell r="S26" t="str">
            <v>BW_VZ_leer</v>
          </cell>
        </row>
        <row r="27">
          <cell r="B27">
            <v>850</v>
          </cell>
          <cell r="E27">
            <v>850</v>
          </cell>
          <cell r="H27">
            <v>0</v>
          </cell>
          <cell r="S27" t="str">
            <v>BW_VZ_Berufsvorbereitungsjahr</v>
          </cell>
        </row>
        <row r="28">
          <cell r="B28">
            <v>30</v>
          </cell>
          <cell r="E28">
            <v>30</v>
          </cell>
          <cell r="H28">
            <v>0</v>
          </cell>
          <cell r="S28" t="str">
            <v>BW_VZ_Berufsgrundbildungsjahr</v>
          </cell>
        </row>
        <row r="29">
          <cell r="B29">
            <v>30</v>
          </cell>
          <cell r="E29">
            <v>30</v>
          </cell>
          <cell r="H29">
            <v>0</v>
          </cell>
          <cell r="S29" t="str">
            <v>BW_VZ_Berufsaufbauschulen</v>
          </cell>
        </row>
        <row r="30">
          <cell r="B30">
            <v>4633</v>
          </cell>
          <cell r="E30">
            <v>4186</v>
          </cell>
          <cell r="H30">
            <v>447</v>
          </cell>
          <cell r="S30" t="str">
            <v>BW_VZ_Berufsfachschulen</v>
          </cell>
        </row>
        <row r="31">
          <cell r="B31">
            <v>2192</v>
          </cell>
          <cell r="E31">
            <v>2153</v>
          </cell>
          <cell r="H31">
            <v>39</v>
          </cell>
          <cell r="S31" t="str">
            <v>BW_VZ_Fachgymnasien</v>
          </cell>
        </row>
        <row r="32">
          <cell r="B32">
            <v>60</v>
          </cell>
          <cell r="E32">
            <v>60</v>
          </cell>
          <cell r="H32">
            <v>0</v>
          </cell>
          <cell r="S32" t="str">
            <v>BW_VZ_Berufsober-/Techn. Oberschulen</v>
          </cell>
        </row>
        <row r="33">
          <cell r="B33">
            <v>641</v>
          </cell>
          <cell r="E33">
            <v>565</v>
          </cell>
          <cell r="H33">
            <v>76</v>
          </cell>
          <cell r="S33" t="str">
            <v>BW_VZ_Fachschulen</v>
          </cell>
        </row>
        <row r="34">
          <cell r="B34">
            <v>8436</v>
          </cell>
          <cell r="E34">
            <v>7874</v>
          </cell>
          <cell r="H34">
            <v>562</v>
          </cell>
          <cell r="S34" t="str">
            <v>BW_VZ_Zusammen</v>
          </cell>
        </row>
        <row r="35">
          <cell r="S35" t="str">
            <v>BW_VZ_leer</v>
          </cell>
        </row>
        <row r="36">
          <cell r="S36" t="str">
            <v>BW_TZ_leer</v>
          </cell>
        </row>
        <row r="37">
          <cell r="S37" t="str">
            <v>BW_TZ_leer</v>
          </cell>
        </row>
        <row r="38">
          <cell r="B38">
            <v>4270</v>
          </cell>
          <cell r="E38">
            <v>4136</v>
          </cell>
          <cell r="H38">
            <v>134</v>
          </cell>
          <cell r="S38" t="str">
            <v>BW_TZ_Berufsschulen</v>
          </cell>
        </row>
        <row r="39">
          <cell r="B39">
            <v>380</v>
          </cell>
          <cell r="E39">
            <v>314</v>
          </cell>
          <cell r="H39">
            <v>66</v>
          </cell>
          <cell r="S39" t="str">
            <v>BW_TZ_Berufsfachschulen</v>
          </cell>
        </row>
        <row r="40">
          <cell r="B40">
            <v>167</v>
          </cell>
          <cell r="E40">
            <v>119</v>
          </cell>
          <cell r="H40">
            <v>48</v>
          </cell>
          <cell r="S40" t="str">
            <v>BW_TZ_Fachschulen</v>
          </cell>
        </row>
        <row r="41">
          <cell r="B41">
            <v>4817</v>
          </cell>
          <cell r="E41">
            <v>4569</v>
          </cell>
          <cell r="H41">
            <v>248</v>
          </cell>
          <cell r="S41" t="str">
            <v>BW_TZ_Zusammen</v>
          </cell>
        </row>
        <row r="42">
          <cell r="S42" t="str">
            <v>BW_TZ_leer</v>
          </cell>
        </row>
        <row r="43">
          <cell r="S43" t="str">
            <v>BY_TZ_leer</v>
          </cell>
        </row>
        <row r="44">
          <cell r="S44" t="str">
            <v>BY_Zusammen_leer</v>
          </cell>
        </row>
        <row r="45">
          <cell r="S45" t="str">
            <v>BY_Zusammen_leer</v>
          </cell>
        </row>
        <row r="46">
          <cell r="B46">
            <v>6658</v>
          </cell>
          <cell r="E46">
            <v>5905</v>
          </cell>
          <cell r="H46">
            <v>753</v>
          </cell>
          <cell r="S46" t="str">
            <v>BY_Zusammen_Berufsschulen</v>
          </cell>
        </row>
        <row r="47">
          <cell r="B47">
            <v>1027</v>
          </cell>
          <cell r="E47">
            <v>773</v>
          </cell>
          <cell r="H47">
            <v>254</v>
          </cell>
          <cell r="S47" t="str">
            <v>BY_Zusammen_Berufsfachschulen</v>
          </cell>
        </row>
        <row r="48">
          <cell r="B48">
            <v>1226</v>
          </cell>
          <cell r="E48">
            <v>1186</v>
          </cell>
          <cell r="H48">
            <v>40</v>
          </cell>
          <cell r="S48" t="str">
            <v>BY_Zusammen_Fachoberschulen</v>
          </cell>
        </row>
        <row r="49">
          <cell r="B49">
            <v>517</v>
          </cell>
          <cell r="E49">
            <v>517</v>
          </cell>
          <cell r="H49">
            <v>0</v>
          </cell>
          <cell r="S49" t="str">
            <v>BY_Zusammen_Berufsober-/Techn. Oberschulen</v>
          </cell>
        </row>
        <row r="50">
          <cell r="B50">
            <v>706</v>
          </cell>
          <cell r="E50">
            <v>355</v>
          </cell>
          <cell r="H50">
            <v>351</v>
          </cell>
          <cell r="S50" t="str">
            <v>BY_Zusammen_Fachschulen</v>
          </cell>
        </row>
        <row r="51">
          <cell r="B51">
            <v>461</v>
          </cell>
          <cell r="E51">
            <v>248</v>
          </cell>
          <cell r="H51">
            <v>213</v>
          </cell>
          <cell r="S51" t="str">
            <v>BY_Zusammen_Fachakademien</v>
          </cell>
        </row>
        <row r="52">
          <cell r="B52">
            <v>10595</v>
          </cell>
          <cell r="E52">
            <v>8984</v>
          </cell>
          <cell r="H52">
            <v>1611</v>
          </cell>
          <cell r="S52" t="str">
            <v>BY_Zusammen_Zusammen</v>
          </cell>
        </row>
        <row r="53">
          <cell r="S53" t="str">
            <v>BY_Zusammen_leer</v>
          </cell>
        </row>
        <row r="54">
          <cell r="S54" t="str">
            <v>BY_VZ_leer</v>
          </cell>
        </row>
        <row r="55">
          <cell r="S55" t="str">
            <v>BY_VZ_leer</v>
          </cell>
        </row>
        <row r="56">
          <cell r="B56">
            <v>1027</v>
          </cell>
          <cell r="E56">
            <v>773</v>
          </cell>
          <cell r="H56">
            <v>254</v>
          </cell>
          <cell r="S56" t="str">
            <v>BY_VZ_Berufsfachschulen</v>
          </cell>
        </row>
        <row r="57">
          <cell r="B57">
            <v>1226</v>
          </cell>
          <cell r="E57">
            <v>1186</v>
          </cell>
          <cell r="H57">
            <v>40</v>
          </cell>
          <cell r="S57" t="str">
            <v>BY_VZ_Fachoberschulen</v>
          </cell>
        </row>
        <row r="58">
          <cell r="B58">
            <v>517</v>
          </cell>
          <cell r="E58">
            <v>517</v>
          </cell>
          <cell r="H58">
            <v>0</v>
          </cell>
          <cell r="S58" t="str">
            <v>BY_VZ_Berufsober-/Techn. Oberschulen</v>
          </cell>
        </row>
        <row r="59">
          <cell r="B59">
            <v>706</v>
          </cell>
          <cell r="E59">
            <v>355</v>
          </cell>
          <cell r="H59">
            <v>351</v>
          </cell>
          <cell r="S59" t="str">
            <v>BY_VZ_Fachschulen</v>
          </cell>
        </row>
        <row r="60">
          <cell r="B60">
            <v>461</v>
          </cell>
          <cell r="E60">
            <v>248</v>
          </cell>
          <cell r="H60">
            <v>213</v>
          </cell>
          <cell r="S60" t="str">
            <v>BY_VZ_Fachakademien</v>
          </cell>
        </row>
        <row r="61">
          <cell r="B61">
            <v>3937</v>
          </cell>
          <cell r="E61">
            <v>3079</v>
          </cell>
          <cell r="H61">
            <v>858</v>
          </cell>
          <cell r="S61" t="str">
            <v>BY_VZ_Zusammen</v>
          </cell>
        </row>
        <row r="62">
          <cell r="S62" t="str">
            <v>BY_VZ_leer</v>
          </cell>
        </row>
        <row r="63">
          <cell r="S63" t="str">
            <v>BY_TZ_leer</v>
          </cell>
        </row>
        <row r="64">
          <cell r="S64" t="str">
            <v>BY_TZ_leer</v>
          </cell>
        </row>
        <row r="65">
          <cell r="B65">
            <v>6658</v>
          </cell>
          <cell r="E65">
            <v>5905</v>
          </cell>
          <cell r="H65">
            <v>753</v>
          </cell>
          <cell r="S65" t="str">
            <v>BY_TZ_Berufsschulen</v>
          </cell>
        </row>
        <row r="66">
          <cell r="B66">
            <v>6658</v>
          </cell>
          <cell r="E66">
            <v>5905</v>
          </cell>
          <cell r="H66">
            <v>753</v>
          </cell>
          <cell r="S66" t="str">
            <v>BY_TZ_Zusammen</v>
          </cell>
        </row>
        <row r="67">
          <cell r="S67" t="str">
            <v>BY_TZ_leer</v>
          </cell>
        </row>
        <row r="68">
          <cell r="S68" t="str">
            <v>BE_TZ_leer</v>
          </cell>
        </row>
        <row r="69">
          <cell r="S69" t="str">
            <v>BE_Zusammen_leer</v>
          </cell>
        </row>
        <row r="70">
          <cell r="S70" t="str">
            <v>BE_Zusammen_leer</v>
          </cell>
        </row>
        <row r="71">
          <cell r="B71">
            <v>1466</v>
          </cell>
          <cell r="E71">
            <v>1427</v>
          </cell>
          <cell r="H71">
            <v>39</v>
          </cell>
          <cell r="S71" t="str">
            <v>BE_Zusammen_Berufsschulen</v>
          </cell>
        </row>
        <row r="72">
          <cell r="B72">
            <v>303</v>
          </cell>
          <cell r="E72">
            <v>299</v>
          </cell>
          <cell r="H72">
            <v>4</v>
          </cell>
          <cell r="S72" t="str">
            <v>BE_Zusammen_Berufsvorbereitungsjahr</v>
          </cell>
        </row>
        <row r="73">
          <cell r="B73">
            <v>3</v>
          </cell>
          <cell r="E73">
            <v>3</v>
          </cell>
          <cell r="H73">
            <v>0</v>
          </cell>
          <cell r="S73" t="str">
            <v>BE_Zusammen_Berufsgrundbildungsjahr</v>
          </cell>
        </row>
        <row r="74">
          <cell r="B74">
            <v>937</v>
          </cell>
          <cell r="E74">
            <v>830</v>
          </cell>
          <cell r="H74">
            <v>107</v>
          </cell>
          <cell r="S74" t="str">
            <v>BE_Zusammen_Berufsfachschulen</v>
          </cell>
        </row>
        <row r="75">
          <cell r="B75">
            <v>333</v>
          </cell>
          <cell r="E75">
            <v>324</v>
          </cell>
          <cell r="H75">
            <v>9</v>
          </cell>
          <cell r="S75" t="str">
            <v>BE_Zusammen_Fachoberschulen</v>
          </cell>
        </row>
        <row r="76">
          <cell r="B76">
            <v>213</v>
          </cell>
          <cell r="E76">
            <v>213</v>
          </cell>
          <cell r="H76">
            <v>0</v>
          </cell>
          <cell r="S76" t="str">
            <v>BE_Zusammen_Fachgymnasien</v>
          </cell>
        </row>
        <row r="77">
          <cell r="B77">
            <v>340</v>
          </cell>
          <cell r="E77">
            <v>266</v>
          </cell>
          <cell r="H77">
            <v>74</v>
          </cell>
          <cell r="S77" t="str">
            <v>BE_Zusammen_Fachschulen</v>
          </cell>
        </row>
        <row r="78">
          <cell r="B78">
            <v>3595</v>
          </cell>
          <cell r="E78">
            <v>3362</v>
          </cell>
          <cell r="H78">
            <v>233</v>
          </cell>
          <cell r="S78" t="str">
            <v>BE_Zusammen_Zusammen</v>
          </cell>
        </row>
        <row r="79">
          <cell r="S79" t="str">
            <v>BE_Zusammen_leer</v>
          </cell>
        </row>
        <row r="80">
          <cell r="S80" t="str">
            <v>BE_VZ_leer</v>
          </cell>
        </row>
        <row r="81">
          <cell r="S81" t="str">
            <v>BE_VZ_leer</v>
          </cell>
        </row>
        <row r="82">
          <cell r="B82">
            <v>218</v>
          </cell>
          <cell r="E82">
            <v>217</v>
          </cell>
          <cell r="H82">
            <v>1</v>
          </cell>
          <cell r="S82" t="str">
            <v>BE_VZ_Berufsvorbereitungsjahr</v>
          </cell>
        </row>
        <row r="83">
          <cell r="B83">
            <v>3</v>
          </cell>
          <cell r="E83">
            <v>3</v>
          </cell>
          <cell r="H83">
            <v>0</v>
          </cell>
          <cell r="S83" t="str">
            <v>BE_VZ_Berufsgrundbildungsjahr</v>
          </cell>
        </row>
        <row r="84">
          <cell r="B84">
            <v>937</v>
          </cell>
          <cell r="E84">
            <v>830</v>
          </cell>
          <cell r="H84">
            <v>107</v>
          </cell>
          <cell r="S84" t="str">
            <v>BE_VZ_Berufsfachschulen</v>
          </cell>
        </row>
        <row r="85">
          <cell r="B85">
            <v>299</v>
          </cell>
          <cell r="E85">
            <v>290</v>
          </cell>
          <cell r="H85">
            <v>9</v>
          </cell>
          <cell r="S85" t="str">
            <v>BE_VZ_Fachoberschulen</v>
          </cell>
        </row>
        <row r="86">
          <cell r="B86">
            <v>213</v>
          </cell>
          <cell r="E86">
            <v>213</v>
          </cell>
          <cell r="H86">
            <v>0</v>
          </cell>
          <cell r="S86" t="str">
            <v>BE_VZ_Fachgymnasien</v>
          </cell>
        </row>
        <row r="87">
          <cell r="B87">
            <v>275</v>
          </cell>
          <cell r="E87">
            <v>205</v>
          </cell>
          <cell r="H87">
            <v>70</v>
          </cell>
          <cell r="S87" t="str">
            <v>BE_VZ_Fachschulen</v>
          </cell>
        </row>
        <row r="88">
          <cell r="B88">
            <v>1945</v>
          </cell>
          <cell r="E88">
            <v>1758</v>
          </cell>
          <cell r="H88">
            <v>187</v>
          </cell>
          <cell r="S88" t="str">
            <v>BE_VZ_Zusammen</v>
          </cell>
        </row>
        <row r="89">
          <cell r="S89" t="str">
            <v>BE_VZ_leer</v>
          </cell>
        </row>
        <row r="90">
          <cell r="S90" t="str">
            <v>BE_TZ_leer</v>
          </cell>
        </row>
        <row r="91">
          <cell r="S91" t="str">
            <v>BE_TZ_leer</v>
          </cell>
        </row>
        <row r="92">
          <cell r="B92">
            <v>1466</v>
          </cell>
          <cell r="E92">
            <v>1427</v>
          </cell>
          <cell r="H92">
            <v>39</v>
          </cell>
          <cell r="S92" t="str">
            <v>BE_TZ_Berufsschulen</v>
          </cell>
        </row>
        <row r="93">
          <cell r="B93">
            <v>85</v>
          </cell>
          <cell r="E93">
            <v>82</v>
          </cell>
          <cell r="H93">
            <v>3</v>
          </cell>
          <cell r="S93" t="str">
            <v>BE_TZ_Berufsvorbereitungsjahr</v>
          </cell>
        </row>
        <row r="94">
          <cell r="B94">
            <v>34</v>
          </cell>
          <cell r="E94">
            <v>34</v>
          </cell>
          <cell r="H94">
            <v>0</v>
          </cell>
          <cell r="S94" t="str">
            <v>BE_TZ_Fachoberschulen</v>
          </cell>
        </row>
        <row r="95">
          <cell r="B95">
            <v>65</v>
          </cell>
          <cell r="E95">
            <v>61</v>
          </cell>
          <cell r="H95">
            <v>4</v>
          </cell>
          <cell r="S95" t="str">
            <v>BE_TZ_Fachschulen</v>
          </cell>
        </row>
        <row r="96">
          <cell r="B96">
            <v>1650</v>
          </cell>
          <cell r="E96">
            <v>1604</v>
          </cell>
          <cell r="H96">
            <v>46</v>
          </cell>
          <cell r="S96" t="str">
            <v>BE_TZ_Zusammen</v>
          </cell>
        </row>
        <row r="97">
          <cell r="S97" t="str">
            <v>BE_TZ_0</v>
          </cell>
        </row>
        <row r="98">
          <cell r="S98" t="str">
            <v>BE_TZ_Fußnoten siehe am Ende der Tabelle.</v>
          </cell>
        </row>
        <row r="99">
          <cell r="S99" t="str">
            <v>BB_TZ_Fußnoten siehe am Ende der Tabelle.</v>
          </cell>
        </row>
        <row r="100">
          <cell r="S100" t="str">
            <v>BB_Zusammen_Fußnoten siehe am Ende der Tabelle.</v>
          </cell>
        </row>
        <row r="101">
          <cell r="S101" t="str">
            <v>BB_Zusammen_leer</v>
          </cell>
        </row>
        <row r="102">
          <cell r="B102">
            <v>2653</v>
          </cell>
          <cell r="E102">
            <v>2537</v>
          </cell>
          <cell r="H102">
            <v>116</v>
          </cell>
          <cell r="S102" t="str">
            <v>BB_Zusammen_Berufsschulen</v>
          </cell>
        </row>
        <row r="103">
          <cell r="B103">
            <v>2653</v>
          </cell>
          <cell r="E103">
            <v>2537</v>
          </cell>
          <cell r="H103">
            <v>116</v>
          </cell>
          <cell r="S103" t="str">
            <v>BB_Zusammen_Zusammen</v>
          </cell>
        </row>
        <row r="104">
          <cell r="S104" t="str">
            <v>BB_Zusammen_leer</v>
          </cell>
        </row>
        <row r="105">
          <cell r="S105" t="str">
            <v>BB_TZ_leer</v>
          </cell>
        </row>
        <row r="106">
          <cell r="S106" t="str">
            <v>BB_TZ_leer</v>
          </cell>
        </row>
        <row r="107">
          <cell r="B107">
            <v>2653</v>
          </cell>
          <cell r="E107">
            <v>2537</v>
          </cell>
          <cell r="H107">
            <v>116</v>
          </cell>
          <cell r="S107" t="str">
            <v>BB_TZ_Berufsschulen</v>
          </cell>
        </row>
        <row r="108">
          <cell r="B108">
            <v>2653</v>
          </cell>
          <cell r="E108">
            <v>2537</v>
          </cell>
          <cell r="H108">
            <v>116</v>
          </cell>
          <cell r="S108" t="str">
            <v>BB_TZ_Zusammen</v>
          </cell>
        </row>
        <row r="109">
          <cell r="S109" t="str">
            <v>BB_TZ_leer</v>
          </cell>
        </row>
        <row r="110">
          <cell r="S110" t="str">
            <v>HB_TZ_leer</v>
          </cell>
        </row>
        <row r="111">
          <cell r="S111" t="str">
            <v>HB_Zusammen_leer</v>
          </cell>
        </row>
        <row r="112">
          <cell r="S112" t="str">
            <v>HB_Zusammen_leer</v>
          </cell>
        </row>
        <row r="113">
          <cell r="B113">
            <v>487</v>
          </cell>
          <cell r="E113">
            <v>472</v>
          </cell>
          <cell r="H113">
            <v>15</v>
          </cell>
          <cell r="S113" t="str">
            <v>HB_Zusammen_Berufsschulen</v>
          </cell>
        </row>
        <row r="114">
          <cell r="B114">
            <v>61</v>
          </cell>
          <cell r="E114">
            <v>59</v>
          </cell>
          <cell r="H114">
            <v>2</v>
          </cell>
          <cell r="S114" t="str">
            <v>HB_Zusammen_Berufsvorbereitungsjahr</v>
          </cell>
        </row>
        <row r="115">
          <cell r="B115">
            <v>4</v>
          </cell>
          <cell r="E115">
            <v>4</v>
          </cell>
          <cell r="H115">
            <v>0</v>
          </cell>
          <cell r="S115" t="str">
            <v>HB_Zusammen_Berufsgrundbildungsjahr</v>
          </cell>
        </row>
        <row r="116">
          <cell r="B116">
            <v>273</v>
          </cell>
          <cell r="E116">
            <v>273</v>
          </cell>
          <cell r="H116">
            <v>0</v>
          </cell>
          <cell r="S116" t="str">
            <v>HB_Zusammen_Berufsfachschulen</v>
          </cell>
        </row>
        <row r="117">
          <cell r="B117">
            <v>71</v>
          </cell>
          <cell r="E117">
            <v>71</v>
          </cell>
          <cell r="H117">
            <v>0</v>
          </cell>
          <cell r="S117" t="str">
            <v>HB_Zusammen_Fachoberschulen</v>
          </cell>
        </row>
        <row r="118">
          <cell r="B118">
            <v>23</v>
          </cell>
          <cell r="E118">
            <v>23</v>
          </cell>
          <cell r="H118">
            <v>0</v>
          </cell>
          <cell r="S118" t="str">
            <v>HB_Zusammen_Fachgymnasien</v>
          </cell>
        </row>
        <row r="119">
          <cell r="B119">
            <v>42</v>
          </cell>
          <cell r="E119">
            <v>35</v>
          </cell>
          <cell r="H119">
            <v>7</v>
          </cell>
          <cell r="S119" t="str">
            <v>HB_Zusammen_Fachschulen</v>
          </cell>
        </row>
        <row r="120">
          <cell r="B120">
            <v>961</v>
          </cell>
          <cell r="E120">
            <v>937</v>
          </cell>
          <cell r="H120">
            <v>24</v>
          </cell>
          <cell r="S120" t="str">
            <v>HB_Zusammen_Zusammen</v>
          </cell>
        </row>
        <row r="121">
          <cell r="S121" t="str">
            <v>HB_Zusammen_leer</v>
          </cell>
        </row>
        <row r="122">
          <cell r="S122" t="str">
            <v>HB_VZ_leer</v>
          </cell>
        </row>
        <row r="123">
          <cell r="S123" t="str">
            <v>HB_VZ_leer</v>
          </cell>
        </row>
        <row r="124">
          <cell r="B124">
            <v>41</v>
          </cell>
          <cell r="E124">
            <v>41</v>
          </cell>
          <cell r="H124">
            <v>0</v>
          </cell>
          <cell r="S124" t="str">
            <v>HB_VZ_Berufsvorbereitungsjahr</v>
          </cell>
        </row>
        <row r="125">
          <cell r="B125">
            <v>4</v>
          </cell>
          <cell r="E125">
            <v>4</v>
          </cell>
          <cell r="H125">
            <v>0</v>
          </cell>
          <cell r="S125" t="str">
            <v>HB_VZ_Berufsgrundbildungsjahr</v>
          </cell>
        </row>
        <row r="126">
          <cell r="B126">
            <v>273</v>
          </cell>
          <cell r="E126">
            <v>273</v>
          </cell>
          <cell r="H126">
            <v>0</v>
          </cell>
          <cell r="S126" t="str">
            <v>HB_VZ_Berufsfachschulen</v>
          </cell>
        </row>
        <row r="127">
          <cell r="B127">
            <v>71</v>
          </cell>
          <cell r="E127">
            <v>71</v>
          </cell>
          <cell r="H127">
            <v>0</v>
          </cell>
          <cell r="S127" t="str">
            <v>HB_VZ_Fachoberschulen</v>
          </cell>
        </row>
        <row r="128">
          <cell r="B128">
            <v>23</v>
          </cell>
          <cell r="E128">
            <v>23</v>
          </cell>
          <cell r="H128">
            <v>0</v>
          </cell>
          <cell r="S128" t="str">
            <v>HB_VZ_Fachgymnasien</v>
          </cell>
        </row>
        <row r="129">
          <cell r="B129">
            <v>42</v>
          </cell>
          <cell r="E129">
            <v>35</v>
          </cell>
          <cell r="H129">
            <v>7</v>
          </cell>
          <cell r="S129" t="str">
            <v>HB_VZ_Fachschulen</v>
          </cell>
        </row>
        <row r="130">
          <cell r="B130">
            <v>454</v>
          </cell>
          <cell r="E130">
            <v>447</v>
          </cell>
          <cell r="H130">
            <v>7</v>
          </cell>
          <cell r="S130" t="str">
            <v>HB_VZ_Zusammen</v>
          </cell>
        </row>
        <row r="131">
          <cell r="S131" t="str">
            <v>HB_VZ_leer</v>
          </cell>
        </row>
        <row r="132">
          <cell r="S132" t="str">
            <v>HB_TZ_leer</v>
          </cell>
        </row>
        <row r="133">
          <cell r="S133" t="str">
            <v>HB_TZ_leer</v>
          </cell>
        </row>
        <row r="134">
          <cell r="B134">
            <v>487</v>
          </cell>
          <cell r="E134">
            <v>472</v>
          </cell>
          <cell r="H134">
            <v>15</v>
          </cell>
          <cell r="S134" t="str">
            <v>HB_TZ_Berufsschulen</v>
          </cell>
        </row>
        <row r="135">
          <cell r="B135">
            <v>20</v>
          </cell>
          <cell r="E135">
            <v>18</v>
          </cell>
          <cell r="H135">
            <v>2</v>
          </cell>
          <cell r="S135" t="str">
            <v>HB_TZ_Berufsvorbereitungsjahr</v>
          </cell>
        </row>
        <row r="136">
          <cell r="B136">
            <v>507</v>
          </cell>
          <cell r="E136">
            <v>490</v>
          </cell>
          <cell r="H136">
            <v>17</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E141">
            <v>894</v>
          </cell>
          <cell r="H141">
            <v>0</v>
          </cell>
          <cell r="S141" t="str">
            <v>HH_Zusammen_Berufsschulen</v>
          </cell>
        </row>
        <row r="142">
          <cell r="B142">
            <v>298</v>
          </cell>
          <cell r="E142">
            <v>298</v>
          </cell>
          <cell r="H142">
            <v>0</v>
          </cell>
          <cell r="S142" t="str">
            <v>HH_Zusammen_Berufsvorbereitungsjahr</v>
          </cell>
        </row>
        <row r="143">
          <cell r="B143">
            <v>512</v>
          </cell>
          <cell r="E143">
            <v>476</v>
          </cell>
          <cell r="H143">
            <v>36</v>
          </cell>
          <cell r="S143" t="str">
            <v>HH_Zusammen_Berufsfachschulen</v>
          </cell>
        </row>
        <row r="144">
          <cell r="B144">
            <v>63</v>
          </cell>
          <cell r="E144">
            <v>62</v>
          </cell>
          <cell r="H144">
            <v>1</v>
          </cell>
          <cell r="S144" t="str">
            <v>HH_Zusammen_Fachoberschulen</v>
          </cell>
        </row>
        <row r="145">
          <cell r="B145">
            <v>165</v>
          </cell>
          <cell r="E145">
            <v>165</v>
          </cell>
          <cell r="H145">
            <v>0</v>
          </cell>
          <cell r="S145" t="str">
            <v>HH_Zusammen_Fachgymnasien</v>
          </cell>
        </row>
        <row r="146">
          <cell r="B146">
            <v>219</v>
          </cell>
          <cell r="E146">
            <v>185</v>
          </cell>
          <cell r="H146">
            <v>34</v>
          </cell>
          <cell r="S146" t="str">
            <v>HH_Zusammen_Fachschulen</v>
          </cell>
        </row>
        <row r="147">
          <cell r="B147">
            <v>2151</v>
          </cell>
          <cell r="E147">
            <v>2080</v>
          </cell>
          <cell r="H147">
            <v>71</v>
          </cell>
          <cell r="S147" t="str">
            <v>HH_Zusammen_Zusammen</v>
          </cell>
        </row>
        <row r="148">
          <cell r="S148" t="str">
            <v>HH_Zusammen_leer</v>
          </cell>
        </row>
        <row r="149">
          <cell r="S149" t="str">
            <v>HH_VZ_leer</v>
          </cell>
        </row>
        <row r="150">
          <cell r="S150" t="str">
            <v>HH_VZ_leer</v>
          </cell>
        </row>
        <row r="151">
          <cell r="B151">
            <v>298</v>
          </cell>
          <cell r="E151">
            <v>298</v>
          </cell>
          <cell r="H151">
            <v>0</v>
          </cell>
          <cell r="S151" t="str">
            <v>HH_VZ_Berufsvorbereitungsjahr</v>
          </cell>
        </row>
        <row r="152">
          <cell r="B152">
            <v>512</v>
          </cell>
          <cell r="E152">
            <v>476</v>
          </cell>
          <cell r="H152">
            <v>36</v>
          </cell>
          <cell r="S152" t="str">
            <v>HH_VZ_Berufsfachschulen</v>
          </cell>
        </row>
        <row r="153">
          <cell r="B153">
            <v>63</v>
          </cell>
          <cell r="E153">
            <v>62</v>
          </cell>
          <cell r="H153">
            <v>1</v>
          </cell>
          <cell r="S153" t="str">
            <v>HH_VZ_Fachoberschulen</v>
          </cell>
        </row>
        <row r="154">
          <cell r="B154">
            <v>165</v>
          </cell>
          <cell r="E154">
            <v>165</v>
          </cell>
          <cell r="H154">
            <v>0</v>
          </cell>
          <cell r="S154" t="str">
            <v>HH_VZ_Fachgymnasien</v>
          </cell>
        </row>
        <row r="155">
          <cell r="B155">
            <v>204</v>
          </cell>
          <cell r="E155">
            <v>170</v>
          </cell>
          <cell r="H155">
            <v>34</v>
          </cell>
          <cell r="S155" t="str">
            <v>HH_VZ_Fachschulen</v>
          </cell>
        </row>
        <row r="156">
          <cell r="B156">
            <v>1242</v>
          </cell>
          <cell r="E156">
            <v>1171</v>
          </cell>
          <cell r="H156">
            <v>71</v>
          </cell>
          <cell r="S156" t="str">
            <v>HH_VZ_Zusammen</v>
          </cell>
        </row>
        <row r="157">
          <cell r="S157" t="str">
            <v>HH_VZ_leer</v>
          </cell>
        </row>
        <row r="158">
          <cell r="S158" t="str">
            <v>HH_TZ_leer</v>
          </cell>
        </row>
        <row r="159">
          <cell r="S159" t="str">
            <v>HH_TZ_leer</v>
          </cell>
        </row>
        <row r="160">
          <cell r="B160">
            <v>894</v>
          </cell>
          <cell r="E160">
            <v>894</v>
          </cell>
          <cell r="H160">
            <v>0</v>
          </cell>
          <cell r="S160" t="str">
            <v>HH_TZ_Berufsschulen</v>
          </cell>
        </row>
        <row r="161">
          <cell r="B161">
            <v>15</v>
          </cell>
          <cell r="E161">
            <v>15</v>
          </cell>
          <cell r="H161">
            <v>0</v>
          </cell>
          <cell r="S161" t="str">
            <v>HH_TZ_Fachschulen</v>
          </cell>
        </row>
        <row r="162">
          <cell r="B162">
            <v>909</v>
          </cell>
          <cell r="E162">
            <v>909</v>
          </cell>
          <cell r="H162">
            <v>0</v>
          </cell>
          <cell r="S162" t="str">
            <v>HH_TZ_Zusammen</v>
          </cell>
        </row>
        <row r="163">
          <cell r="S163" t="str">
            <v>HH_TZ_leer</v>
          </cell>
        </row>
        <row r="164">
          <cell r="S164" t="str">
            <v>HE_TZ_leer</v>
          </cell>
        </row>
        <row r="165">
          <cell r="S165" t="str">
            <v>HE_Zusammen_leer</v>
          </cell>
        </row>
        <row r="166">
          <cell r="S166" t="str">
            <v>HE_Zusammen_leer</v>
          </cell>
        </row>
        <row r="167">
          <cell r="B167">
            <v>2594</v>
          </cell>
          <cell r="E167">
            <v>2571</v>
          </cell>
          <cell r="H167">
            <v>23</v>
          </cell>
          <cell r="S167" t="str">
            <v>HE_Zusammen_Berufsschulen</v>
          </cell>
        </row>
        <row r="168">
          <cell r="B168">
            <v>460</v>
          </cell>
          <cell r="E168">
            <v>459</v>
          </cell>
          <cell r="H168">
            <v>1</v>
          </cell>
          <cell r="S168" t="str">
            <v>HE_Zusammen_Berufsvorbereitungsjahr</v>
          </cell>
        </row>
        <row r="169">
          <cell r="B169">
            <v>189</v>
          </cell>
          <cell r="E169">
            <v>187</v>
          </cell>
          <cell r="H169">
            <v>2</v>
          </cell>
          <cell r="S169" t="str">
            <v>HE_Zusammen_Berufsgrundbildungsjahr</v>
          </cell>
        </row>
        <row r="170">
          <cell r="B170">
            <v>3</v>
          </cell>
          <cell r="E170">
            <v>3</v>
          </cell>
          <cell r="H170">
            <v>0</v>
          </cell>
          <cell r="S170" t="str">
            <v>HE_Zusammen_Berufsaufbauschulen</v>
          </cell>
        </row>
        <row r="171">
          <cell r="B171">
            <v>1012</v>
          </cell>
          <cell r="E171">
            <v>951</v>
          </cell>
          <cell r="H171">
            <v>61</v>
          </cell>
          <cell r="S171" t="str">
            <v>HE_Zusammen_Berufsfachschulen</v>
          </cell>
        </row>
        <row r="172">
          <cell r="B172">
            <v>681</v>
          </cell>
          <cell r="E172">
            <v>672</v>
          </cell>
          <cell r="H172">
            <v>9</v>
          </cell>
          <cell r="S172" t="str">
            <v>HE_Zusammen_Fachoberschulen</v>
          </cell>
        </row>
        <row r="173">
          <cell r="B173">
            <v>635</v>
          </cell>
          <cell r="E173">
            <v>623</v>
          </cell>
          <cell r="H173">
            <v>12</v>
          </cell>
          <cell r="S173" t="str">
            <v>HE_Zusammen_Fachgymnasien</v>
          </cell>
        </row>
        <row r="174">
          <cell r="B174">
            <v>451</v>
          </cell>
          <cell r="E174">
            <v>371</v>
          </cell>
          <cell r="H174">
            <v>80</v>
          </cell>
          <cell r="S174" t="str">
            <v>HE_Zusammen_Fachschulen</v>
          </cell>
        </row>
        <row r="175">
          <cell r="B175">
            <v>6025</v>
          </cell>
          <cell r="E175">
            <v>5837</v>
          </cell>
          <cell r="H175">
            <v>188</v>
          </cell>
          <cell r="S175" t="str">
            <v>HE_Zusammen_Zusammen</v>
          </cell>
        </row>
        <row r="176">
          <cell r="S176" t="str">
            <v>HE_Zusammen_0</v>
          </cell>
        </row>
        <row r="177">
          <cell r="S177" t="str">
            <v>HE_Zusammen_Fußnoten siehe am Ende der Tabelle.</v>
          </cell>
        </row>
        <row r="178">
          <cell r="S178" t="str">
            <v>HE_Zusammen_Fußnoten siehe am Ende der Tabelle.</v>
          </cell>
        </row>
        <row r="179">
          <cell r="S179" t="str">
            <v>HE_VZ_Fußnoten siehe am Ende der Tabelle.</v>
          </cell>
        </row>
        <row r="180">
          <cell r="S180" t="str">
            <v>HE_VZ_leer</v>
          </cell>
        </row>
        <row r="181">
          <cell r="B181">
            <v>460</v>
          </cell>
          <cell r="E181">
            <v>459</v>
          </cell>
          <cell r="H181">
            <v>1</v>
          </cell>
          <cell r="S181" t="str">
            <v>HE_VZ_Berufsvorbereitungsjahr</v>
          </cell>
        </row>
        <row r="182">
          <cell r="B182">
            <v>189</v>
          </cell>
          <cell r="E182">
            <v>187</v>
          </cell>
          <cell r="H182">
            <v>2</v>
          </cell>
          <cell r="S182" t="str">
            <v>HE_VZ_Berufsgrundbildungsjahr</v>
          </cell>
        </row>
        <row r="183">
          <cell r="B183">
            <v>3</v>
          </cell>
          <cell r="E183">
            <v>3</v>
          </cell>
          <cell r="H183">
            <v>0</v>
          </cell>
          <cell r="S183" t="str">
            <v>HE_VZ_Berufsaufbauschulen</v>
          </cell>
        </row>
        <row r="184">
          <cell r="B184">
            <v>1012</v>
          </cell>
          <cell r="E184">
            <v>951</v>
          </cell>
          <cell r="H184">
            <v>61</v>
          </cell>
          <cell r="S184" t="str">
            <v>HE_VZ_Berufsfachschulen</v>
          </cell>
        </row>
        <row r="185">
          <cell r="B185">
            <v>681</v>
          </cell>
          <cell r="E185">
            <v>672</v>
          </cell>
          <cell r="H185">
            <v>9</v>
          </cell>
          <cell r="S185" t="str">
            <v>HE_VZ_Fachoberschulen</v>
          </cell>
        </row>
        <row r="186">
          <cell r="B186">
            <v>635</v>
          </cell>
          <cell r="E186">
            <v>623</v>
          </cell>
          <cell r="H186">
            <v>12</v>
          </cell>
          <cell r="S186" t="str">
            <v>HE_VZ_Fachgymnasien</v>
          </cell>
        </row>
        <row r="187">
          <cell r="B187">
            <v>368</v>
          </cell>
          <cell r="E187">
            <v>294</v>
          </cell>
          <cell r="H187">
            <v>74</v>
          </cell>
          <cell r="S187" t="str">
            <v>HE_VZ_Fachschulen</v>
          </cell>
        </row>
        <row r="188">
          <cell r="B188">
            <v>3348</v>
          </cell>
          <cell r="E188">
            <v>3189</v>
          </cell>
          <cell r="H188">
            <v>159</v>
          </cell>
          <cell r="S188" t="str">
            <v>HE_VZ_Zusammen</v>
          </cell>
        </row>
        <row r="189">
          <cell r="S189" t="str">
            <v>HE_VZ_leer</v>
          </cell>
        </row>
        <row r="190">
          <cell r="S190" t="str">
            <v>HE_TZ_leer</v>
          </cell>
        </row>
        <row r="191">
          <cell r="S191" t="str">
            <v>HE_TZ_leer</v>
          </cell>
        </row>
        <row r="192">
          <cell r="B192">
            <v>2594</v>
          </cell>
          <cell r="E192">
            <v>2571</v>
          </cell>
          <cell r="H192">
            <v>23</v>
          </cell>
          <cell r="S192" t="str">
            <v>HE_TZ_Berufsschulen</v>
          </cell>
        </row>
        <row r="193">
          <cell r="B193">
            <v>83</v>
          </cell>
          <cell r="E193">
            <v>77</v>
          </cell>
          <cell r="H193">
            <v>6</v>
          </cell>
          <cell r="S193" t="str">
            <v>HE_TZ_Fachschulen</v>
          </cell>
        </row>
        <row r="194">
          <cell r="B194">
            <v>2677</v>
          </cell>
          <cell r="E194">
            <v>2648</v>
          </cell>
          <cell r="H194">
            <v>29</v>
          </cell>
          <cell r="S194" t="str">
            <v>HE_TZ_Zusammen</v>
          </cell>
        </row>
        <row r="195">
          <cell r="S195" t="str">
            <v>HE_TZ_leer</v>
          </cell>
        </row>
        <row r="196">
          <cell r="S196" t="str">
            <v>MV_TZ_leer</v>
          </cell>
        </row>
        <row r="197">
          <cell r="S197" t="str">
            <v>MV_Zusammen_leer</v>
          </cell>
        </row>
        <row r="198">
          <cell r="S198" t="str">
            <v>MV_Zusammen_leer</v>
          </cell>
        </row>
        <row r="199">
          <cell r="B199">
            <v>1068</v>
          </cell>
          <cell r="E199">
            <v>1066</v>
          </cell>
          <cell r="H199">
            <v>2</v>
          </cell>
          <cell r="S199" t="str">
            <v>MV_Zusammen_Berufsschulen</v>
          </cell>
        </row>
        <row r="200">
          <cell r="B200">
            <v>268</v>
          </cell>
          <cell r="E200">
            <v>258</v>
          </cell>
          <cell r="H200">
            <v>10</v>
          </cell>
          <cell r="S200" t="str">
            <v>MV_Zusammen_Berufsvorbereitungsjahr</v>
          </cell>
        </row>
        <row r="201">
          <cell r="B201">
            <v>584</v>
          </cell>
          <cell r="E201">
            <v>453</v>
          </cell>
          <cell r="H201">
            <v>131</v>
          </cell>
          <cell r="S201" t="str">
            <v>MV_Zusammen_Berufsfachschulen</v>
          </cell>
        </row>
        <row r="202">
          <cell r="B202">
            <v>61</v>
          </cell>
          <cell r="E202">
            <v>61</v>
          </cell>
          <cell r="H202">
            <v>0</v>
          </cell>
          <cell r="S202" t="str">
            <v>MV_Zusammen_Fachoberschulen</v>
          </cell>
        </row>
        <row r="203">
          <cell r="B203">
            <v>272</v>
          </cell>
          <cell r="E203">
            <v>272</v>
          </cell>
          <cell r="H203">
            <v>0</v>
          </cell>
          <cell r="S203" t="str">
            <v>MV_Zusammen_Fachgymnasien</v>
          </cell>
        </row>
        <row r="204">
          <cell r="B204">
            <v>97</v>
          </cell>
          <cell r="E204">
            <v>83</v>
          </cell>
          <cell r="H204">
            <v>14</v>
          </cell>
          <cell r="S204" t="str">
            <v>MV_Zusammen_Fachschulen</v>
          </cell>
        </row>
        <row r="205">
          <cell r="B205">
            <v>2350</v>
          </cell>
          <cell r="E205">
            <v>2193</v>
          </cell>
          <cell r="H205">
            <v>157</v>
          </cell>
          <cell r="S205" t="str">
            <v>MV_Zusammen_Zusammen</v>
          </cell>
        </row>
        <row r="206">
          <cell r="S206" t="str">
            <v>MV_Zusammen_leer</v>
          </cell>
        </row>
        <row r="207">
          <cell r="S207" t="str">
            <v>MV_VZ_leer</v>
          </cell>
        </row>
        <row r="208">
          <cell r="S208" t="str">
            <v>MV_VZ_leer</v>
          </cell>
        </row>
        <row r="209">
          <cell r="B209">
            <v>122</v>
          </cell>
          <cell r="E209">
            <v>112</v>
          </cell>
          <cell r="H209">
            <v>10</v>
          </cell>
          <cell r="S209" t="str">
            <v>MV_VZ_Berufsvorbereitungsjahr</v>
          </cell>
        </row>
        <row r="210">
          <cell r="B210">
            <v>582</v>
          </cell>
          <cell r="E210">
            <v>451</v>
          </cell>
          <cell r="H210">
            <v>131</v>
          </cell>
          <cell r="S210" t="str">
            <v>MV_VZ_Berufsfachschulen</v>
          </cell>
        </row>
        <row r="211">
          <cell r="B211">
            <v>53</v>
          </cell>
          <cell r="E211">
            <v>53</v>
          </cell>
          <cell r="H211">
            <v>0</v>
          </cell>
          <cell r="S211" t="str">
            <v>MV_VZ_Fachoberschulen</v>
          </cell>
        </row>
        <row r="212">
          <cell r="B212">
            <v>272</v>
          </cell>
          <cell r="E212">
            <v>272</v>
          </cell>
          <cell r="H212">
            <v>0</v>
          </cell>
          <cell r="S212" t="str">
            <v>MV_VZ_Fachgymnasien</v>
          </cell>
        </row>
        <row r="213">
          <cell r="B213">
            <v>76</v>
          </cell>
          <cell r="E213">
            <v>62</v>
          </cell>
          <cell r="H213">
            <v>14</v>
          </cell>
          <cell r="S213" t="str">
            <v>MV_VZ_Fachschulen</v>
          </cell>
        </row>
        <row r="214">
          <cell r="B214">
            <v>1105</v>
          </cell>
          <cell r="E214">
            <v>950</v>
          </cell>
          <cell r="H214">
            <v>155</v>
          </cell>
          <cell r="S214" t="str">
            <v>MV_VZ_Zusammen</v>
          </cell>
        </row>
        <row r="215">
          <cell r="S215" t="str">
            <v>MV_VZ_leer</v>
          </cell>
        </row>
        <row r="216">
          <cell r="S216" t="str">
            <v>MV_TZ_leer</v>
          </cell>
        </row>
        <row r="217">
          <cell r="S217" t="str">
            <v>MV_TZ_leer</v>
          </cell>
        </row>
        <row r="218">
          <cell r="B218">
            <v>1068</v>
          </cell>
          <cell r="E218">
            <v>1066</v>
          </cell>
          <cell r="H218">
            <v>2</v>
          </cell>
          <cell r="S218" t="str">
            <v>MV_TZ_Berufsschulen</v>
          </cell>
        </row>
        <row r="219">
          <cell r="B219">
            <v>146</v>
          </cell>
          <cell r="E219">
            <v>146</v>
          </cell>
          <cell r="H219">
            <v>0</v>
          </cell>
          <cell r="S219" t="str">
            <v>MV_TZ_Berufsvorbereitungsjahr</v>
          </cell>
        </row>
        <row r="220">
          <cell r="B220">
            <v>2</v>
          </cell>
          <cell r="E220">
            <v>2</v>
          </cell>
          <cell r="H220">
            <v>0</v>
          </cell>
          <cell r="S220" t="str">
            <v>MV_TZ_Berufsfachschulen</v>
          </cell>
        </row>
        <row r="221">
          <cell r="B221">
            <v>8</v>
          </cell>
          <cell r="E221">
            <v>8</v>
          </cell>
          <cell r="H221">
            <v>0</v>
          </cell>
          <cell r="S221" t="str">
            <v>MV_TZ_Fachoberschulen</v>
          </cell>
        </row>
        <row r="222">
          <cell r="B222">
            <v>21</v>
          </cell>
          <cell r="E222">
            <v>21</v>
          </cell>
          <cell r="H222">
            <v>0</v>
          </cell>
          <cell r="S222" t="str">
            <v>MV_TZ_Fachschulen</v>
          </cell>
        </row>
        <row r="223">
          <cell r="B223">
            <v>1245</v>
          </cell>
          <cell r="E223">
            <v>1243</v>
          </cell>
          <cell r="H223">
            <v>2</v>
          </cell>
          <cell r="S223" t="str">
            <v>MV_TZ_Zusammen</v>
          </cell>
        </row>
        <row r="224">
          <cell r="S224" t="str">
            <v>MV_TZ_leer</v>
          </cell>
        </row>
        <row r="225">
          <cell r="S225" t="str">
            <v>NI_TZ_leer</v>
          </cell>
        </row>
        <row r="226">
          <cell r="S226" t="str">
            <v>NI_Zusammen_leer</v>
          </cell>
        </row>
        <row r="227">
          <cell r="S227" t="str">
            <v>NI_Zusammen_leer</v>
          </cell>
        </row>
        <row r="228">
          <cell r="B228">
            <v>3146</v>
          </cell>
          <cell r="E228">
            <v>3132</v>
          </cell>
          <cell r="H228">
            <v>14</v>
          </cell>
          <cell r="S228" t="str">
            <v>NI_Zusammen_Berufsschulen</v>
          </cell>
        </row>
        <row r="229">
          <cell r="B229">
            <v>689</v>
          </cell>
          <cell r="E229">
            <v>665</v>
          </cell>
          <cell r="H229">
            <v>24</v>
          </cell>
          <cell r="S229" t="str">
            <v>NI_Zusammen_Berufsvorbereitungsjahr</v>
          </cell>
        </row>
        <row r="230">
          <cell r="B230">
            <v>1084</v>
          </cell>
          <cell r="E230">
            <v>1076</v>
          </cell>
          <cell r="H230">
            <v>8</v>
          </cell>
          <cell r="S230" t="str">
            <v>NI_Zusammen_Berufsgrundbildungsjahr</v>
          </cell>
        </row>
        <row r="231">
          <cell r="B231">
            <v>2117</v>
          </cell>
          <cell r="E231">
            <v>1880</v>
          </cell>
          <cell r="H231">
            <v>237</v>
          </cell>
          <cell r="S231" t="str">
            <v>NI_Zusammen_Berufsfachschulen</v>
          </cell>
        </row>
        <row r="232">
          <cell r="B232">
            <v>396</v>
          </cell>
          <cell r="E232">
            <v>377</v>
          </cell>
          <cell r="H232">
            <v>19</v>
          </cell>
          <cell r="S232" t="str">
            <v>NI_Zusammen_Fachoberschulen</v>
          </cell>
        </row>
        <row r="233">
          <cell r="B233">
            <v>854</v>
          </cell>
          <cell r="E233">
            <v>854</v>
          </cell>
          <cell r="H233">
            <v>0</v>
          </cell>
          <cell r="S233" t="str">
            <v>NI_Zusammen_Fachgymnasien</v>
          </cell>
        </row>
        <row r="234">
          <cell r="B234">
            <v>9</v>
          </cell>
          <cell r="E234">
            <v>9</v>
          </cell>
          <cell r="H234">
            <v>0</v>
          </cell>
          <cell r="S234" t="str">
            <v>NI_Zusammen_Berufsober-/Techn. Oberschulen</v>
          </cell>
        </row>
        <row r="235">
          <cell r="B235">
            <v>526</v>
          </cell>
          <cell r="E235">
            <v>409</v>
          </cell>
          <cell r="H235">
            <v>117</v>
          </cell>
          <cell r="S235" t="str">
            <v>NI_Zusammen_Fachschulen</v>
          </cell>
        </row>
        <row r="236">
          <cell r="B236">
            <v>8821</v>
          </cell>
          <cell r="E236">
            <v>8402</v>
          </cell>
          <cell r="H236">
            <v>419</v>
          </cell>
          <cell r="S236" t="str">
            <v>NI_Zusammen_Zusammen</v>
          </cell>
        </row>
        <row r="237">
          <cell r="S237" t="str">
            <v>NI_Zusammen_leer</v>
          </cell>
        </row>
        <row r="238">
          <cell r="S238" t="str">
            <v>NI_VZ_leer</v>
          </cell>
        </row>
        <row r="239">
          <cell r="S239" t="str">
            <v>NI_VZ_leer</v>
          </cell>
        </row>
        <row r="240">
          <cell r="B240">
            <v>689</v>
          </cell>
          <cell r="E240">
            <v>665</v>
          </cell>
          <cell r="H240">
            <v>24</v>
          </cell>
          <cell r="S240" t="str">
            <v>NI_VZ_Berufsvorbereitungsjahr</v>
          </cell>
        </row>
        <row r="241">
          <cell r="B241">
            <v>1084</v>
          </cell>
          <cell r="E241">
            <v>1076</v>
          </cell>
          <cell r="H241">
            <v>8</v>
          </cell>
          <cell r="S241" t="str">
            <v>NI_VZ_Berufsgrundbildungsjahr</v>
          </cell>
        </row>
        <row r="242">
          <cell r="B242">
            <v>2115</v>
          </cell>
          <cell r="E242">
            <v>1879</v>
          </cell>
          <cell r="H242">
            <v>236</v>
          </cell>
          <cell r="S242" t="str">
            <v>NI_VZ_Berufsfachschulen</v>
          </cell>
        </row>
        <row r="243">
          <cell r="B243">
            <v>339</v>
          </cell>
          <cell r="E243">
            <v>326</v>
          </cell>
          <cell r="H243">
            <v>13</v>
          </cell>
          <cell r="S243" t="str">
            <v>NI_VZ_Fachoberschulen</v>
          </cell>
        </row>
        <row r="244">
          <cell r="B244">
            <v>854</v>
          </cell>
          <cell r="E244">
            <v>854</v>
          </cell>
          <cell r="H244">
            <v>0</v>
          </cell>
          <cell r="S244" t="str">
            <v>NI_VZ_Fachgymnasien</v>
          </cell>
        </row>
        <row r="245">
          <cell r="B245">
            <v>9</v>
          </cell>
          <cell r="E245">
            <v>9</v>
          </cell>
          <cell r="H245">
            <v>0</v>
          </cell>
          <cell r="S245" t="str">
            <v>NI_VZ_Berufsober-/Techn. Oberschulen</v>
          </cell>
        </row>
        <row r="246">
          <cell r="B246">
            <v>454</v>
          </cell>
          <cell r="E246">
            <v>350</v>
          </cell>
          <cell r="H246">
            <v>104</v>
          </cell>
          <cell r="S246" t="str">
            <v>NI_VZ_Fachschulen</v>
          </cell>
        </row>
        <row r="247">
          <cell r="B247">
            <v>5544</v>
          </cell>
          <cell r="E247">
            <v>5159</v>
          </cell>
          <cell r="H247">
            <v>385</v>
          </cell>
          <cell r="S247" t="str">
            <v>NI_VZ_Zusammen</v>
          </cell>
        </row>
        <row r="248">
          <cell r="S248" t="str">
            <v>NI_VZ_leer</v>
          </cell>
        </row>
        <row r="249">
          <cell r="S249" t="str">
            <v>NI_TZ_leer</v>
          </cell>
        </row>
        <row r="250">
          <cell r="S250" t="str">
            <v>NI_TZ_leer</v>
          </cell>
        </row>
        <row r="251">
          <cell r="B251">
            <v>3146</v>
          </cell>
          <cell r="E251">
            <v>3132</v>
          </cell>
          <cell r="H251">
            <v>14</v>
          </cell>
          <cell r="S251" t="str">
            <v>NI_TZ_Berufsschulen</v>
          </cell>
        </row>
        <row r="252">
          <cell r="B252">
            <v>2</v>
          </cell>
          <cell r="E252">
            <v>1</v>
          </cell>
          <cell r="H252">
            <v>1</v>
          </cell>
          <cell r="S252" t="str">
            <v>NI_TZ_Berufsfachschulen</v>
          </cell>
        </row>
        <row r="253">
          <cell r="B253">
            <v>57</v>
          </cell>
          <cell r="E253">
            <v>51</v>
          </cell>
          <cell r="H253">
            <v>6</v>
          </cell>
          <cell r="S253" t="str">
            <v>NI_TZ_Fachoberschulen</v>
          </cell>
        </row>
        <row r="254">
          <cell r="B254">
            <v>72</v>
          </cell>
          <cell r="E254">
            <v>59</v>
          </cell>
          <cell r="H254">
            <v>13</v>
          </cell>
          <cell r="S254" t="str">
            <v>NI_TZ_Fachschulen</v>
          </cell>
        </row>
        <row r="255">
          <cell r="B255">
            <v>3277</v>
          </cell>
          <cell r="E255">
            <v>3243</v>
          </cell>
          <cell r="H255">
            <v>34</v>
          </cell>
          <cell r="S255" t="str">
            <v>NI_TZ_Zusammen</v>
          </cell>
        </row>
        <row r="256">
          <cell r="S256" t="str">
            <v>NI_TZ_0</v>
          </cell>
        </row>
        <row r="257">
          <cell r="S257" t="str">
            <v>NI_TZ_Fußnoten siehe am Ende der Tabelle.</v>
          </cell>
        </row>
        <row r="258">
          <cell r="S258" t="str">
            <v>NW_TZ_Fußnoten siehe am Ende der Tabelle.</v>
          </cell>
        </row>
        <row r="259">
          <cell r="S259" t="str">
            <v>NW_Zusammen_Fußnoten siehe am Ende der Tabelle.</v>
          </cell>
        </row>
        <row r="260">
          <cell r="S260" t="str">
            <v>NW_Zusammen_leer</v>
          </cell>
        </row>
        <row r="261">
          <cell r="B261">
            <v>7696</v>
          </cell>
          <cell r="E261">
            <v>7293</v>
          </cell>
          <cell r="H261">
            <v>403</v>
          </cell>
          <cell r="S261" t="str">
            <v>NW_Zusammen_Berufsschulen</v>
          </cell>
        </row>
        <row r="262">
          <cell r="B262">
            <v>409</v>
          </cell>
          <cell r="E262">
            <v>371</v>
          </cell>
          <cell r="H262">
            <v>38</v>
          </cell>
          <cell r="S262" t="str">
            <v>NW_Zusammen_Berufsvorbereitungsjahr</v>
          </cell>
        </row>
        <row r="263">
          <cell r="B263">
            <v>785</v>
          </cell>
          <cell r="E263">
            <v>755</v>
          </cell>
          <cell r="H263">
            <v>30</v>
          </cell>
          <cell r="S263" t="str">
            <v>NW_Zusammen_Berufsgrundbildungsjahr</v>
          </cell>
        </row>
        <row r="264">
          <cell r="B264">
            <v>6033</v>
          </cell>
          <cell r="E264">
            <v>5662</v>
          </cell>
          <cell r="H264">
            <v>371</v>
          </cell>
          <cell r="S264" t="str">
            <v>NW_Zusammen_Berufsfachschulen</v>
          </cell>
        </row>
        <row r="265">
          <cell r="B265">
            <v>690</v>
          </cell>
          <cell r="E265">
            <v>640</v>
          </cell>
          <cell r="H265">
            <v>50</v>
          </cell>
          <cell r="S265" t="str">
            <v>NW_Zusammen_Fachoberschulen</v>
          </cell>
        </row>
        <row r="266">
          <cell r="B266">
            <v>1570</v>
          </cell>
          <cell r="E266">
            <v>1150</v>
          </cell>
          <cell r="H266">
            <v>420</v>
          </cell>
          <cell r="S266" t="str">
            <v>NW_Zusammen_Fachschulen</v>
          </cell>
        </row>
        <row r="267">
          <cell r="B267">
            <v>17183</v>
          </cell>
          <cell r="E267">
            <v>15871</v>
          </cell>
          <cell r="H267">
            <v>1312</v>
          </cell>
          <cell r="S267" t="str">
            <v>NW_Zusammen_Zusammen</v>
          </cell>
        </row>
        <row r="268">
          <cell r="S268" t="str">
            <v>NW_Zusammen_leer</v>
          </cell>
        </row>
        <row r="269">
          <cell r="S269" t="str">
            <v>NW_VZ_leer</v>
          </cell>
        </row>
        <row r="270">
          <cell r="S270" t="str">
            <v>NW_VZ_leer</v>
          </cell>
        </row>
        <row r="271">
          <cell r="B271">
            <v>409</v>
          </cell>
          <cell r="E271">
            <v>371</v>
          </cell>
          <cell r="H271">
            <v>38</v>
          </cell>
          <cell r="S271" t="str">
            <v>NW_VZ_Berufsvorbereitungsjahr</v>
          </cell>
        </row>
        <row r="272">
          <cell r="B272">
            <v>785</v>
          </cell>
          <cell r="E272">
            <v>755</v>
          </cell>
          <cell r="H272">
            <v>30</v>
          </cell>
          <cell r="S272" t="str">
            <v>NW_VZ_Berufsgrundbildungsjahr</v>
          </cell>
        </row>
        <row r="273">
          <cell r="B273">
            <v>6030</v>
          </cell>
          <cell r="E273">
            <v>5659</v>
          </cell>
          <cell r="H273">
            <v>371</v>
          </cell>
          <cell r="S273" t="str">
            <v>NW_VZ_Berufsfachschulen</v>
          </cell>
        </row>
        <row r="274">
          <cell r="B274">
            <v>526</v>
          </cell>
          <cell r="E274">
            <v>492</v>
          </cell>
          <cell r="H274">
            <v>34</v>
          </cell>
          <cell r="S274" t="str">
            <v>NW_VZ_Fachoberschulen</v>
          </cell>
        </row>
        <row r="275">
          <cell r="B275">
            <v>1071</v>
          </cell>
          <cell r="E275">
            <v>675</v>
          </cell>
          <cell r="H275">
            <v>396</v>
          </cell>
          <cell r="S275" t="str">
            <v>NW_VZ_Fachschulen</v>
          </cell>
        </row>
        <row r="276">
          <cell r="B276">
            <v>8821</v>
          </cell>
          <cell r="E276">
            <v>7952</v>
          </cell>
          <cell r="H276">
            <v>869</v>
          </cell>
          <cell r="S276" t="str">
            <v>NW_VZ_Zusammen</v>
          </cell>
        </row>
        <row r="277">
          <cell r="S277" t="str">
            <v>NW_VZ_leer</v>
          </cell>
        </row>
        <row r="278">
          <cell r="S278" t="str">
            <v>NW_TZ_leer</v>
          </cell>
        </row>
        <row r="279">
          <cell r="S279" t="str">
            <v>NW_TZ_leer</v>
          </cell>
        </row>
        <row r="280">
          <cell r="B280">
            <v>7696</v>
          </cell>
          <cell r="E280">
            <v>7293</v>
          </cell>
          <cell r="H280">
            <v>403</v>
          </cell>
          <cell r="S280" t="str">
            <v>NW_TZ_Berufsschulen</v>
          </cell>
        </row>
        <row r="281">
          <cell r="B281">
            <v>3</v>
          </cell>
          <cell r="E281">
            <v>3</v>
          </cell>
          <cell r="H281">
            <v>0</v>
          </cell>
          <cell r="S281" t="str">
            <v>NW_TZ_Berufsfachschulen</v>
          </cell>
        </row>
        <row r="282">
          <cell r="B282">
            <v>164</v>
          </cell>
          <cell r="E282">
            <v>148</v>
          </cell>
          <cell r="H282">
            <v>16</v>
          </cell>
          <cell r="S282" t="str">
            <v>NW_TZ_Fachoberschulen</v>
          </cell>
        </row>
        <row r="283">
          <cell r="B283">
            <v>499</v>
          </cell>
          <cell r="E283">
            <v>475</v>
          </cell>
          <cell r="H283">
            <v>24</v>
          </cell>
          <cell r="S283" t="str">
            <v>NW_TZ_Fachschulen</v>
          </cell>
        </row>
        <row r="284">
          <cell r="B284">
            <v>8362</v>
          </cell>
          <cell r="E284">
            <v>7919</v>
          </cell>
          <cell r="H284">
            <v>443</v>
          </cell>
          <cell r="S284" t="str">
            <v>NW_TZ_Zusammen</v>
          </cell>
        </row>
        <row r="285">
          <cell r="S285" t="str">
            <v>NW_TZ_leer</v>
          </cell>
        </row>
        <row r="286">
          <cell r="S286" t="str">
            <v>RP_TZ_leer</v>
          </cell>
        </row>
        <row r="287">
          <cell r="S287" t="str">
            <v>RP_Zusammen_leer</v>
          </cell>
        </row>
        <row r="288">
          <cell r="S288" t="str">
            <v>RP_Zusammen_leer</v>
          </cell>
        </row>
        <row r="289">
          <cell r="B289">
            <v>1500</v>
          </cell>
          <cell r="E289">
            <v>1442</v>
          </cell>
          <cell r="H289">
            <v>58</v>
          </cell>
          <cell r="S289" t="str">
            <v>RP_Zusammen_Berufsschulen</v>
          </cell>
        </row>
        <row r="290">
          <cell r="B290">
            <v>274</v>
          </cell>
          <cell r="E290">
            <v>261</v>
          </cell>
          <cell r="H290">
            <v>13</v>
          </cell>
          <cell r="S290" t="str">
            <v>RP_Zusammen_Berufsvorbereitungsjahr</v>
          </cell>
        </row>
        <row r="291">
          <cell r="B291">
            <v>212</v>
          </cell>
          <cell r="E291">
            <v>208</v>
          </cell>
          <cell r="H291">
            <v>4</v>
          </cell>
          <cell r="S291" t="str">
            <v>RP_Zusammen_Berufsgrundbildungsjahr</v>
          </cell>
        </row>
        <row r="292">
          <cell r="B292">
            <v>922</v>
          </cell>
          <cell r="E292">
            <v>857</v>
          </cell>
          <cell r="H292">
            <v>65</v>
          </cell>
          <cell r="S292" t="str">
            <v>RP_Zusammen_Berufsfachschulen</v>
          </cell>
        </row>
        <row r="293">
          <cell r="B293">
            <v>115</v>
          </cell>
          <cell r="E293">
            <v>115</v>
          </cell>
          <cell r="H293">
            <v>0</v>
          </cell>
          <cell r="S293" t="str">
            <v>RP_Zusammen_Fachoberschulen</v>
          </cell>
        </row>
        <row r="294">
          <cell r="B294">
            <v>293</v>
          </cell>
          <cell r="E294">
            <v>293</v>
          </cell>
          <cell r="H294">
            <v>0</v>
          </cell>
          <cell r="S294" t="str">
            <v>RP_Zusammen_Fachgymnasien</v>
          </cell>
        </row>
        <row r="295">
          <cell r="B295">
            <v>319</v>
          </cell>
          <cell r="E295">
            <v>252</v>
          </cell>
          <cell r="H295">
            <v>67</v>
          </cell>
          <cell r="S295" t="str">
            <v>RP_Zusammen_Fachschulen</v>
          </cell>
        </row>
        <row r="296">
          <cell r="B296">
            <v>3635</v>
          </cell>
          <cell r="E296">
            <v>3428</v>
          </cell>
          <cell r="H296">
            <v>207</v>
          </cell>
          <cell r="S296" t="str">
            <v>RP_Zusammen_Zusammen</v>
          </cell>
        </row>
        <row r="297">
          <cell r="S297" t="str">
            <v>RP_Zusammen_leer</v>
          </cell>
        </row>
        <row r="298">
          <cell r="S298" t="str">
            <v>RP_VZ_leer</v>
          </cell>
        </row>
        <row r="299">
          <cell r="S299" t="str">
            <v>RP_VZ_leer</v>
          </cell>
        </row>
        <row r="300">
          <cell r="B300">
            <v>243</v>
          </cell>
          <cell r="E300">
            <v>239</v>
          </cell>
          <cell r="H300">
            <v>4</v>
          </cell>
          <cell r="S300" t="str">
            <v>RP_VZ_Berufsvorbereitungsjahr</v>
          </cell>
        </row>
        <row r="301">
          <cell r="B301">
            <v>212</v>
          </cell>
          <cell r="E301">
            <v>208</v>
          </cell>
          <cell r="H301">
            <v>4</v>
          </cell>
          <cell r="S301" t="str">
            <v>RP_VZ_Berufsgrundbildungsjahr</v>
          </cell>
        </row>
        <row r="302">
          <cell r="B302">
            <v>920</v>
          </cell>
          <cell r="E302">
            <v>855</v>
          </cell>
          <cell r="H302">
            <v>65</v>
          </cell>
          <cell r="S302" t="str">
            <v>RP_VZ_Berufsfachschulen</v>
          </cell>
        </row>
        <row r="303">
          <cell r="B303">
            <v>99</v>
          </cell>
          <cell r="E303">
            <v>99</v>
          </cell>
          <cell r="H303">
            <v>0</v>
          </cell>
          <cell r="S303" t="str">
            <v>RP_VZ_Fachoberschulen</v>
          </cell>
        </row>
        <row r="304">
          <cell r="B304">
            <v>293</v>
          </cell>
          <cell r="E304">
            <v>293</v>
          </cell>
          <cell r="H304">
            <v>0</v>
          </cell>
          <cell r="S304" t="str">
            <v>RP_VZ_Fachgymnasien</v>
          </cell>
        </row>
        <row r="305">
          <cell r="B305">
            <v>205</v>
          </cell>
          <cell r="E305">
            <v>149</v>
          </cell>
          <cell r="H305">
            <v>56</v>
          </cell>
          <cell r="S305" t="str">
            <v>RP_VZ_Fachschulen</v>
          </cell>
        </row>
        <row r="306">
          <cell r="B306">
            <v>1972</v>
          </cell>
          <cell r="E306">
            <v>1843</v>
          </cell>
          <cell r="H306">
            <v>129</v>
          </cell>
          <cell r="S306" t="str">
            <v>RP_VZ_Zusammen</v>
          </cell>
        </row>
        <row r="307">
          <cell r="S307" t="str">
            <v>RP_VZ_leer</v>
          </cell>
        </row>
        <row r="308">
          <cell r="S308" t="str">
            <v>RP_TZ_leer</v>
          </cell>
        </row>
        <row r="309">
          <cell r="S309" t="str">
            <v>RP_TZ_leer</v>
          </cell>
        </row>
        <row r="310">
          <cell r="B310">
            <v>1500</v>
          </cell>
          <cell r="E310">
            <v>1442</v>
          </cell>
          <cell r="H310">
            <v>58</v>
          </cell>
          <cell r="S310" t="str">
            <v>RP_TZ_Berufsschulen</v>
          </cell>
        </row>
        <row r="311">
          <cell r="B311">
            <v>31</v>
          </cell>
          <cell r="E311">
            <v>22</v>
          </cell>
          <cell r="H311">
            <v>9</v>
          </cell>
          <cell r="S311" t="str">
            <v>RP_TZ_Berufsvorbereitungsjahr</v>
          </cell>
        </row>
        <row r="312">
          <cell r="B312">
            <v>2</v>
          </cell>
          <cell r="E312">
            <v>2</v>
          </cell>
          <cell r="H312">
            <v>0</v>
          </cell>
          <cell r="S312" t="str">
            <v>RP_TZ_Berufsfachschulen</v>
          </cell>
        </row>
        <row r="313">
          <cell r="B313">
            <v>16</v>
          </cell>
          <cell r="E313">
            <v>16</v>
          </cell>
          <cell r="H313">
            <v>0</v>
          </cell>
          <cell r="S313" t="str">
            <v>RP_TZ_Fachoberschulen</v>
          </cell>
        </row>
        <row r="314">
          <cell r="B314">
            <v>114</v>
          </cell>
          <cell r="E314">
            <v>103</v>
          </cell>
          <cell r="H314">
            <v>11</v>
          </cell>
          <cell r="S314" t="str">
            <v>RP_TZ_Fachschulen</v>
          </cell>
        </row>
        <row r="315">
          <cell r="B315">
            <v>1663</v>
          </cell>
          <cell r="E315">
            <v>1585</v>
          </cell>
          <cell r="H315">
            <v>78</v>
          </cell>
          <cell r="S315" t="str">
            <v>RP_TZ_Zusammen</v>
          </cell>
        </row>
        <row r="316">
          <cell r="S316" t="str">
            <v>RP_TZ_leer</v>
          </cell>
        </row>
        <row r="317">
          <cell r="S317" t="str">
            <v>SL_TZ_leer</v>
          </cell>
        </row>
        <row r="318">
          <cell r="S318" t="str">
            <v>SL_Zusammen_leer</v>
          </cell>
        </row>
        <row r="319">
          <cell r="S319" t="str">
            <v>SL_Zusammen_leer</v>
          </cell>
        </row>
        <row r="320">
          <cell r="B320">
            <v>558</v>
          </cell>
          <cell r="E320">
            <v>532</v>
          </cell>
          <cell r="H320">
            <v>26</v>
          </cell>
          <cell r="S320" t="str">
            <v>SL_Zusammen_Berufsschulen</v>
          </cell>
        </row>
        <row r="321">
          <cell r="B321">
            <v>27</v>
          </cell>
          <cell r="E321">
            <v>27</v>
          </cell>
          <cell r="H321">
            <v>0</v>
          </cell>
          <cell r="S321" t="str">
            <v>SL_Zusammen_Berufsvorbereitungsjahr</v>
          </cell>
        </row>
        <row r="322">
          <cell r="B322">
            <v>79</v>
          </cell>
          <cell r="E322">
            <v>75</v>
          </cell>
          <cell r="H322">
            <v>4</v>
          </cell>
          <cell r="S322" t="str">
            <v>SL_Zusammen_Berufsgrundbildungsjahr</v>
          </cell>
        </row>
        <row r="323">
          <cell r="B323">
            <v>302</v>
          </cell>
          <cell r="E323">
            <v>294</v>
          </cell>
          <cell r="H323">
            <v>8</v>
          </cell>
          <cell r="S323" t="str">
            <v>SL_Zusammen_Berufsfachschulen</v>
          </cell>
        </row>
        <row r="324">
          <cell r="B324">
            <v>201</v>
          </cell>
          <cell r="E324">
            <v>201</v>
          </cell>
          <cell r="H324">
            <v>0</v>
          </cell>
          <cell r="S324" t="str">
            <v>SL_Zusammen_Fachoberschulen</v>
          </cell>
        </row>
        <row r="325">
          <cell r="B325">
            <v>50</v>
          </cell>
          <cell r="E325">
            <v>38</v>
          </cell>
          <cell r="H325">
            <v>12</v>
          </cell>
          <cell r="S325" t="str">
            <v>SL_Zusammen_Fachschulen</v>
          </cell>
        </row>
        <row r="326">
          <cell r="B326">
            <v>1217</v>
          </cell>
          <cell r="E326">
            <v>1167</v>
          </cell>
          <cell r="H326">
            <v>50</v>
          </cell>
          <cell r="S326" t="str">
            <v>SL_Zusammen_Zusammen</v>
          </cell>
        </row>
        <row r="327">
          <cell r="S327" t="str">
            <v>SL_Zusammen_leer</v>
          </cell>
        </row>
        <row r="328">
          <cell r="S328" t="str">
            <v>SL_VZ_leer</v>
          </cell>
        </row>
        <row r="329">
          <cell r="S329" t="str">
            <v>SL_VZ_leer</v>
          </cell>
        </row>
        <row r="330">
          <cell r="B330">
            <v>27</v>
          </cell>
          <cell r="E330">
            <v>27</v>
          </cell>
          <cell r="H330">
            <v>0</v>
          </cell>
          <cell r="S330" t="str">
            <v>SL_VZ_Berufsvorbereitungsjahr</v>
          </cell>
        </row>
        <row r="331">
          <cell r="B331">
            <v>79</v>
          </cell>
          <cell r="E331">
            <v>75</v>
          </cell>
          <cell r="H331">
            <v>4</v>
          </cell>
          <cell r="S331" t="str">
            <v>SL_VZ_Berufsgrundbildungsjahr</v>
          </cell>
        </row>
        <row r="332">
          <cell r="B332">
            <v>302</v>
          </cell>
          <cell r="E332">
            <v>294</v>
          </cell>
          <cell r="H332">
            <v>8</v>
          </cell>
          <cell r="S332" t="str">
            <v>SL_VZ_Berufsfachschulen</v>
          </cell>
        </row>
        <row r="333">
          <cell r="B333">
            <v>201</v>
          </cell>
          <cell r="E333">
            <v>201</v>
          </cell>
          <cell r="H333">
            <v>0</v>
          </cell>
          <cell r="S333" t="str">
            <v>SL_VZ_Fachoberschulen</v>
          </cell>
        </row>
        <row r="334">
          <cell r="B334">
            <v>50</v>
          </cell>
          <cell r="E334">
            <v>38</v>
          </cell>
          <cell r="H334">
            <v>12</v>
          </cell>
          <cell r="S334" t="str">
            <v>SL_VZ_Fachschulen</v>
          </cell>
        </row>
        <row r="335">
          <cell r="B335">
            <v>659</v>
          </cell>
          <cell r="E335">
            <v>635</v>
          </cell>
          <cell r="H335">
            <v>24</v>
          </cell>
          <cell r="S335" t="str">
            <v>SL_VZ_Zusammen</v>
          </cell>
        </row>
        <row r="336">
          <cell r="S336" t="str">
            <v>SL_VZ_leer</v>
          </cell>
        </row>
        <row r="337">
          <cell r="S337" t="str">
            <v>SL_TZ_leer</v>
          </cell>
        </row>
        <row r="338">
          <cell r="S338" t="str">
            <v>SL_TZ_leer</v>
          </cell>
        </row>
        <row r="339">
          <cell r="B339">
            <v>558</v>
          </cell>
          <cell r="E339">
            <v>532</v>
          </cell>
          <cell r="H339">
            <v>26</v>
          </cell>
          <cell r="S339" t="str">
            <v>SL_TZ_Berufsschulen</v>
          </cell>
        </row>
        <row r="340">
          <cell r="B340">
            <v>558</v>
          </cell>
          <cell r="E340">
            <v>532</v>
          </cell>
          <cell r="H340">
            <v>26</v>
          </cell>
          <cell r="S340" t="str">
            <v>SL_TZ_Zusammen</v>
          </cell>
        </row>
        <row r="341">
          <cell r="S341" t="str">
            <v>SL_TZ_0</v>
          </cell>
        </row>
        <row r="342">
          <cell r="S342" t="str">
            <v>SL_TZ_Fußnoten siehe am Ende der Tabelle.</v>
          </cell>
        </row>
        <row r="343">
          <cell r="S343" t="str">
            <v>SN_TZ_Fußnoten siehe am Ende der Tabelle.</v>
          </cell>
        </row>
        <row r="344">
          <cell r="S344" t="str">
            <v>SN_Zusammen_Fußnoten siehe am Ende der Tabelle.</v>
          </cell>
        </row>
        <row r="345">
          <cell r="S345" t="str">
            <v>SN_Zusammen_leer</v>
          </cell>
        </row>
        <row r="346">
          <cell r="B346">
            <v>2822</v>
          </cell>
          <cell r="E346">
            <v>2628</v>
          </cell>
          <cell r="H346">
            <v>194</v>
          </cell>
          <cell r="S346" t="str">
            <v>SN_Zusammen_Berufsschulen</v>
          </cell>
        </row>
        <row r="347">
          <cell r="B347">
            <v>271</v>
          </cell>
          <cell r="E347">
            <v>199</v>
          </cell>
          <cell r="H347">
            <v>72</v>
          </cell>
          <cell r="S347" t="str">
            <v>SN_Zusammen_Berufsvorbereitungsjahr</v>
          </cell>
        </row>
        <row r="348">
          <cell r="B348">
            <v>143</v>
          </cell>
          <cell r="E348">
            <v>128</v>
          </cell>
          <cell r="H348">
            <v>15</v>
          </cell>
          <cell r="S348" t="str">
            <v>SN_Zusammen_Berufsgrundbildungsjahr</v>
          </cell>
        </row>
        <row r="349">
          <cell r="B349">
            <v>1504</v>
          </cell>
          <cell r="E349">
            <v>803</v>
          </cell>
          <cell r="H349">
            <v>701</v>
          </cell>
          <cell r="S349" t="str">
            <v>SN_Zusammen_Berufsfachschulen</v>
          </cell>
        </row>
        <row r="350">
          <cell r="B350">
            <v>295</v>
          </cell>
          <cell r="E350">
            <v>278</v>
          </cell>
          <cell r="H350">
            <v>17</v>
          </cell>
          <cell r="S350" t="str">
            <v>SN_Zusammen_Fachoberschulen</v>
          </cell>
        </row>
        <row r="351">
          <cell r="B351">
            <v>672</v>
          </cell>
          <cell r="E351">
            <v>670</v>
          </cell>
          <cell r="H351">
            <v>2</v>
          </cell>
          <cell r="S351" t="str">
            <v>SN_Zusammen_Fachgymnasien</v>
          </cell>
        </row>
        <row r="352">
          <cell r="B352">
            <v>337</v>
          </cell>
          <cell r="E352">
            <v>177</v>
          </cell>
          <cell r="H352">
            <v>160</v>
          </cell>
          <cell r="S352" t="str">
            <v>SN_Zusammen_Fachschulen</v>
          </cell>
        </row>
        <row r="353">
          <cell r="B353">
            <v>6044</v>
          </cell>
          <cell r="E353">
            <v>4883</v>
          </cell>
          <cell r="H353">
            <v>1161</v>
          </cell>
          <cell r="S353" t="str">
            <v>SN_Zusammen_Zusammen</v>
          </cell>
        </row>
        <row r="354">
          <cell r="S354" t="str">
            <v>SN_Zusammen_leer</v>
          </cell>
        </row>
        <row r="355">
          <cell r="S355" t="str">
            <v>SN_VZ_leer</v>
          </cell>
        </row>
        <row r="356">
          <cell r="S356" t="str">
            <v>SN_VZ_leer</v>
          </cell>
        </row>
        <row r="357">
          <cell r="B357">
            <v>226</v>
          </cell>
          <cell r="E357">
            <v>178</v>
          </cell>
          <cell r="H357">
            <v>48</v>
          </cell>
          <cell r="S357" t="str">
            <v>SN_VZ_Berufsvorbereitungsjahr</v>
          </cell>
        </row>
        <row r="358">
          <cell r="B358">
            <v>143</v>
          </cell>
          <cell r="E358">
            <v>128</v>
          </cell>
          <cell r="H358">
            <v>15</v>
          </cell>
          <cell r="S358" t="str">
            <v>SN_VZ_Berufsgrundbildungsjahr</v>
          </cell>
        </row>
        <row r="359">
          <cell r="B359">
            <v>1504</v>
          </cell>
          <cell r="E359">
            <v>803</v>
          </cell>
          <cell r="H359">
            <v>701</v>
          </cell>
          <cell r="S359" t="str">
            <v>SN_VZ_Berufsfachschulen</v>
          </cell>
        </row>
        <row r="360">
          <cell r="B360">
            <v>294</v>
          </cell>
          <cell r="E360">
            <v>277</v>
          </cell>
          <cell r="H360">
            <v>17</v>
          </cell>
          <cell r="S360" t="str">
            <v>SN_VZ_Fachoberschulen</v>
          </cell>
        </row>
        <row r="361">
          <cell r="B361">
            <v>672</v>
          </cell>
          <cell r="E361">
            <v>670</v>
          </cell>
          <cell r="H361">
            <v>2</v>
          </cell>
          <cell r="S361" t="str">
            <v>SN_VZ_Fachgymnasien</v>
          </cell>
        </row>
        <row r="362">
          <cell r="B362">
            <v>304</v>
          </cell>
          <cell r="E362">
            <v>160</v>
          </cell>
          <cell r="H362">
            <v>144</v>
          </cell>
          <cell r="S362" t="str">
            <v>SN_VZ_Fachschulen</v>
          </cell>
        </row>
        <row r="363">
          <cell r="B363">
            <v>3143</v>
          </cell>
          <cell r="E363">
            <v>2216</v>
          </cell>
          <cell r="H363">
            <v>927</v>
          </cell>
          <cell r="S363" t="str">
            <v>SN_VZ_Zusammen</v>
          </cell>
        </row>
        <row r="364">
          <cell r="S364" t="str">
            <v>SN_VZ_leer</v>
          </cell>
        </row>
        <row r="365">
          <cell r="S365" t="str">
            <v>SN_TZ_leer</v>
          </cell>
        </row>
        <row r="366">
          <cell r="S366" t="str">
            <v>SN_TZ_leer</v>
          </cell>
        </row>
        <row r="367">
          <cell r="B367">
            <v>2822</v>
          </cell>
          <cell r="E367">
            <v>2628</v>
          </cell>
          <cell r="H367">
            <v>194</v>
          </cell>
          <cell r="S367" t="str">
            <v>SN_TZ_Berufsschulen</v>
          </cell>
        </row>
        <row r="368">
          <cell r="B368">
            <v>45</v>
          </cell>
          <cell r="E368">
            <v>21</v>
          </cell>
          <cell r="H368">
            <v>24</v>
          </cell>
          <cell r="S368" t="str">
            <v>SN_TZ_Berufsvorbereitungsjahr</v>
          </cell>
        </row>
        <row r="369">
          <cell r="B369">
            <v>1</v>
          </cell>
          <cell r="E369">
            <v>1</v>
          </cell>
          <cell r="H369">
            <v>0</v>
          </cell>
          <cell r="S369" t="str">
            <v>SN_TZ_Fachoberschulen</v>
          </cell>
        </row>
        <row r="370">
          <cell r="B370">
            <v>33</v>
          </cell>
          <cell r="E370">
            <v>17</v>
          </cell>
          <cell r="H370">
            <v>16</v>
          </cell>
          <cell r="S370" t="str">
            <v>SN_TZ_Fachschulen</v>
          </cell>
        </row>
        <row r="371">
          <cell r="B371">
            <v>2901</v>
          </cell>
          <cell r="E371">
            <v>2667</v>
          </cell>
          <cell r="H371">
            <v>234</v>
          </cell>
          <cell r="S371" t="str">
            <v>SN_TZ_Zusammen</v>
          </cell>
        </row>
        <row r="372">
          <cell r="S372" t="str">
            <v>SN_TZ_leer</v>
          </cell>
        </row>
        <row r="373">
          <cell r="S373" t="str">
            <v>ST_TZ_leer</v>
          </cell>
        </row>
        <row r="374">
          <cell r="S374" t="str">
            <v>ST_Zusammen_leer</v>
          </cell>
        </row>
        <row r="375">
          <cell r="S375" t="str">
            <v>ST_Zusammen_leer</v>
          </cell>
        </row>
        <row r="376">
          <cell r="B376">
            <v>1295</v>
          </cell>
          <cell r="E376">
            <v>1295</v>
          </cell>
          <cell r="H376">
            <v>0</v>
          </cell>
          <cell r="S376" t="str">
            <v>ST_Zusammen_Berufsschulen</v>
          </cell>
        </row>
        <row r="377">
          <cell r="B377">
            <v>440</v>
          </cell>
          <cell r="E377">
            <v>440</v>
          </cell>
          <cell r="H377">
            <v>0</v>
          </cell>
          <cell r="S377" t="str">
            <v>ST_Zusammen_Berufsvorbereitungsjahr</v>
          </cell>
        </row>
        <row r="378">
          <cell r="B378">
            <v>93</v>
          </cell>
          <cell r="E378">
            <v>93</v>
          </cell>
          <cell r="H378">
            <v>0</v>
          </cell>
          <cell r="S378" t="str">
            <v>ST_Zusammen_Berufsgrundbildungsjahr</v>
          </cell>
        </row>
        <row r="379">
          <cell r="B379">
            <v>580</v>
          </cell>
          <cell r="E379">
            <v>580</v>
          </cell>
          <cell r="H379">
            <v>0</v>
          </cell>
          <cell r="S379" t="str">
            <v>ST_Zusammen_Berufsfachschulen</v>
          </cell>
        </row>
        <row r="380">
          <cell r="B380">
            <v>108</v>
          </cell>
          <cell r="E380">
            <v>108</v>
          </cell>
          <cell r="H380">
            <v>0</v>
          </cell>
          <cell r="S380" t="str">
            <v>ST_Zusammen_Fachoberschulen</v>
          </cell>
        </row>
        <row r="381">
          <cell r="B381">
            <v>273</v>
          </cell>
          <cell r="E381">
            <v>273</v>
          </cell>
          <cell r="H381">
            <v>0</v>
          </cell>
          <cell r="S381" t="str">
            <v>ST_Zusammen_Fachgymnasien</v>
          </cell>
        </row>
        <row r="382">
          <cell r="B382">
            <v>111</v>
          </cell>
          <cell r="E382">
            <v>111</v>
          </cell>
          <cell r="H382">
            <v>0</v>
          </cell>
          <cell r="S382" t="str">
            <v>ST_Zusammen_Fachschulen</v>
          </cell>
        </row>
        <row r="383">
          <cell r="B383">
            <v>2900</v>
          </cell>
          <cell r="E383">
            <v>2900</v>
          </cell>
          <cell r="H383">
            <v>0</v>
          </cell>
          <cell r="S383" t="str">
            <v>ST_Zusammen_Zusammen</v>
          </cell>
        </row>
        <row r="384">
          <cell r="S384" t="str">
            <v>ST_Zusammen_leer</v>
          </cell>
        </row>
        <row r="385">
          <cell r="S385" t="str">
            <v>ST_VZ_leer</v>
          </cell>
        </row>
        <row r="386">
          <cell r="S386" t="str">
            <v>ST_VZ_leer</v>
          </cell>
        </row>
        <row r="387">
          <cell r="B387">
            <v>440</v>
          </cell>
          <cell r="E387">
            <v>440</v>
          </cell>
          <cell r="H387">
            <v>0</v>
          </cell>
          <cell r="S387" t="str">
            <v>ST_VZ_Berufsvorbereitungsjahr</v>
          </cell>
        </row>
        <row r="388">
          <cell r="B388">
            <v>93</v>
          </cell>
          <cell r="E388">
            <v>93</v>
          </cell>
          <cell r="H388">
            <v>0</v>
          </cell>
          <cell r="S388" t="str">
            <v>ST_VZ_Berufsgrundbildungsjahr</v>
          </cell>
        </row>
        <row r="389">
          <cell r="B389">
            <v>580</v>
          </cell>
          <cell r="E389">
            <v>580</v>
          </cell>
          <cell r="H389">
            <v>0</v>
          </cell>
          <cell r="S389" t="str">
            <v>ST_VZ_Berufsfachschulen</v>
          </cell>
        </row>
        <row r="390">
          <cell r="B390">
            <v>108</v>
          </cell>
          <cell r="E390">
            <v>108</v>
          </cell>
          <cell r="H390">
            <v>0</v>
          </cell>
          <cell r="S390" t="str">
            <v>ST_VZ_Fachoberschulen</v>
          </cell>
        </row>
        <row r="391">
          <cell r="B391">
            <v>273</v>
          </cell>
          <cell r="E391">
            <v>273</v>
          </cell>
          <cell r="H391">
            <v>0</v>
          </cell>
          <cell r="S391" t="str">
            <v>ST_VZ_Fachgymnasien</v>
          </cell>
        </row>
        <row r="392">
          <cell r="B392">
            <v>62</v>
          </cell>
          <cell r="E392">
            <v>62</v>
          </cell>
          <cell r="H392">
            <v>0</v>
          </cell>
          <cell r="S392" t="str">
            <v>ST_VZ_Fachschulen</v>
          </cell>
        </row>
        <row r="393">
          <cell r="B393">
            <v>1556</v>
          </cell>
          <cell r="E393">
            <v>1556</v>
          </cell>
          <cell r="H393">
            <v>0</v>
          </cell>
          <cell r="S393" t="str">
            <v>ST_VZ_Zusammen</v>
          </cell>
        </row>
        <row r="394">
          <cell r="S394" t="str">
            <v>ST_VZ_leer</v>
          </cell>
        </row>
        <row r="395">
          <cell r="S395" t="str">
            <v>ST_TZ_leer</v>
          </cell>
        </row>
        <row r="396">
          <cell r="S396" t="str">
            <v>ST_TZ_leer</v>
          </cell>
        </row>
        <row r="397">
          <cell r="B397">
            <v>1295</v>
          </cell>
          <cell r="E397">
            <v>1295</v>
          </cell>
          <cell r="H397">
            <v>0</v>
          </cell>
          <cell r="S397" t="str">
            <v>ST_TZ_Berufsschulen</v>
          </cell>
        </row>
        <row r="398">
          <cell r="B398">
            <v>49</v>
          </cell>
          <cell r="E398">
            <v>49</v>
          </cell>
          <cell r="H398">
            <v>0</v>
          </cell>
          <cell r="S398" t="str">
            <v>ST_TZ_Fachschulen</v>
          </cell>
        </row>
        <row r="399">
          <cell r="B399">
            <v>1344</v>
          </cell>
          <cell r="E399">
            <v>1344</v>
          </cell>
          <cell r="H399">
            <v>0</v>
          </cell>
          <cell r="S399" t="str">
            <v>ST_TZ_Zusammen</v>
          </cell>
        </row>
        <row r="400">
          <cell r="S400" t="str">
            <v>ST_TZ_leer</v>
          </cell>
        </row>
        <row r="401">
          <cell r="S401" t="str">
            <v>SH_TZ_leer</v>
          </cell>
        </row>
        <row r="402">
          <cell r="S402" t="str">
            <v>SH_Zusammen_leer</v>
          </cell>
        </row>
        <row r="403">
          <cell r="S403" t="str">
            <v>SH_Zusammen_leer</v>
          </cell>
        </row>
        <row r="404">
          <cell r="B404">
            <v>1432</v>
          </cell>
          <cell r="E404">
            <v>1432</v>
          </cell>
          <cell r="H404">
            <v>0</v>
          </cell>
          <cell r="S404" t="str">
            <v>SH_Zusammen_Berufsschulen</v>
          </cell>
        </row>
        <row r="405">
          <cell r="B405">
            <v>63</v>
          </cell>
          <cell r="E405">
            <v>63</v>
          </cell>
          <cell r="H405">
            <v>0</v>
          </cell>
          <cell r="S405" t="str">
            <v>SH_Zusammen_Berufsvorbereitungsjahr</v>
          </cell>
        </row>
        <row r="406">
          <cell r="B406">
            <v>26</v>
          </cell>
          <cell r="E406">
            <v>26</v>
          </cell>
          <cell r="H406">
            <v>0</v>
          </cell>
          <cell r="S406" t="str">
            <v>SH_Zusammen_Berufsgrundbildungsjahr</v>
          </cell>
        </row>
        <row r="407">
          <cell r="B407">
            <v>516</v>
          </cell>
          <cell r="E407">
            <v>483</v>
          </cell>
          <cell r="H407">
            <v>33</v>
          </cell>
          <cell r="S407" t="str">
            <v>SH_Zusammen_Berufsfachschulen</v>
          </cell>
        </row>
        <row r="408">
          <cell r="B408">
            <v>20</v>
          </cell>
          <cell r="E408">
            <v>20</v>
          </cell>
          <cell r="H408">
            <v>0</v>
          </cell>
          <cell r="S408" t="str">
            <v>SH_Zusammen_Fachoberschulen</v>
          </cell>
        </row>
        <row r="409">
          <cell r="B409">
            <v>312</v>
          </cell>
          <cell r="E409">
            <v>306</v>
          </cell>
          <cell r="H409">
            <v>6</v>
          </cell>
          <cell r="S409" t="str">
            <v>SH_Zusammen_Fachgymnasien</v>
          </cell>
        </row>
        <row r="410">
          <cell r="B410">
            <v>8</v>
          </cell>
          <cell r="E410">
            <v>8</v>
          </cell>
          <cell r="H410">
            <v>0</v>
          </cell>
          <cell r="S410" t="str">
            <v>SH_Zusammen_Berufsober-/Techn. Oberschulen</v>
          </cell>
        </row>
        <row r="411">
          <cell r="B411">
            <v>169</v>
          </cell>
          <cell r="E411">
            <v>147</v>
          </cell>
          <cell r="H411">
            <v>22</v>
          </cell>
          <cell r="S411" t="str">
            <v>SH_Zusammen_Fachschulen</v>
          </cell>
        </row>
        <row r="412">
          <cell r="B412">
            <v>2546</v>
          </cell>
          <cell r="E412">
            <v>2485</v>
          </cell>
          <cell r="H412">
            <v>61</v>
          </cell>
          <cell r="S412" t="str">
            <v>SH_Zusammen_Zusammen</v>
          </cell>
        </row>
        <row r="413">
          <cell r="S413" t="str">
            <v>SH_Zusammen_leer</v>
          </cell>
        </row>
        <row r="414">
          <cell r="S414" t="str">
            <v>SH_VZ_leer</v>
          </cell>
        </row>
        <row r="415">
          <cell r="S415" t="str">
            <v>SH_VZ_leer</v>
          </cell>
        </row>
        <row r="416">
          <cell r="B416">
            <v>63</v>
          </cell>
          <cell r="E416">
            <v>63</v>
          </cell>
          <cell r="H416">
            <v>0</v>
          </cell>
          <cell r="S416" t="str">
            <v>SH_VZ_Berufsvorbereitungsjahr</v>
          </cell>
        </row>
        <row r="417">
          <cell r="B417">
            <v>26</v>
          </cell>
          <cell r="E417">
            <v>26</v>
          </cell>
          <cell r="H417">
            <v>0</v>
          </cell>
          <cell r="S417" t="str">
            <v>SH_VZ_Berufsgrundbildungsjahr</v>
          </cell>
        </row>
        <row r="418">
          <cell r="B418">
            <v>516</v>
          </cell>
          <cell r="E418">
            <v>483</v>
          </cell>
          <cell r="H418">
            <v>33</v>
          </cell>
          <cell r="S418" t="str">
            <v>SH_VZ_Berufsfachschulen</v>
          </cell>
        </row>
        <row r="419">
          <cell r="B419">
            <v>20</v>
          </cell>
          <cell r="E419">
            <v>20</v>
          </cell>
          <cell r="H419">
            <v>0</v>
          </cell>
          <cell r="S419" t="str">
            <v>SH_VZ_Fachoberschulen</v>
          </cell>
        </row>
        <row r="420">
          <cell r="B420">
            <v>312</v>
          </cell>
          <cell r="E420">
            <v>306</v>
          </cell>
          <cell r="H420">
            <v>6</v>
          </cell>
          <cell r="S420" t="str">
            <v>SH_VZ_Fachgymnasien</v>
          </cell>
        </row>
        <row r="421">
          <cell r="B421">
            <v>8</v>
          </cell>
          <cell r="E421">
            <v>8</v>
          </cell>
          <cell r="H421">
            <v>0</v>
          </cell>
          <cell r="S421" t="str">
            <v>SH_VZ_Berufsober-/Techn. Oberschulen</v>
          </cell>
        </row>
        <row r="422">
          <cell r="B422">
            <v>157</v>
          </cell>
          <cell r="E422">
            <v>135</v>
          </cell>
          <cell r="H422">
            <v>22</v>
          </cell>
          <cell r="S422" t="str">
            <v>SH_VZ_Fachschulen</v>
          </cell>
        </row>
        <row r="423">
          <cell r="B423">
            <v>1102</v>
          </cell>
          <cell r="E423">
            <v>1041</v>
          </cell>
          <cell r="H423">
            <v>61</v>
          </cell>
          <cell r="S423" t="str">
            <v>SH_VZ_Zusammen</v>
          </cell>
        </row>
        <row r="424">
          <cell r="S424" t="str">
            <v>SH_VZ_leer</v>
          </cell>
        </row>
        <row r="425">
          <cell r="S425" t="str">
            <v>SH_TZ_leer</v>
          </cell>
        </row>
        <row r="426">
          <cell r="S426" t="str">
            <v>SH_TZ_leer</v>
          </cell>
        </row>
        <row r="427">
          <cell r="B427">
            <v>1432</v>
          </cell>
          <cell r="E427">
            <v>1432</v>
          </cell>
          <cell r="H427">
            <v>0</v>
          </cell>
          <cell r="S427" t="str">
            <v>SH_TZ_Berufsschulen</v>
          </cell>
        </row>
        <row r="428">
          <cell r="B428">
            <v>12</v>
          </cell>
          <cell r="E428">
            <v>12</v>
          </cell>
          <cell r="H428">
            <v>0</v>
          </cell>
          <cell r="S428" t="str">
            <v>SH_TZ_Fachschulen</v>
          </cell>
        </row>
        <row r="429">
          <cell r="B429">
            <v>1444</v>
          </cell>
          <cell r="E429">
            <v>1444</v>
          </cell>
          <cell r="H429">
            <v>0</v>
          </cell>
          <cell r="S429" t="str">
            <v>SH_TZ_Zusammen</v>
          </cell>
        </row>
        <row r="430">
          <cell r="S430" t="str">
            <v>SH_TZ_0</v>
          </cell>
        </row>
        <row r="431">
          <cell r="S431" t="str">
            <v>SH_TZ_Fußnoten siehe am Ende der Tabelle.</v>
          </cell>
        </row>
        <row r="432">
          <cell r="S432" t="str">
            <v>TH_TZ_Fußnoten siehe am Ende der Tabelle.</v>
          </cell>
        </row>
        <row r="433">
          <cell r="S433" t="str">
            <v>TH_Zusammen_Fußnoten siehe am Ende der Tabelle.</v>
          </cell>
        </row>
        <row r="434">
          <cell r="S434" t="str">
            <v>TH_Zusammen_leer</v>
          </cell>
        </row>
        <row r="435">
          <cell r="B435">
            <v>850</v>
          </cell>
          <cell r="E435">
            <v>805</v>
          </cell>
          <cell r="H435">
            <v>45</v>
          </cell>
          <cell r="S435" t="str">
            <v>TH_Zusammen_Berufsschulen</v>
          </cell>
        </row>
        <row r="436">
          <cell r="B436">
            <v>196</v>
          </cell>
          <cell r="E436">
            <v>168</v>
          </cell>
          <cell r="H436">
            <v>28</v>
          </cell>
          <cell r="S436" t="str">
            <v>TH_Zusammen_Berufsvorbereitungsjahr</v>
          </cell>
        </row>
        <row r="437">
          <cell r="B437">
            <v>3</v>
          </cell>
          <cell r="E437">
            <v>2</v>
          </cell>
          <cell r="H437">
            <v>1</v>
          </cell>
          <cell r="S437" t="str">
            <v>TH_Zusammen_Berufsgrundbildungsjahr</v>
          </cell>
        </row>
        <row r="438">
          <cell r="B438">
            <v>803</v>
          </cell>
          <cell r="E438">
            <v>473</v>
          </cell>
          <cell r="H438">
            <v>330</v>
          </cell>
          <cell r="S438" t="str">
            <v>TH_Zusammen_Berufsfachschulen</v>
          </cell>
        </row>
        <row r="439">
          <cell r="B439">
            <v>77</v>
          </cell>
          <cell r="E439">
            <v>75</v>
          </cell>
          <cell r="H439">
            <v>2</v>
          </cell>
          <cell r="S439" t="str">
            <v>TH_Zusammen_Fachoberschulen</v>
          </cell>
        </row>
        <row r="440">
          <cell r="B440">
            <v>153</v>
          </cell>
          <cell r="E440">
            <v>153</v>
          </cell>
          <cell r="H440">
            <v>0</v>
          </cell>
          <cell r="S440" t="str">
            <v>TH_Zusammen_Fachgymnasien</v>
          </cell>
        </row>
        <row r="441">
          <cell r="B441">
            <v>175</v>
          </cell>
          <cell r="E441">
            <v>106</v>
          </cell>
          <cell r="H441">
            <v>69</v>
          </cell>
          <cell r="S441" t="str">
            <v>TH_Zusammen_Fachschulen</v>
          </cell>
        </row>
        <row r="442">
          <cell r="B442">
            <v>2257</v>
          </cell>
          <cell r="E442">
            <v>1782</v>
          </cell>
          <cell r="H442">
            <v>475</v>
          </cell>
          <cell r="S442" t="str">
            <v>TH_Zusammen_Zusammen</v>
          </cell>
        </row>
        <row r="443">
          <cell r="S443" t="str">
            <v>TH_Zusammen_leer</v>
          </cell>
        </row>
        <row r="444">
          <cell r="S444" t="str">
            <v>TH_VZ_leer</v>
          </cell>
        </row>
        <row r="445">
          <cell r="S445" t="str">
            <v>TH_VZ_leer</v>
          </cell>
        </row>
        <row r="446">
          <cell r="B446">
            <v>151</v>
          </cell>
          <cell r="E446">
            <v>130</v>
          </cell>
          <cell r="H446">
            <v>21</v>
          </cell>
          <cell r="S446" t="str">
            <v>TH_VZ_Berufsvorbereitungsjahr</v>
          </cell>
        </row>
        <row r="447">
          <cell r="B447">
            <v>3</v>
          </cell>
          <cell r="E447">
            <v>2</v>
          </cell>
          <cell r="H447">
            <v>1</v>
          </cell>
          <cell r="S447" t="str">
            <v>TH_VZ_Berufsgrundbildungsjahr</v>
          </cell>
        </row>
        <row r="448">
          <cell r="B448">
            <v>793</v>
          </cell>
          <cell r="E448">
            <v>463</v>
          </cell>
          <cell r="H448">
            <v>330</v>
          </cell>
          <cell r="S448" t="str">
            <v>TH_VZ_Berufsfachschulen</v>
          </cell>
        </row>
        <row r="449">
          <cell r="B449">
            <v>77</v>
          </cell>
          <cell r="E449">
            <v>75</v>
          </cell>
          <cell r="H449">
            <v>2</v>
          </cell>
          <cell r="S449" t="str">
            <v>TH_VZ_Fachoberschulen</v>
          </cell>
        </row>
        <row r="450">
          <cell r="B450">
            <v>153</v>
          </cell>
          <cell r="E450">
            <v>153</v>
          </cell>
          <cell r="H450">
            <v>0</v>
          </cell>
          <cell r="S450" t="str">
            <v>TH_VZ_Fachgymnasien</v>
          </cell>
        </row>
        <row r="451">
          <cell r="B451">
            <v>155</v>
          </cell>
          <cell r="E451">
            <v>89</v>
          </cell>
          <cell r="H451">
            <v>66</v>
          </cell>
          <cell r="S451" t="str">
            <v>TH_VZ_Fachschulen</v>
          </cell>
        </row>
        <row r="452">
          <cell r="B452">
            <v>1332</v>
          </cell>
          <cell r="E452">
            <v>912</v>
          </cell>
          <cell r="H452">
            <v>420</v>
          </cell>
          <cell r="S452" t="str">
            <v>TH_VZ_Zusammen</v>
          </cell>
        </row>
        <row r="453">
          <cell r="S453" t="str">
            <v>TH_VZ_leer</v>
          </cell>
        </row>
        <row r="454">
          <cell r="S454" t="str">
            <v>TH_TZ_leer</v>
          </cell>
        </row>
        <row r="455">
          <cell r="S455" t="str">
            <v>TH_TZ_leer</v>
          </cell>
        </row>
        <row r="456">
          <cell r="B456">
            <v>850</v>
          </cell>
          <cell r="E456">
            <v>805</v>
          </cell>
          <cell r="H456">
            <v>45</v>
          </cell>
          <cell r="S456" t="str">
            <v>TH_TZ_Berufsschulen</v>
          </cell>
        </row>
        <row r="457">
          <cell r="B457">
            <v>45</v>
          </cell>
          <cell r="E457">
            <v>38</v>
          </cell>
          <cell r="H457">
            <v>7</v>
          </cell>
          <cell r="S457" t="str">
            <v>TH_TZ_Berufsvorbereitungsjahr</v>
          </cell>
        </row>
        <row r="458">
          <cell r="B458">
            <v>10</v>
          </cell>
          <cell r="E458">
            <v>10</v>
          </cell>
          <cell r="H458">
            <v>0</v>
          </cell>
          <cell r="S458" t="str">
            <v>TH_TZ_Berufsfachschulen</v>
          </cell>
        </row>
        <row r="459">
          <cell r="B459">
            <v>20</v>
          </cell>
          <cell r="E459">
            <v>17</v>
          </cell>
          <cell r="H459">
            <v>3</v>
          </cell>
          <cell r="S459" t="str">
            <v>TH_TZ_Fachschulen</v>
          </cell>
        </row>
        <row r="460">
          <cell r="B460">
            <v>925</v>
          </cell>
          <cell r="E460">
            <v>870</v>
          </cell>
          <cell r="H460">
            <v>55</v>
          </cell>
          <cell r="S460" t="str">
            <v>TH_TZ_Zusammen</v>
          </cell>
        </row>
        <row r="461">
          <cell r="S461" t="str">
            <v>TH_TZ_leer</v>
          </cell>
        </row>
        <row r="462">
          <cell r="S462" t="str">
            <v>DE_TZ_leer</v>
          </cell>
        </row>
        <row r="463">
          <cell r="S463" t="str">
            <v>DE_Zusammen_leer</v>
          </cell>
        </row>
        <row r="464">
          <cell r="S464" t="str">
            <v>DE_Zusammen_leer</v>
          </cell>
        </row>
        <row r="465">
          <cell r="B465">
            <v>39389</v>
          </cell>
          <cell r="E465">
            <v>37567</v>
          </cell>
          <cell r="H465">
            <v>1822</v>
          </cell>
          <cell r="S465" t="str">
            <v>DE_Zusammen_Berufsschulen</v>
          </cell>
        </row>
        <row r="466">
          <cell r="B466">
            <v>4609</v>
          </cell>
          <cell r="E466">
            <v>4417</v>
          </cell>
          <cell r="H466">
            <v>192</v>
          </cell>
          <cell r="S466" t="str">
            <v>DE_Zusammen_Berufsvorbereitungsjahr</v>
          </cell>
        </row>
        <row r="467">
          <cell r="B467">
            <v>2651</v>
          </cell>
          <cell r="E467">
            <v>2587</v>
          </cell>
          <cell r="H467">
            <v>64</v>
          </cell>
          <cell r="S467" t="str">
            <v>DE_Zusammen_Berufsgrundbildungsjahr</v>
          </cell>
        </row>
        <row r="468">
          <cell r="B468">
            <v>33</v>
          </cell>
          <cell r="E468">
            <v>33</v>
          </cell>
          <cell r="H468">
            <v>0</v>
          </cell>
          <cell r="S468" t="str">
            <v>DE_Zusammen_Berufsaufbauschulen</v>
          </cell>
        </row>
        <row r="469">
          <cell r="B469">
            <v>22135</v>
          </cell>
          <cell r="E469">
            <v>19288</v>
          </cell>
          <cell r="H469">
            <v>2847</v>
          </cell>
          <cell r="S469" t="str">
            <v>DE_Zusammen_Berufsfachschulen</v>
          </cell>
        </row>
        <row r="470">
          <cell r="B470">
            <v>4337</v>
          </cell>
          <cell r="E470">
            <v>4190</v>
          </cell>
          <cell r="H470">
            <v>147</v>
          </cell>
          <cell r="S470" t="str">
            <v>DE_Zusammen_Fachoberschulen</v>
          </cell>
        </row>
        <row r="471">
          <cell r="B471">
            <v>6057</v>
          </cell>
          <cell r="E471">
            <v>5998</v>
          </cell>
          <cell r="H471">
            <v>59</v>
          </cell>
          <cell r="S471" t="str">
            <v>DE_Zusammen_Fachgymnasien</v>
          </cell>
        </row>
        <row r="472">
          <cell r="B472">
            <v>594</v>
          </cell>
          <cell r="E472">
            <v>594</v>
          </cell>
          <cell r="H472">
            <v>0</v>
          </cell>
          <cell r="S472" t="str">
            <v>DE_Zusammen_Berufsober-/Techn. Oberschulen</v>
          </cell>
        </row>
        <row r="473">
          <cell r="B473">
            <v>5920</v>
          </cell>
          <cell r="E473">
            <v>4369</v>
          </cell>
          <cell r="H473">
            <v>1551</v>
          </cell>
          <cell r="S473" t="str">
            <v>DE_Zusammen_Fachschulen</v>
          </cell>
        </row>
        <row r="474">
          <cell r="B474">
            <v>461</v>
          </cell>
          <cell r="E474">
            <v>248</v>
          </cell>
          <cell r="H474">
            <v>213</v>
          </cell>
          <cell r="S474" t="str">
            <v>DE_Zusammen_Fachakademien</v>
          </cell>
        </row>
        <row r="475">
          <cell r="B475">
            <v>86186</v>
          </cell>
          <cell r="E475">
            <v>79291</v>
          </cell>
          <cell r="H475">
            <v>6895</v>
          </cell>
          <cell r="S475" t="str">
            <v>DE_Zusammen_Zusammen</v>
          </cell>
        </row>
        <row r="476">
          <cell r="S476" t="str">
            <v>DE_Zusammen_leer</v>
          </cell>
        </row>
        <row r="477">
          <cell r="S477" t="str">
            <v>DE_VZ_leer</v>
          </cell>
        </row>
        <row r="478">
          <cell r="S478" t="str">
            <v>DE_VZ_leer</v>
          </cell>
        </row>
        <row r="479">
          <cell r="B479">
            <v>4237</v>
          </cell>
          <cell r="E479">
            <v>4090</v>
          </cell>
          <cell r="H479">
            <v>147</v>
          </cell>
          <cell r="S479" t="str">
            <v>DE_VZ_Berufsvorbereitungsjahr</v>
          </cell>
        </row>
        <row r="480">
          <cell r="B480">
            <v>2651</v>
          </cell>
          <cell r="E480">
            <v>2587</v>
          </cell>
          <cell r="H480">
            <v>64</v>
          </cell>
          <cell r="S480" t="str">
            <v>DE_VZ_Berufsgrundbildungsjahr</v>
          </cell>
        </row>
        <row r="481">
          <cell r="B481">
            <v>33</v>
          </cell>
          <cell r="E481">
            <v>33</v>
          </cell>
          <cell r="H481">
            <v>0</v>
          </cell>
          <cell r="S481" t="str">
            <v>DE_VZ_Berufsaufbauschulen</v>
          </cell>
        </row>
        <row r="482">
          <cell r="B482">
            <v>21736</v>
          </cell>
          <cell r="E482">
            <v>18956</v>
          </cell>
          <cell r="H482">
            <v>2780</v>
          </cell>
          <cell r="S482" t="str">
            <v>DE_VZ_Berufsfachschulen</v>
          </cell>
        </row>
        <row r="483">
          <cell r="B483">
            <v>4057</v>
          </cell>
          <cell r="E483">
            <v>3932</v>
          </cell>
          <cell r="H483">
            <v>125</v>
          </cell>
          <cell r="S483" t="str">
            <v>DE_VZ_Fachoberschulen</v>
          </cell>
        </row>
        <row r="484">
          <cell r="B484">
            <v>6057</v>
          </cell>
          <cell r="E484">
            <v>5998</v>
          </cell>
          <cell r="H484">
            <v>59</v>
          </cell>
          <cell r="S484" t="str">
            <v>DE_VZ_Fachgymnasien</v>
          </cell>
        </row>
        <row r="485">
          <cell r="B485">
            <v>594</v>
          </cell>
          <cell r="E485">
            <v>594</v>
          </cell>
          <cell r="H485">
            <v>0</v>
          </cell>
          <cell r="S485" t="str">
            <v>DE_VZ_Berufsober-/Techn. Oberschulen</v>
          </cell>
        </row>
        <row r="486">
          <cell r="B486">
            <v>4770</v>
          </cell>
          <cell r="E486">
            <v>3344</v>
          </cell>
          <cell r="H486">
            <v>1426</v>
          </cell>
          <cell r="S486" t="str">
            <v>DE_VZ_Fachschulen</v>
          </cell>
        </row>
        <row r="487">
          <cell r="B487">
            <v>461</v>
          </cell>
          <cell r="E487">
            <v>248</v>
          </cell>
          <cell r="H487">
            <v>213</v>
          </cell>
          <cell r="S487" t="str">
            <v>DE_VZ_Fachakademien</v>
          </cell>
        </row>
        <row r="488">
          <cell r="B488">
            <v>44596</v>
          </cell>
          <cell r="E488">
            <v>39782</v>
          </cell>
          <cell r="H488">
            <v>4814</v>
          </cell>
          <cell r="S488" t="str">
            <v>DE_VZ_Zusammen</v>
          </cell>
        </row>
        <row r="489">
          <cell r="S489" t="str">
            <v>DE_VZ_leer</v>
          </cell>
        </row>
        <row r="490">
          <cell r="S490" t="str">
            <v>DE_TZ_leer</v>
          </cell>
        </row>
        <row r="491">
          <cell r="S491" t="str">
            <v>DE_TZ_leer</v>
          </cell>
        </row>
        <row r="492">
          <cell r="B492">
            <v>39389</v>
          </cell>
          <cell r="E492">
            <v>37567</v>
          </cell>
          <cell r="H492">
            <v>1822</v>
          </cell>
          <cell r="S492" t="str">
            <v>DE_TZ_Berufsschulen</v>
          </cell>
        </row>
        <row r="493">
          <cell r="B493">
            <v>372</v>
          </cell>
          <cell r="E493">
            <v>327</v>
          </cell>
          <cell r="H493">
            <v>45</v>
          </cell>
          <cell r="S493" t="str">
            <v>DE_TZ_Berufsvorbereitungsjahr</v>
          </cell>
        </row>
        <row r="494">
          <cell r="B494">
            <v>399</v>
          </cell>
          <cell r="E494">
            <v>332</v>
          </cell>
          <cell r="H494">
            <v>67</v>
          </cell>
          <cell r="S494" t="str">
            <v>DE_TZ_Berufsfachschulen</v>
          </cell>
        </row>
        <row r="495">
          <cell r="B495">
            <v>280</v>
          </cell>
          <cell r="E495">
            <v>258</v>
          </cell>
          <cell r="H495">
            <v>22</v>
          </cell>
          <cell r="S495" t="str">
            <v>DE_TZ_Fachoberschulen</v>
          </cell>
        </row>
        <row r="496">
          <cell r="B496">
            <v>1150</v>
          </cell>
          <cell r="E496">
            <v>1025</v>
          </cell>
          <cell r="H496">
            <v>125</v>
          </cell>
          <cell r="S496" t="str">
            <v>DE_TZ_Fachschulen</v>
          </cell>
        </row>
        <row r="497">
          <cell r="B497">
            <v>41590</v>
          </cell>
          <cell r="E497">
            <v>39509</v>
          </cell>
          <cell r="H497">
            <v>2081</v>
          </cell>
          <cell r="S497" t="str">
            <v>DE_TZ_Zusammen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1911</v>
          </cell>
          <cell r="E15">
            <v>1797</v>
          </cell>
          <cell r="H15">
            <v>114</v>
          </cell>
          <cell r="S15" t="str">
            <v>BW_Zusammen_Berufsschulen</v>
          </cell>
        </row>
        <row r="16">
          <cell r="B16">
            <v>370</v>
          </cell>
          <cell r="E16">
            <v>370</v>
          </cell>
          <cell r="H16">
            <v>0</v>
          </cell>
          <cell r="S16" t="str">
            <v>BW_Zusammen_Berufsvorbereitungsjahr</v>
          </cell>
        </row>
        <row r="17">
          <cell r="B17">
            <v>13</v>
          </cell>
          <cell r="E17">
            <v>13</v>
          </cell>
          <cell r="H17">
            <v>0</v>
          </cell>
          <cell r="S17" t="str">
            <v>BW_Zusammen_Berufsgrundbildungsjahr</v>
          </cell>
        </row>
        <row r="18">
          <cell r="B18">
            <v>13</v>
          </cell>
          <cell r="E18">
            <v>13</v>
          </cell>
          <cell r="H18">
            <v>0</v>
          </cell>
          <cell r="S18" t="str">
            <v>BW_Zusammen_Berufsaufbauschulen</v>
          </cell>
        </row>
        <row r="19">
          <cell r="B19">
            <v>2448</v>
          </cell>
          <cell r="E19">
            <v>1953</v>
          </cell>
          <cell r="H19">
            <v>495</v>
          </cell>
          <cell r="S19" t="str">
            <v>BW_Zusammen_Berufsfachschulen</v>
          </cell>
        </row>
        <row r="20">
          <cell r="B20">
            <v>969</v>
          </cell>
          <cell r="E20">
            <v>935</v>
          </cell>
          <cell r="H20">
            <v>34</v>
          </cell>
          <cell r="S20" t="str">
            <v>BW_Zusammen_Fachgymnasien</v>
          </cell>
        </row>
        <row r="21">
          <cell r="B21">
            <v>26</v>
          </cell>
          <cell r="E21">
            <v>26</v>
          </cell>
          <cell r="H21">
            <v>0</v>
          </cell>
          <cell r="S21" t="str">
            <v>BW_Zusammen_Berufsober-/Techn. Oberschulen</v>
          </cell>
        </row>
        <row r="22">
          <cell r="B22">
            <v>432</v>
          </cell>
          <cell r="E22">
            <v>309</v>
          </cell>
          <cell r="H22">
            <v>123</v>
          </cell>
          <cell r="S22" t="str">
            <v>BW_Zusammen_Fachschulen</v>
          </cell>
        </row>
        <row r="23">
          <cell r="B23">
            <v>6182</v>
          </cell>
          <cell r="E23">
            <v>5416</v>
          </cell>
          <cell r="H23">
            <v>766</v>
          </cell>
          <cell r="S23" t="str">
            <v>BW_Zusammen_Zusammen</v>
          </cell>
        </row>
        <row r="24">
          <cell r="S24" t="str">
            <v>BW_Zusammen_leer</v>
          </cell>
        </row>
        <row r="25">
          <cell r="S25" t="str">
            <v>BW_VZ_leer</v>
          </cell>
        </row>
        <row r="26">
          <cell r="S26" t="str">
            <v>BW_VZ_leer</v>
          </cell>
        </row>
        <row r="27">
          <cell r="B27">
            <v>370</v>
          </cell>
          <cell r="E27">
            <v>370</v>
          </cell>
          <cell r="H27">
            <v>0</v>
          </cell>
          <cell r="S27" t="str">
            <v>BW_VZ_Berufsvorbereitungsjahr</v>
          </cell>
        </row>
        <row r="28">
          <cell r="B28">
            <v>13</v>
          </cell>
          <cell r="E28">
            <v>13</v>
          </cell>
          <cell r="H28">
            <v>0</v>
          </cell>
          <cell r="S28" t="str">
            <v>BW_VZ_Berufsgrundbildungsjahr</v>
          </cell>
        </row>
        <row r="29">
          <cell r="B29">
            <v>13</v>
          </cell>
          <cell r="E29">
            <v>13</v>
          </cell>
          <cell r="H29">
            <v>0</v>
          </cell>
          <cell r="S29" t="str">
            <v>BW_VZ_Berufsaufbauschulen</v>
          </cell>
        </row>
        <row r="30">
          <cell r="B30">
            <v>2198</v>
          </cell>
          <cell r="E30">
            <v>1816</v>
          </cell>
          <cell r="H30">
            <v>382</v>
          </cell>
          <cell r="S30" t="str">
            <v>BW_VZ_Berufsfachschulen</v>
          </cell>
        </row>
        <row r="31">
          <cell r="B31">
            <v>969</v>
          </cell>
          <cell r="E31">
            <v>935</v>
          </cell>
          <cell r="H31">
            <v>34</v>
          </cell>
          <cell r="S31" t="str">
            <v>BW_VZ_Fachgymnasien</v>
          </cell>
        </row>
        <row r="32">
          <cell r="B32">
            <v>26</v>
          </cell>
          <cell r="E32">
            <v>26</v>
          </cell>
          <cell r="H32">
            <v>0</v>
          </cell>
          <cell r="S32" t="str">
            <v>BW_VZ_Berufsober-/Techn. Oberschulen</v>
          </cell>
        </row>
        <row r="33">
          <cell r="B33">
            <v>332</v>
          </cell>
          <cell r="E33">
            <v>253</v>
          </cell>
          <cell r="H33">
            <v>79</v>
          </cell>
          <cell r="S33" t="str">
            <v>BW_VZ_Fachschulen</v>
          </cell>
        </row>
        <row r="34">
          <cell r="B34">
            <v>3921</v>
          </cell>
          <cell r="E34">
            <v>3426</v>
          </cell>
          <cell r="H34">
            <v>495</v>
          </cell>
          <cell r="S34" t="str">
            <v>BW_VZ_Zusammen</v>
          </cell>
        </row>
        <row r="35">
          <cell r="S35" t="str">
            <v>BW_VZ_leer</v>
          </cell>
        </row>
        <row r="36">
          <cell r="S36" t="str">
            <v>BW_TZ_leer</v>
          </cell>
        </row>
        <row r="37">
          <cell r="S37" t="str">
            <v>BW_TZ_leer</v>
          </cell>
        </row>
        <row r="38">
          <cell r="B38">
            <v>1911</v>
          </cell>
          <cell r="E38">
            <v>1797</v>
          </cell>
          <cell r="H38">
            <v>114</v>
          </cell>
          <cell r="S38" t="str">
            <v>BW_TZ_Berufsschulen</v>
          </cell>
        </row>
        <row r="39">
          <cell r="B39">
            <v>250</v>
          </cell>
          <cell r="E39">
            <v>137</v>
          </cell>
          <cell r="H39">
            <v>113</v>
          </cell>
          <cell r="S39" t="str">
            <v>BW_TZ_Berufsfachschulen</v>
          </cell>
        </row>
        <row r="40">
          <cell r="B40">
            <v>100</v>
          </cell>
          <cell r="E40">
            <v>56</v>
          </cell>
          <cell r="H40">
            <v>44</v>
          </cell>
          <cell r="S40" t="str">
            <v>BW_TZ_Fachschulen</v>
          </cell>
        </row>
        <row r="41">
          <cell r="B41">
            <v>2261</v>
          </cell>
          <cell r="E41">
            <v>1990</v>
          </cell>
          <cell r="H41">
            <v>271</v>
          </cell>
          <cell r="S41" t="str">
            <v>BW_TZ_Zusammen</v>
          </cell>
        </row>
        <row r="42">
          <cell r="S42" t="str">
            <v>BW_TZ_leer</v>
          </cell>
        </row>
        <row r="43">
          <cell r="S43" t="str">
            <v>BY_TZ_leer</v>
          </cell>
        </row>
        <row r="44">
          <cell r="S44" t="str">
            <v>BY_Zusammen_leer</v>
          </cell>
        </row>
        <row r="45">
          <cell r="S45" t="str">
            <v>BY_Zusammen_leer</v>
          </cell>
        </row>
        <row r="46">
          <cell r="B46">
            <v>1535</v>
          </cell>
          <cell r="E46">
            <v>1391</v>
          </cell>
          <cell r="H46">
            <v>144</v>
          </cell>
          <cell r="S46" t="str">
            <v>BY_Zusammen_Berufsschulen</v>
          </cell>
        </row>
        <row r="47">
          <cell r="B47">
            <v>887</v>
          </cell>
          <cell r="E47">
            <v>545</v>
          </cell>
          <cell r="H47">
            <v>342</v>
          </cell>
          <cell r="S47" t="str">
            <v>BY_Zusammen_Berufsfachschulen</v>
          </cell>
        </row>
        <row r="48">
          <cell r="B48">
            <v>363</v>
          </cell>
          <cell r="E48">
            <v>330</v>
          </cell>
          <cell r="H48">
            <v>33</v>
          </cell>
          <cell r="S48" t="str">
            <v>BY_Zusammen_Fachoberschulen</v>
          </cell>
        </row>
        <row r="49">
          <cell r="B49">
            <v>162</v>
          </cell>
          <cell r="E49">
            <v>162</v>
          </cell>
          <cell r="H49">
            <v>0</v>
          </cell>
          <cell r="S49" t="str">
            <v>BY_Zusammen_Berufsober-/Techn. Oberschulen</v>
          </cell>
        </row>
        <row r="50">
          <cell r="B50">
            <v>448</v>
          </cell>
          <cell r="E50">
            <v>127</v>
          </cell>
          <cell r="H50">
            <v>321</v>
          </cell>
          <cell r="S50" t="str">
            <v>BY_Zusammen_Fachschulen</v>
          </cell>
        </row>
        <row r="51">
          <cell r="B51">
            <v>474</v>
          </cell>
          <cell r="E51">
            <v>190</v>
          </cell>
          <cell r="H51">
            <v>284</v>
          </cell>
          <cell r="S51" t="str">
            <v>BY_Zusammen_Fachakademien</v>
          </cell>
        </row>
        <row r="52">
          <cell r="B52">
            <v>3869</v>
          </cell>
          <cell r="E52">
            <v>2745</v>
          </cell>
          <cell r="H52">
            <v>1124</v>
          </cell>
          <cell r="S52" t="str">
            <v>BY_Zusammen_Zusammen</v>
          </cell>
        </row>
        <row r="53">
          <cell r="S53" t="str">
            <v>BY_Zusammen_leer</v>
          </cell>
        </row>
        <row r="54">
          <cell r="S54" t="str">
            <v>BY_VZ_leer</v>
          </cell>
        </row>
        <row r="55">
          <cell r="S55" t="str">
            <v>BY_VZ_leer</v>
          </cell>
        </row>
        <row r="56">
          <cell r="B56">
            <v>887</v>
          </cell>
          <cell r="E56">
            <v>545</v>
          </cell>
          <cell r="H56">
            <v>342</v>
          </cell>
          <cell r="S56" t="str">
            <v>BY_VZ_Berufsfachschulen</v>
          </cell>
        </row>
        <row r="57">
          <cell r="B57">
            <v>363</v>
          </cell>
          <cell r="E57">
            <v>330</v>
          </cell>
          <cell r="H57">
            <v>33</v>
          </cell>
          <cell r="S57" t="str">
            <v>BY_VZ_Fachoberschulen</v>
          </cell>
        </row>
        <row r="58">
          <cell r="B58">
            <v>162</v>
          </cell>
          <cell r="E58">
            <v>162</v>
          </cell>
          <cell r="H58">
            <v>0</v>
          </cell>
          <cell r="S58" t="str">
            <v>BY_VZ_Berufsober-/Techn. Oberschulen</v>
          </cell>
        </row>
        <row r="59">
          <cell r="B59">
            <v>448</v>
          </cell>
          <cell r="E59">
            <v>127</v>
          </cell>
          <cell r="H59">
            <v>321</v>
          </cell>
          <cell r="S59" t="str">
            <v>BY_VZ_Fachschulen</v>
          </cell>
        </row>
        <row r="60">
          <cell r="B60">
            <v>474</v>
          </cell>
          <cell r="E60">
            <v>190</v>
          </cell>
          <cell r="H60">
            <v>284</v>
          </cell>
          <cell r="S60" t="str">
            <v>BY_VZ_Fachakademien</v>
          </cell>
        </row>
        <row r="61">
          <cell r="B61">
            <v>2334</v>
          </cell>
          <cell r="E61">
            <v>1354</v>
          </cell>
          <cell r="H61">
            <v>980</v>
          </cell>
          <cell r="S61" t="str">
            <v>BY_VZ_Zusammen</v>
          </cell>
        </row>
        <row r="62">
          <cell r="S62" t="str">
            <v>BY_VZ_leer</v>
          </cell>
        </row>
        <row r="63">
          <cell r="S63" t="str">
            <v>BY_TZ_leer</v>
          </cell>
        </row>
        <row r="64">
          <cell r="S64" t="str">
            <v>BY_TZ_leer</v>
          </cell>
        </row>
        <row r="65">
          <cell r="B65">
            <v>1535</v>
          </cell>
          <cell r="E65">
            <v>1391</v>
          </cell>
          <cell r="H65">
            <v>144</v>
          </cell>
          <cell r="S65" t="str">
            <v>BY_TZ_Berufsschulen</v>
          </cell>
        </row>
        <row r="66">
          <cell r="B66">
            <v>1535</v>
          </cell>
          <cell r="E66">
            <v>1391</v>
          </cell>
          <cell r="H66">
            <v>144</v>
          </cell>
          <cell r="S66" t="str">
            <v>BY_TZ_Zusammen</v>
          </cell>
        </row>
        <row r="67">
          <cell r="S67" t="str">
            <v>BY_TZ_leer</v>
          </cell>
        </row>
        <row r="68">
          <cell r="S68" t="str">
            <v>BE_TZ_leer</v>
          </cell>
        </row>
        <row r="69">
          <cell r="S69" t="str">
            <v>BE_Zusammen_leer</v>
          </cell>
        </row>
        <row r="70">
          <cell r="S70" t="str">
            <v>BE_Zusammen_leer</v>
          </cell>
        </row>
        <row r="71">
          <cell r="B71">
            <v>312</v>
          </cell>
          <cell r="E71">
            <v>304</v>
          </cell>
          <cell r="H71">
            <v>8</v>
          </cell>
          <cell r="S71" t="str">
            <v>BE_Zusammen_Berufsschulen</v>
          </cell>
        </row>
        <row r="72">
          <cell r="B72">
            <v>41</v>
          </cell>
          <cell r="E72">
            <v>41</v>
          </cell>
          <cell r="H72">
            <v>0</v>
          </cell>
          <cell r="S72" t="str">
            <v>BE_Zusammen_Berufsvorbereitungsjahr</v>
          </cell>
        </row>
        <row r="73">
          <cell r="B73">
            <v>237</v>
          </cell>
          <cell r="E73">
            <v>170</v>
          </cell>
          <cell r="H73">
            <v>67</v>
          </cell>
          <cell r="S73" t="str">
            <v>BE_Zusammen_Berufsfachschulen</v>
          </cell>
        </row>
        <row r="74">
          <cell r="B74">
            <v>94</v>
          </cell>
          <cell r="E74">
            <v>86</v>
          </cell>
          <cell r="H74">
            <v>8</v>
          </cell>
          <cell r="S74" t="str">
            <v>BE_Zusammen_Fachoberschulen</v>
          </cell>
        </row>
        <row r="75">
          <cell r="B75">
            <v>69</v>
          </cell>
          <cell r="E75">
            <v>69</v>
          </cell>
          <cell r="H75">
            <v>0</v>
          </cell>
          <cell r="S75" t="str">
            <v>BE_Zusammen_Fachgymnasien</v>
          </cell>
        </row>
        <row r="76">
          <cell r="B76">
            <v>118</v>
          </cell>
          <cell r="E76">
            <v>79</v>
          </cell>
          <cell r="H76">
            <v>39</v>
          </cell>
          <cell r="S76" t="str">
            <v>BE_Zusammen_Fachschulen</v>
          </cell>
        </row>
        <row r="77">
          <cell r="B77">
            <v>871</v>
          </cell>
          <cell r="E77">
            <v>749</v>
          </cell>
          <cell r="H77">
            <v>122</v>
          </cell>
          <cell r="S77" t="str">
            <v>BE_Zusammen_Zusammen</v>
          </cell>
        </row>
        <row r="78">
          <cell r="S78" t="str">
            <v>BE_Zusammen_leer</v>
          </cell>
        </row>
        <row r="79">
          <cell r="S79" t="str">
            <v>BE_VZ_leer</v>
          </cell>
        </row>
        <row r="80">
          <cell r="S80" t="str">
            <v>BE_VZ_leer</v>
          </cell>
        </row>
        <row r="81">
          <cell r="B81">
            <v>28</v>
          </cell>
          <cell r="E81">
            <v>28</v>
          </cell>
          <cell r="H81">
            <v>0</v>
          </cell>
          <cell r="S81" t="str">
            <v>BE_VZ_Berufsvorbereitungsjahr</v>
          </cell>
        </row>
        <row r="82">
          <cell r="B82">
            <v>237</v>
          </cell>
          <cell r="E82">
            <v>170</v>
          </cell>
          <cell r="H82">
            <v>67</v>
          </cell>
          <cell r="S82" t="str">
            <v>BE_VZ_Berufsfachschulen</v>
          </cell>
        </row>
        <row r="83">
          <cell r="B83">
            <v>77</v>
          </cell>
          <cell r="E83">
            <v>69</v>
          </cell>
          <cell r="H83">
            <v>8</v>
          </cell>
          <cell r="S83" t="str">
            <v>BE_VZ_Fachoberschulen</v>
          </cell>
        </row>
        <row r="84">
          <cell r="B84">
            <v>69</v>
          </cell>
          <cell r="E84">
            <v>69</v>
          </cell>
          <cell r="H84">
            <v>0</v>
          </cell>
          <cell r="S84" t="str">
            <v>BE_VZ_Fachgymnasien</v>
          </cell>
        </row>
        <row r="85">
          <cell r="B85">
            <v>102</v>
          </cell>
          <cell r="E85">
            <v>68</v>
          </cell>
          <cell r="H85">
            <v>34</v>
          </cell>
          <cell r="S85" t="str">
            <v>BE_VZ_Fachschulen</v>
          </cell>
        </row>
        <row r="86">
          <cell r="B86">
            <v>513</v>
          </cell>
          <cell r="E86">
            <v>404</v>
          </cell>
          <cell r="H86">
            <v>109</v>
          </cell>
          <cell r="S86" t="str">
            <v>BE_VZ_Zusammen</v>
          </cell>
        </row>
        <row r="87">
          <cell r="S87" t="str">
            <v>BE_VZ_leer</v>
          </cell>
        </row>
        <row r="88">
          <cell r="S88" t="str">
            <v>BE_TZ_leer</v>
          </cell>
        </row>
        <row r="89">
          <cell r="S89" t="str">
            <v>BE_TZ_leer</v>
          </cell>
        </row>
        <row r="90">
          <cell r="B90">
            <v>312</v>
          </cell>
          <cell r="E90">
            <v>304</v>
          </cell>
          <cell r="H90">
            <v>8</v>
          </cell>
          <cell r="S90" t="str">
            <v>BE_TZ_Berufsschulen</v>
          </cell>
        </row>
        <row r="91">
          <cell r="B91">
            <v>13</v>
          </cell>
          <cell r="E91">
            <v>13</v>
          </cell>
          <cell r="H91">
            <v>0</v>
          </cell>
          <cell r="S91" t="str">
            <v>BE_TZ_Berufsvorbereitungsjahr</v>
          </cell>
        </row>
        <row r="92">
          <cell r="B92">
            <v>17</v>
          </cell>
          <cell r="E92">
            <v>17</v>
          </cell>
          <cell r="H92">
            <v>0</v>
          </cell>
          <cell r="S92" t="str">
            <v>BE_TZ_Fachoberschulen</v>
          </cell>
        </row>
        <row r="93">
          <cell r="B93">
            <v>16</v>
          </cell>
          <cell r="E93">
            <v>11</v>
          </cell>
          <cell r="H93">
            <v>5</v>
          </cell>
          <cell r="S93" t="str">
            <v>BE_TZ_Fachschulen</v>
          </cell>
        </row>
        <row r="94">
          <cell r="B94">
            <v>358</v>
          </cell>
          <cell r="E94">
            <v>345</v>
          </cell>
          <cell r="H94">
            <v>13</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330</v>
          </cell>
          <cell r="E100">
            <v>306</v>
          </cell>
          <cell r="H100">
            <v>24</v>
          </cell>
          <cell r="S100" t="str">
            <v>BB_Zusammen_Berufsschulen</v>
          </cell>
        </row>
        <row r="101">
          <cell r="B101">
            <v>330</v>
          </cell>
          <cell r="E101">
            <v>306</v>
          </cell>
          <cell r="H101">
            <v>24</v>
          </cell>
          <cell r="S101" t="str">
            <v>BB_Zusammen_Zusammen</v>
          </cell>
        </row>
        <row r="102">
          <cell r="S102" t="str">
            <v>BB_Zusammen_leer</v>
          </cell>
        </row>
        <row r="103">
          <cell r="S103" t="str">
            <v>BB_TZ_leer</v>
          </cell>
        </row>
        <row r="104">
          <cell r="S104" t="str">
            <v>BB_TZ_leer</v>
          </cell>
        </row>
        <row r="105">
          <cell r="B105">
            <v>330</v>
          </cell>
          <cell r="E105">
            <v>306</v>
          </cell>
          <cell r="H105">
            <v>24</v>
          </cell>
          <cell r="S105" t="str">
            <v>BB_TZ_Berufsschulen</v>
          </cell>
        </row>
        <row r="106">
          <cell r="B106">
            <v>330</v>
          </cell>
          <cell r="E106">
            <v>306</v>
          </cell>
          <cell r="H106">
            <v>24</v>
          </cell>
          <cell r="S106" t="str">
            <v>BB_TZ_Zusammen</v>
          </cell>
        </row>
        <row r="107">
          <cell r="S107" t="str">
            <v>BB_TZ_leer</v>
          </cell>
        </row>
        <row r="108">
          <cell r="S108" t="str">
            <v>HB_TZ_leer</v>
          </cell>
        </row>
        <row r="109">
          <cell r="S109" t="str">
            <v>HB_Zusammen_leer</v>
          </cell>
        </row>
        <row r="110">
          <cell r="S110" t="str">
            <v>HB_Zusammen_leer</v>
          </cell>
        </row>
        <row r="111">
          <cell r="B111">
            <v>113</v>
          </cell>
          <cell r="E111">
            <v>107</v>
          </cell>
          <cell r="H111">
            <v>6</v>
          </cell>
          <cell r="S111" t="str">
            <v>HB_Zusammen_Berufsschulen</v>
          </cell>
        </row>
        <row r="112">
          <cell r="B112">
            <v>10</v>
          </cell>
          <cell r="E112">
            <v>9</v>
          </cell>
          <cell r="H112">
            <v>1</v>
          </cell>
          <cell r="S112" t="str">
            <v>HB_Zusammen_Berufsvorbereitungsjahr</v>
          </cell>
        </row>
        <row r="113">
          <cell r="B113">
            <v>85</v>
          </cell>
          <cell r="E113">
            <v>85</v>
          </cell>
          <cell r="H113">
            <v>0</v>
          </cell>
          <cell r="S113" t="str">
            <v>HB_Zusammen_Berufsfachschulen</v>
          </cell>
        </row>
        <row r="114">
          <cell r="B114">
            <v>30</v>
          </cell>
          <cell r="E114">
            <v>30</v>
          </cell>
          <cell r="H114">
            <v>0</v>
          </cell>
          <cell r="S114" t="str">
            <v>HB_Zusammen_Fachoberschulen</v>
          </cell>
        </row>
        <row r="115">
          <cell r="B115">
            <v>7</v>
          </cell>
          <cell r="E115">
            <v>7</v>
          </cell>
          <cell r="H115">
            <v>0</v>
          </cell>
          <cell r="S115" t="str">
            <v>HB_Zusammen_Fachgymnasien</v>
          </cell>
        </row>
        <row r="116">
          <cell r="B116">
            <v>15</v>
          </cell>
          <cell r="E116">
            <v>13</v>
          </cell>
          <cell r="H116">
            <v>2</v>
          </cell>
          <cell r="S116" t="str">
            <v>HB_Zusammen_Fachschulen</v>
          </cell>
        </row>
        <row r="117">
          <cell r="B117">
            <v>260</v>
          </cell>
          <cell r="E117">
            <v>251</v>
          </cell>
          <cell r="H117">
            <v>9</v>
          </cell>
          <cell r="S117" t="str">
            <v>HB_Zusammen_Zusammen</v>
          </cell>
        </row>
        <row r="118">
          <cell r="S118" t="str">
            <v>HB_Zusammen_leer</v>
          </cell>
        </row>
        <row r="119">
          <cell r="S119" t="str">
            <v>HB_VZ_leer</v>
          </cell>
        </row>
        <row r="120">
          <cell r="S120" t="str">
            <v>HB_VZ_leer</v>
          </cell>
        </row>
        <row r="121">
          <cell r="B121">
            <v>6</v>
          </cell>
          <cell r="E121">
            <v>6</v>
          </cell>
          <cell r="H121">
            <v>0</v>
          </cell>
          <cell r="S121" t="str">
            <v>HB_VZ_Berufsvorbereitungsjahr</v>
          </cell>
        </row>
        <row r="122">
          <cell r="B122">
            <v>85</v>
          </cell>
          <cell r="E122">
            <v>85</v>
          </cell>
          <cell r="H122">
            <v>0</v>
          </cell>
          <cell r="S122" t="str">
            <v>HB_VZ_Berufsfachschulen</v>
          </cell>
        </row>
        <row r="123">
          <cell r="B123">
            <v>30</v>
          </cell>
          <cell r="E123">
            <v>30</v>
          </cell>
          <cell r="H123">
            <v>0</v>
          </cell>
          <cell r="S123" t="str">
            <v>HB_VZ_Fachoberschulen</v>
          </cell>
        </row>
        <row r="124">
          <cell r="B124">
            <v>7</v>
          </cell>
          <cell r="E124">
            <v>7</v>
          </cell>
          <cell r="H124">
            <v>0</v>
          </cell>
          <cell r="S124" t="str">
            <v>HB_VZ_Fachgymnasien</v>
          </cell>
        </row>
        <row r="125">
          <cell r="B125">
            <v>15</v>
          </cell>
          <cell r="E125">
            <v>13</v>
          </cell>
          <cell r="H125">
            <v>2</v>
          </cell>
          <cell r="S125" t="str">
            <v>HB_VZ_Fachschulen</v>
          </cell>
        </row>
        <row r="126">
          <cell r="B126">
            <v>143</v>
          </cell>
          <cell r="E126">
            <v>141</v>
          </cell>
          <cell r="H126">
            <v>2</v>
          </cell>
          <cell r="S126" t="str">
            <v>HB_VZ_Zusammen</v>
          </cell>
        </row>
        <row r="127">
          <cell r="S127" t="str">
            <v>HB_VZ_leer</v>
          </cell>
        </row>
        <row r="128">
          <cell r="S128" t="str">
            <v>HB_TZ_leer</v>
          </cell>
        </row>
        <row r="129">
          <cell r="S129" t="str">
            <v>HB_TZ_leer</v>
          </cell>
        </row>
        <row r="130">
          <cell r="B130">
            <v>113</v>
          </cell>
          <cell r="E130">
            <v>107</v>
          </cell>
          <cell r="H130">
            <v>6</v>
          </cell>
          <cell r="S130" t="str">
            <v>HB_TZ_Berufsschulen</v>
          </cell>
        </row>
        <row r="131">
          <cell r="B131">
            <v>4</v>
          </cell>
          <cell r="E131">
            <v>3</v>
          </cell>
          <cell r="H131">
            <v>1</v>
          </cell>
          <cell r="S131" t="str">
            <v>HB_TZ_Berufsvorbereitungsjahr</v>
          </cell>
        </row>
        <row r="132">
          <cell r="B132">
            <v>117</v>
          </cell>
          <cell r="E132">
            <v>110</v>
          </cell>
          <cell r="H132">
            <v>7</v>
          </cell>
          <cell r="S132" t="str">
            <v>HB_TZ_Zusammen</v>
          </cell>
        </row>
        <row r="133">
          <cell r="S133" t="str">
            <v>HB_TZ_leer</v>
          </cell>
        </row>
        <row r="134">
          <cell r="S134" t="str">
            <v>HH_TZ_leer</v>
          </cell>
        </row>
        <row r="135">
          <cell r="S135" t="str">
            <v>HH_Zusammen_leer</v>
          </cell>
        </row>
        <row r="136">
          <cell r="S136" t="str">
            <v>HH_Zusammen_leer</v>
          </cell>
        </row>
        <row r="137">
          <cell r="B137">
            <v>338</v>
          </cell>
          <cell r="E137">
            <v>338</v>
          </cell>
          <cell r="H137">
            <v>0</v>
          </cell>
          <cell r="S137" t="str">
            <v>HH_Zusammen_Berufsschulen</v>
          </cell>
        </row>
        <row r="138">
          <cell r="B138">
            <v>106</v>
          </cell>
          <cell r="E138">
            <v>106</v>
          </cell>
          <cell r="H138">
            <v>0</v>
          </cell>
          <cell r="S138" t="str">
            <v>HH_Zusammen_Berufsvorbereitungsjahr</v>
          </cell>
        </row>
        <row r="139">
          <cell r="B139">
            <v>325</v>
          </cell>
          <cell r="E139">
            <v>304</v>
          </cell>
          <cell r="H139">
            <v>21</v>
          </cell>
          <cell r="S139" t="str">
            <v>HH_Zusammen_Berufsfachschulen</v>
          </cell>
        </row>
        <row r="140">
          <cell r="B140">
            <v>36</v>
          </cell>
          <cell r="E140">
            <v>30</v>
          </cell>
          <cell r="H140">
            <v>6</v>
          </cell>
          <cell r="S140" t="str">
            <v>HH_Zusammen_Fachoberschulen</v>
          </cell>
        </row>
        <row r="141">
          <cell r="B141">
            <v>77</v>
          </cell>
          <cell r="E141">
            <v>77</v>
          </cell>
          <cell r="H141">
            <v>0</v>
          </cell>
          <cell r="S141" t="str">
            <v>HH_Zusammen_Fachgymnasien</v>
          </cell>
        </row>
        <row r="142">
          <cell r="B142">
            <v>149</v>
          </cell>
          <cell r="E142">
            <v>126</v>
          </cell>
          <cell r="H142">
            <v>23</v>
          </cell>
          <cell r="S142" t="str">
            <v>HH_Zusammen_Fachschulen</v>
          </cell>
        </row>
        <row r="143">
          <cell r="B143">
            <v>1031</v>
          </cell>
          <cell r="E143">
            <v>981</v>
          </cell>
          <cell r="H143">
            <v>50</v>
          </cell>
          <cell r="S143" t="str">
            <v>HH_Zusammen_Zusammen</v>
          </cell>
        </row>
        <row r="144">
          <cell r="S144" t="str">
            <v>HH_Zusammen_leer</v>
          </cell>
        </row>
        <row r="145">
          <cell r="S145" t="str">
            <v>HH_VZ_leer</v>
          </cell>
        </row>
        <row r="146">
          <cell r="S146" t="str">
            <v>HH_VZ_leer</v>
          </cell>
        </row>
        <row r="147">
          <cell r="B147">
            <v>106</v>
          </cell>
          <cell r="E147">
            <v>106</v>
          </cell>
          <cell r="H147">
            <v>0</v>
          </cell>
          <cell r="S147" t="str">
            <v>HH_VZ_Berufsvorbereitungsjahr</v>
          </cell>
        </row>
        <row r="148">
          <cell r="B148">
            <v>325</v>
          </cell>
          <cell r="E148">
            <v>304</v>
          </cell>
          <cell r="H148">
            <v>21</v>
          </cell>
          <cell r="S148" t="str">
            <v>HH_VZ_Berufsfachschulen</v>
          </cell>
        </row>
        <row r="149">
          <cell r="B149">
            <v>36</v>
          </cell>
          <cell r="E149">
            <v>30</v>
          </cell>
          <cell r="H149">
            <v>6</v>
          </cell>
          <cell r="S149" t="str">
            <v>HH_VZ_Fachoberschulen</v>
          </cell>
        </row>
        <row r="150">
          <cell r="B150">
            <v>77</v>
          </cell>
          <cell r="E150">
            <v>77</v>
          </cell>
          <cell r="H150">
            <v>0</v>
          </cell>
          <cell r="S150" t="str">
            <v>HH_VZ_Fachgymnasien</v>
          </cell>
        </row>
        <row r="151">
          <cell r="B151">
            <v>141</v>
          </cell>
          <cell r="E151">
            <v>118</v>
          </cell>
          <cell r="H151">
            <v>23</v>
          </cell>
          <cell r="S151" t="str">
            <v>HH_VZ_Fachschulen</v>
          </cell>
        </row>
        <row r="152">
          <cell r="B152">
            <v>685</v>
          </cell>
          <cell r="E152">
            <v>635</v>
          </cell>
          <cell r="H152">
            <v>50</v>
          </cell>
          <cell r="S152" t="str">
            <v>HH_VZ_Zusammen</v>
          </cell>
        </row>
        <row r="153">
          <cell r="S153" t="str">
            <v>HH_VZ_leer</v>
          </cell>
        </row>
        <row r="154">
          <cell r="S154" t="str">
            <v>HH_TZ_leer</v>
          </cell>
        </row>
        <row r="155">
          <cell r="S155" t="str">
            <v>HH_TZ_leer</v>
          </cell>
        </row>
        <row r="156">
          <cell r="B156">
            <v>338</v>
          </cell>
          <cell r="E156">
            <v>338</v>
          </cell>
          <cell r="H156">
            <v>0</v>
          </cell>
          <cell r="S156" t="str">
            <v>HH_TZ_Berufsschulen</v>
          </cell>
        </row>
        <row r="157">
          <cell r="B157">
            <v>8</v>
          </cell>
          <cell r="E157">
            <v>8</v>
          </cell>
          <cell r="H157">
            <v>0</v>
          </cell>
          <cell r="S157" t="str">
            <v>HH_TZ_Fachschulen</v>
          </cell>
        </row>
        <row r="158">
          <cell r="B158">
            <v>346</v>
          </cell>
          <cell r="E158">
            <v>346</v>
          </cell>
          <cell r="H158">
            <v>0</v>
          </cell>
          <cell r="S158" t="str">
            <v>HH_TZ_Zusammen</v>
          </cell>
        </row>
        <row r="159">
          <cell r="S159" t="str">
            <v>HH_TZ_leer</v>
          </cell>
        </row>
        <row r="160">
          <cell r="S160" t="str">
            <v>HE_TZ_leer</v>
          </cell>
        </row>
        <row r="161">
          <cell r="S161" t="str">
            <v>HE_Zusammen_leer</v>
          </cell>
        </row>
        <row r="162">
          <cell r="S162" t="str">
            <v>HE_Zusammen_leer</v>
          </cell>
        </row>
        <row r="163">
          <cell r="B163">
            <v>1056</v>
          </cell>
          <cell r="E163">
            <v>1043</v>
          </cell>
          <cell r="H163">
            <v>13</v>
          </cell>
          <cell r="S163" t="str">
            <v>HE_Zusammen_Berufsschulen</v>
          </cell>
        </row>
        <row r="164">
          <cell r="B164">
            <v>187</v>
          </cell>
          <cell r="E164">
            <v>186</v>
          </cell>
          <cell r="H164">
            <v>1</v>
          </cell>
          <cell r="S164" t="str">
            <v>HE_Zusammen_Berufsvorbereitungsjahr</v>
          </cell>
        </row>
        <row r="165">
          <cell r="B165">
            <v>77</v>
          </cell>
          <cell r="E165">
            <v>76</v>
          </cell>
          <cell r="H165">
            <v>1</v>
          </cell>
          <cell r="S165" t="str">
            <v>HE_Zusammen_Berufsgrundbildungsjahr</v>
          </cell>
        </row>
        <row r="166">
          <cell r="B166">
            <v>1</v>
          </cell>
          <cell r="E166">
            <v>1</v>
          </cell>
          <cell r="H166">
            <v>0</v>
          </cell>
          <cell r="S166" t="str">
            <v>HE_Zusammen_Berufsaufbauschulen</v>
          </cell>
        </row>
        <row r="167">
          <cell r="B167">
            <v>421</v>
          </cell>
          <cell r="E167">
            <v>386</v>
          </cell>
          <cell r="H167">
            <v>35</v>
          </cell>
          <cell r="S167" t="str">
            <v>HE_Zusammen_Berufsfachschulen</v>
          </cell>
        </row>
        <row r="168">
          <cell r="B168">
            <v>277</v>
          </cell>
          <cell r="E168">
            <v>272</v>
          </cell>
          <cell r="H168">
            <v>5</v>
          </cell>
          <cell r="S168" t="str">
            <v>HE_Zusammen_Fachoberschulen</v>
          </cell>
        </row>
        <row r="169">
          <cell r="B169">
            <v>259</v>
          </cell>
          <cell r="E169">
            <v>252</v>
          </cell>
          <cell r="H169">
            <v>7</v>
          </cell>
          <cell r="S169" t="str">
            <v>HE_Zusammen_Fachgymnasien</v>
          </cell>
        </row>
        <row r="170">
          <cell r="B170">
            <v>196</v>
          </cell>
          <cell r="E170">
            <v>150</v>
          </cell>
          <cell r="H170">
            <v>46</v>
          </cell>
          <cell r="S170" t="str">
            <v>HE_Zusammen_Fachschulen</v>
          </cell>
        </row>
        <row r="171">
          <cell r="B171">
            <v>2474</v>
          </cell>
          <cell r="E171">
            <v>2366</v>
          </cell>
          <cell r="H171">
            <v>108</v>
          </cell>
          <cell r="S171" t="str">
            <v>HE_Zusammen_Zusammen</v>
          </cell>
        </row>
        <row r="172">
          <cell r="S172" t="str">
            <v>HE_Zusammen_0</v>
          </cell>
        </row>
        <row r="173">
          <cell r="S173" t="str">
            <v>HE_Zusammen_Fußnoten siehe am Ende der Tabelle.</v>
          </cell>
        </row>
        <row r="174">
          <cell r="S174" t="str">
            <v>HE_Zusammen_Fußnoten siehe am Ende der Tabelle.</v>
          </cell>
        </row>
        <row r="175">
          <cell r="S175" t="str">
            <v>HE_VZ_Fußnoten siehe am Ende der Tabelle.</v>
          </cell>
        </row>
        <row r="176">
          <cell r="S176" t="str">
            <v>HE_VZ_leer</v>
          </cell>
        </row>
        <row r="177">
          <cell r="B177">
            <v>187</v>
          </cell>
          <cell r="E177">
            <v>186</v>
          </cell>
          <cell r="H177">
            <v>1</v>
          </cell>
          <cell r="S177" t="str">
            <v>HE_VZ_Berufsvorbereitungsjahr</v>
          </cell>
        </row>
        <row r="178">
          <cell r="B178">
            <v>77</v>
          </cell>
          <cell r="E178">
            <v>76</v>
          </cell>
          <cell r="H178">
            <v>1</v>
          </cell>
          <cell r="S178" t="str">
            <v>HE_VZ_Berufsgrundbildungsjahr</v>
          </cell>
        </row>
        <row r="179">
          <cell r="B179">
            <v>1</v>
          </cell>
          <cell r="E179">
            <v>1</v>
          </cell>
          <cell r="H179">
            <v>0</v>
          </cell>
          <cell r="S179" t="str">
            <v>HE_VZ_Berufsaufbauschulen</v>
          </cell>
        </row>
        <row r="180">
          <cell r="B180">
            <v>421</v>
          </cell>
          <cell r="E180">
            <v>386</v>
          </cell>
          <cell r="H180">
            <v>35</v>
          </cell>
          <cell r="S180" t="str">
            <v>HE_VZ_Berufsfachschulen</v>
          </cell>
        </row>
        <row r="181">
          <cell r="B181">
            <v>277</v>
          </cell>
          <cell r="E181">
            <v>272</v>
          </cell>
          <cell r="H181">
            <v>5</v>
          </cell>
          <cell r="S181" t="str">
            <v>HE_VZ_Fachoberschulen</v>
          </cell>
        </row>
        <row r="182">
          <cell r="B182">
            <v>259</v>
          </cell>
          <cell r="E182">
            <v>252</v>
          </cell>
          <cell r="H182">
            <v>7</v>
          </cell>
          <cell r="S182" t="str">
            <v>HE_VZ_Fachgymnasien</v>
          </cell>
        </row>
        <row r="183">
          <cell r="B183">
            <v>161</v>
          </cell>
          <cell r="E183">
            <v>119</v>
          </cell>
          <cell r="H183">
            <v>42</v>
          </cell>
          <cell r="S183" t="str">
            <v>HE_VZ_Fachschulen</v>
          </cell>
        </row>
        <row r="184">
          <cell r="B184">
            <v>1383</v>
          </cell>
          <cell r="E184">
            <v>1292</v>
          </cell>
          <cell r="H184">
            <v>91</v>
          </cell>
          <cell r="S184" t="str">
            <v>HE_VZ_Zusammen</v>
          </cell>
        </row>
        <row r="185">
          <cell r="S185" t="str">
            <v>HE_VZ_leer</v>
          </cell>
        </row>
        <row r="186">
          <cell r="S186" t="str">
            <v>HE_TZ_leer</v>
          </cell>
        </row>
        <row r="187">
          <cell r="S187" t="str">
            <v>HE_TZ_leer</v>
          </cell>
        </row>
        <row r="188">
          <cell r="B188">
            <v>1056</v>
          </cell>
          <cell r="E188">
            <v>1043</v>
          </cell>
          <cell r="H188">
            <v>13</v>
          </cell>
          <cell r="S188" t="str">
            <v>HE_TZ_Berufsschulen</v>
          </cell>
        </row>
        <row r="189">
          <cell r="B189">
            <v>35</v>
          </cell>
          <cell r="E189">
            <v>31</v>
          </cell>
          <cell r="H189">
            <v>4</v>
          </cell>
          <cell r="S189" t="str">
            <v>HE_TZ_Fachschulen</v>
          </cell>
        </row>
        <row r="190">
          <cell r="B190">
            <v>1091</v>
          </cell>
          <cell r="E190">
            <v>1074</v>
          </cell>
          <cell r="H190">
            <v>17</v>
          </cell>
          <cell r="S190" t="str">
            <v>HE_TZ_Zusammen</v>
          </cell>
        </row>
        <row r="191">
          <cell r="S191" t="str">
            <v>HE_TZ_leer</v>
          </cell>
        </row>
        <row r="192">
          <cell r="S192" t="str">
            <v>MV_TZ_leer</v>
          </cell>
        </row>
        <row r="193">
          <cell r="S193" t="str">
            <v>MV_Zusammen_leer</v>
          </cell>
        </row>
        <row r="194">
          <cell r="S194" t="str">
            <v>MV_Zusammen_leer</v>
          </cell>
        </row>
        <row r="195">
          <cell r="B195">
            <v>65</v>
          </cell>
          <cell r="E195">
            <v>64</v>
          </cell>
          <cell r="H195">
            <v>1</v>
          </cell>
          <cell r="S195" t="str">
            <v>MV_Zusammen_Berufsschulen</v>
          </cell>
        </row>
        <row r="196">
          <cell r="B196">
            <v>9</v>
          </cell>
          <cell r="E196">
            <v>9</v>
          </cell>
          <cell r="H196">
            <v>0</v>
          </cell>
          <cell r="S196" t="str">
            <v>MV_Zusammen_Berufsvorbereitungsjahr</v>
          </cell>
        </row>
        <row r="197">
          <cell r="B197">
            <v>69</v>
          </cell>
          <cell r="E197">
            <v>34</v>
          </cell>
          <cell r="H197">
            <v>35</v>
          </cell>
          <cell r="S197" t="str">
            <v>MV_Zusammen_Berufsfachschulen</v>
          </cell>
        </row>
        <row r="198">
          <cell r="B198">
            <v>4</v>
          </cell>
          <cell r="E198">
            <v>4</v>
          </cell>
          <cell r="H198">
            <v>0</v>
          </cell>
          <cell r="S198" t="str">
            <v>MV_Zusammen_Fachoberschulen</v>
          </cell>
        </row>
        <row r="199">
          <cell r="B199">
            <v>13</v>
          </cell>
          <cell r="E199">
            <v>13</v>
          </cell>
          <cell r="H199">
            <v>0</v>
          </cell>
          <cell r="S199" t="str">
            <v>MV_Zusammen_Fachgymnasien</v>
          </cell>
        </row>
        <row r="200">
          <cell r="B200">
            <v>12</v>
          </cell>
          <cell r="E200">
            <v>7</v>
          </cell>
          <cell r="H200">
            <v>5</v>
          </cell>
          <cell r="S200" t="str">
            <v>MV_Zusammen_Fachschulen</v>
          </cell>
        </row>
        <row r="201">
          <cell r="B201">
            <v>172</v>
          </cell>
          <cell r="E201">
            <v>131</v>
          </cell>
          <cell r="H201">
            <v>41</v>
          </cell>
          <cell r="S201" t="str">
            <v>MV_Zusammen_Zusammen</v>
          </cell>
        </row>
        <row r="202">
          <cell r="S202" t="str">
            <v>MV_Zusammen_leer</v>
          </cell>
        </row>
        <row r="203">
          <cell r="S203" t="str">
            <v>MV_VZ_leer</v>
          </cell>
        </row>
        <row r="204">
          <cell r="S204" t="str">
            <v>MV_VZ_leer</v>
          </cell>
        </row>
        <row r="205">
          <cell r="B205">
            <v>2</v>
          </cell>
          <cell r="E205">
            <v>2</v>
          </cell>
          <cell r="H205">
            <v>0</v>
          </cell>
          <cell r="S205" t="str">
            <v>MV_VZ_Berufsvorbereitungsjahr</v>
          </cell>
        </row>
        <row r="206">
          <cell r="B206">
            <v>69</v>
          </cell>
          <cell r="E206">
            <v>34</v>
          </cell>
          <cell r="H206">
            <v>35</v>
          </cell>
          <cell r="S206" t="str">
            <v>MV_VZ_Berufsfachschulen</v>
          </cell>
        </row>
        <row r="207">
          <cell r="B207">
            <v>4</v>
          </cell>
          <cell r="E207">
            <v>4</v>
          </cell>
          <cell r="H207">
            <v>0</v>
          </cell>
          <cell r="S207" t="str">
            <v>MV_VZ_Fachoberschulen</v>
          </cell>
        </row>
        <row r="208">
          <cell r="B208">
            <v>13</v>
          </cell>
          <cell r="E208">
            <v>13</v>
          </cell>
          <cell r="H208">
            <v>0</v>
          </cell>
          <cell r="S208" t="str">
            <v>MV_VZ_Fachgymnasien</v>
          </cell>
        </row>
        <row r="209">
          <cell r="B209">
            <v>11</v>
          </cell>
          <cell r="E209">
            <v>6</v>
          </cell>
          <cell r="H209">
            <v>5</v>
          </cell>
          <cell r="S209" t="str">
            <v>MV_VZ_Fachschulen</v>
          </cell>
        </row>
        <row r="210">
          <cell r="B210">
            <v>99</v>
          </cell>
          <cell r="E210">
            <v>59</v>
          </cell>
          <cell r="H210">
            <v>40</v>
          </cell>
          <cell r="S210" t="str">
            <v>MV_VZ_Zusammen</v>
          </cell>
        </row>
        <row r="211">
          <cell r="S211" t="str">
            <v>MV_VZ_leer</v>
          </cell>
        </row>
        <row r="212">
          <cell r="S212" t="str">
            <v>MV_TZ_leer</v>
          </cell>
        </row>
        <row r="213">
          <cell r="S213" t="str">
            <v>MV_TZ_leer</v>
          </cell>
        </row>
        <row r="214">
          <cell r="B214">
            <v>65</v>
          </cell>
          <cell r="E214">
            <v>64</v>
          </cell>
          <cell r="H214">
            <v>1</v>
          </cell>
          <cell r="S214" t="str">
            <v>MV_TZ_Berufsschulen</v>
          </cell>
        </row>
        <row r="215">
          <cell r="B215">
            <v>7</v>
          </cell>
          <cell r="E215">
            <v>7</v>
          </cell>
          <cell r="H215">
            <v>0</v>
          </cell>
          <cell r="S215" t="str">
            <v>MV_TZ_Berufsvorbereitungsjahr</v>
          </cell>
        </row>
        <row r="216">
          <cell r="B216">
            <v>1</v>
          </cell>
          <cell r="E216">
            <v>1</v>
          </cell>
          <cell r="H216">
            <v>0</v>
          </cell>
          <cell r="S216" t="str">
            <v>MV_TZ_Fachschulen</v>
          </cell>
        </row>
        <row r="217">
          <cell r="B217">
            <v>73</v>
          </cell>
          <cell r="E217">
            <v>72</v>
          </cell>
          <cell r="H217">
            <v>1</v>
          </cell>
          <cell r="S217" t="str">
            <v>MV_TZ_Zusammen</v>
          </cell>
        </row>
        <row r="218">
          <cell r="S218" t="str">
            <v>MV_TZ_leer</v>
          </cell>
        </row>
        <row r="219">
          <cell r="S219" t="str">
            <v>NI_TZ_leer</v>
          </cell>
        </row>
        <row r="220">
          <cell r="S220" t="str">
            <v>NI_Zusammen_leer</v>
          </cell>
        </row>
        <row r="221">
          <cell r="S221" t="str">
            <v>NI_Zusammen_leer</v>
          </cell>
        </row>
        <row r="222">
          <cell r="B222">
            <v>999</v>
          </cell>
          <cell r="E222">
            <v>997</v>
          </cell>
          <cell r="H222">
            <v>2</v>
          </cell>
          <cell r="S222" t="str">
            <v>NI_Zusammen_Berufsschulen</v>
          </cell>
        </row>
        <row r="223">
          <cell r="B223">
            <v>247</v>
          </cell>
          <cell r="E223">
            <v>235</v>
          </cell>
          <cell r="H223">
            <v>12</v>
          </cell>
          <cell r="S223" t="str">
            <v>NI_Zusammen_Berufsvorbereitungsjahr</v>
          </cell>
        </row>
        <row r="224">
          <cell r="B224">
            <v>138</v>
          </cell>
          <cell r="E224">
            <v>137</v>
          </cell>
          <cell r="H224">
            <v>1</v>
          </cell>
          <cell r="S224" t="str">
            <v>NI_Zusammen_Berufsgrundbildungsjahr</v>
          </cell>
        </row>
        <row r="225">
          <cell r="B225">
            <v>1379</v>
          </cell>
          <cell r="E225">
            <v>1059</v>
          </cell>
          <cell r="H225">
            <v>320</v>
          </cell>
          <cell r="S225" t="str">
            <v>NI_Zusammen_Berufsfachschulen</v>
          </cell>
        </row>
        <row r="226">
          <cell r="B226">
            <v>161</v>
          </cell>
          <cell r="E226">
            <v>136</v>
          </cell>
          <cell r="H226">
            <v>25</v>
          </cell>
          <cell r="S226" t="str">
            <v>NI_Zusammen_Fachoberschulen</v>
          </cell>
        </row>
        <row r="227">
          <cell r="B227">
            <v>325</v>
          </cell>
          <cell r="E227">
            <v>325</v>
          </cell>
          <cell r="H227">
            <v>0</v>
          </cell>
          <cell r="S227" t="str">
            <v>NI_Zusammen_Fachgymnasien</v>
          </cell>
        </row>
        <row r="228">
          <cell r="B228">
            <v>9</v>
          </cell>
          <cell r="E228">
            <v>7</v>
          </cell>
          <cell r="H228">
            <v>2</v>
          </cell>
          <cell r="S228" t="str">
            <v>NI_Zusammen_Berufsober-/Techn. Oberschulen</v>
          </cell>
        </row>
        <row r="229">
          <cell r="B229">
            <v>373</v>
          </cell>
          <cell r="E229">
            <v>186</v>
          </cell>
          <cell r="H229">
            <v>187</v>
          </cell>
          <cell r="S229" t="str">
            <v>NI_Zusammen_Fachschulen</v>
          </cell>
        </row>
        <row r="230">
          <cell r="B230">
            <v>3631</v>
          </cell>
          <cell r="E230">
            <v>3082</v>
          </cell>
          <cell r="H230">
            <v>549</v>
          </cell>
          <cell r="S230" t="str">
            <v>NI_Zusammen_Zusammen</v>
          </cell>
        </row>
        <row r="231">
          <cell r="S231" t="str">
            <v>NI_Zusammen_leer</v>
          </cell>
        </row>
        <row r="232">
          <cell r="S232" t="str">
            <v>NI_VZ_leer</v>
          </cell>
        </row>
        <row r="233">
          <cell r="S233" t="str">
            <v>NI_VZ_leer</v>
          </cell>
        </row>
        <row r="234">
          <cell r="B234">
            <v>247</v>
          </cell>
          <cell r="E234">
            <v>235</v>
          </cell>
          <cell r="H234">
            <v>12</v>
          </cell>
          <cell r="S234" t="str">
            <v>NI_VZ_Berufsvorbereitungsjahr</v>
          </cell>
        </row>
        <row r="235">
          <cell r="B235">
            <v>138</v>
          </cell>
          <cell r="E235">
            <v>137</v>
          </cell>
          <cell r="H235">
            <v>1</v>
          </cell>
          <cell r="S235" t="str">
            <v>NI_VZ_Berufsgrundbildungsjahr</v>
          </cell>
        </row>
        <row r="236">
          <cell r="B236">
            <v>1377</v>
          </cell>
          <cell r="E236">
            <v>1059</v>
          </cell>
          <cell r="H236">
            <v>318</v>
          </cell>
          <cell r="S236" t="str">
            <v>NI_VZ_Berufsfachschulen</v>
          </cell>
        </row>
        <row r="237">
          <cell r="B237">
            <v>132</v>
          </cell>
          <cell r="E237">
            <v>115</v>
          </cell>
          <cell r="H237">
            <v>17</v>
          </cell>
          <cell r="S237" t="str">
            <v>NI_VZ_Fachoberschulen</v>
          </cell>
        </row>
        <row r="238">
          <cell r="B238">
            <v>325</v>
          </cell>
          <cell r="E238">
            <v>325</v>
          </cell>
          <cell r="H238">
            <v>0</v>
          </cell>
          <cell r="S238" t="str">
            <v>NI_VZ_Fachgymnasien</v>
          </cell>
        </row>
        <row r="239">
          <cell r="B239">
            <v>9</v>
          </cell>
          <cell r="E239">
            <v>7</v>
          </cell>
          <cell r="H239">
            <v>2</v>
          </cell>
          <cell r="S239" t="str">
            <v>NI_VZ_Berufsober-/Techn. Oberschulen</v>
          </cell>
        </row>
        <row r="240">
          <cell r="B240">
            <v>345</v>
          </cell>
          <cell r="E240">
            <v>173</v>
          </cell>
          <cell r="H240">
            <v>172</v>
          </cell>
          <cell r="S240" t="str">
            <v>NI_VZ_Fachschulen</v>
          </cell>
        </row>
        <row r="241">
          <cell r="B241">
            <v>2573</v>
          </cell>
          <cell r="E241">
            <v>2051</v>
          </cell>
          <cell r="H241">
            <v>522</v>
          </cell>
          <cell r="S241" t="str">
            <v>NI_VZ_Zusammen</v>
          </cell>
        </row>
        <row r="242">
          <cell r="S242" t="str">
            <v>NI_VZ_leer</v>
          </cell>
        </row>
        <row r="243">
          <cell r="S243" t="str">
            <v>NI_TZ_leer</v>
          </cell>
        </row>
        <row r="244">
          <cell r="S244" t="str">
            <v>NI_TZ_leer</v>
          </cell>
        </row>
        <row r="245">
          <cell r="B245">
            <v>999</v>
          </cell>
          <cell r="E245">
            <v>997</v>
          </cell>
          <cell r="H245">
            <v>2</v>
          </cell>
          <cell r="S245" t="str">
            <v>NI_TZ_Berufsschulen</v>
          </cell>
        </row>
        <row r="246">
          <cell r="B246">
            <v>2</v>
          </cell>
          <cell r="E246">
            <v>0</v>
          </cell>
          <cell r="H246">
            <v>2</v>
          </cell>
          <cell r="S246" t="str">
            <v>NI_TZ_Berufsfachschulen</v>
          </cell>
        </row>
        <row r="247">
          <cell r="B247">
            <v>29</v>
          </cell>
          <cell r="E247">
            <v>21</v>
          </cell>
          <cell r="H247">
            <v>8</v>
          </cell>
          <cell r="S247" t="str">
            <v>NI_TZ_Fachoberschulen</v>
          </cell>
        </row>
        <row r="248">
          <cell r="B248">
            <v>28</v>
          </cell>
          <cell r="E248">
            <v>13</v>
          </cell>
          <cell r="H248">
            <v>15</v>
          </cell>
          <cell r="S248" t="str">
            <v>NI_TZ_Fachschulen</v>
          </cell>
        </row>
        <row r="249">
          <cell r="B249">
            <v>1058</v>
          </cell>
          <cell r="E249">
            <v>1031</v>
          </cell>
          <cell r="H249">
            <v>27</v>
          </cell>
          <cell r="S249" t="str">
            <v>NI_TZ_Zusammen</v>
          </cell>
        </row>
        <row r="250">
          <cell r="S250" t="str">
            <v>NI_TZ_0</v>
          </cell>
        </row>
        <row r="251">
          <cell r="S251" t="str">
            <v>NI_TZ_Fußnoten siehe am Ende der Tabelle.</v>
          </cell>
        </row>
        <row r="252">
          <cell r="S252" t="str">
            <v>NW_TZ_Fußnoten siehe am Ende der Tabelle.</v>
          </cell>
        </row>
        <row r="253">
          <cell r="S253" t="str">
            <v>NW_Zusammen_Fußnoten siehe am Ende der Tabelle.</v>
          </cell>
        </row>
        <row r="254">
          <cell r="S254" t="str">
            <v>NW_Zusammen_leer</v>
          </cell>
        </row>
        <row r="255">
          <cell r="B255">
            <v>2180</v>
          </cell>
          <cell r="E255">
            <v>2072</v>
          </cell>
          <cell r="H255">
            <v>108</v>
          </cell>
          <cell r="S255" t="str">
            <v>NW_Zusammen_Berufsschulen</v>
          </cell>
        </row>
        <row r="256">
          <cell r="B256">
            <v>140</v>
          </cell>
          <cell r="E256">
            <v>125</v>
          </cell>
          <cell r="H256">
            <v>15</v>
          </cell>
          <cell r="S256" t="str">
            <v>NW_Zusammen_Berufsvorbereitungsjahr</v>
          </cell>
        </row>
        <row r="257">
          <cell r="B257">
            <v>266</v>
          </cell>
          <cell r="E257">
            <v>250</v>
          </cell>
          <cell r="H257">
            <v>16</v>
          </cell>
          <cell r="S257" t="str">
            <v>NW_Zusammen_Berufsgrundbildungsjahr</v>
          </cell>
        </row>
        <row r="258">
          <cell r="B258">
            <v>2235</v>
          </cell>
          <cell r="E258">
            <v>1860</v>
          </cell>
          <cell r="H258">
            <v>375</v>
          </cell>
          <cell r="S258" t="str">
            <v>NW_Zusammen_Berufsfachschulen</v>
          </cell>
        </row>
        <row r="259">
          <cell r="B259">
            <v>226</v>
          </cell>
          <cell r="E259">
            <v>193</v>
          </cell>
          <cell r="H259">
            <v>33</v>
          </cell>
          <cell r="S259" t="str">
            <v>NW_Zusammen_Fachoberschulen</v>
          </cell>
        </row>
        <row r="260">
          <cell r="B260">
            <v>678</v>
          </cell>
          <cell r="E260">
            <v>371</v>
          </cell>
          <cell r="H260">
            <v>307</v>
          </cell>
          <cell r="S260" t="str">
            <v>NW_Zusammen_Fachschulen</v>
          </cell>
        </row>
        <row r="261">
          <cell r="B261">
            <v>5725</v>
          </cell>
          <cell r="E261">
            <v>4871</v>
          </cell>
          <cell r="H261">
            <v>854</v>
          </cell>
          <cell r="S261" t="str">
            <v>NW_Zusammen_Zusammen</v>
          </cell>
        </row>
        <row r="262">
          <cell r="S262" t="str">
            <v>NW_Zusammen_leer</v>
          </cell>
        </row>
        <row r="263">
          <cell r="S263" t="str">
            <v>NW_VZ_leer</v>
          </cell>
        </row>
        <row r="264">
          <cell r="S264" t="str">
            <v>NW_VZ_leer</v>
          </cell>
        </row>
        <row r="265">
          <cell r="B265">
            <v>140</v>
          </cell>
          <cell r="E265">
            <v>125</v>
          </cell>
          <cell r="H265">
            <v>15</v>
          </cell>
          <cell r="S265" t="str">
            <v>NW_VZ_Berufsvorbereitungsjahr</v>
          </cell>
        </row>
        <row r="266">
          <cell r="B266">
            <v>266</v>
          </cell>
          <cell r="E266">
            <v>250</v>
          </cell>
          <cell r="H266">
            <v>16</v>
          </cell>
          <cell r="S266" t="str">
            <v>NW_VZ_Berufsgrundbildungsjahr</v>
          </cell>
        </row>
        <row r="267">
          <cell r="B267">
            <v>2235</v>
          </cell>
          <cell r="E267">
            <v>1860</v>
          </cell>
          <cell r="H267">
            <v>375</v>
          </cell>
          <cell r="S267" t="str">
            <v>NW_VZ_Berufsfachschulen</v>
          </cell>
        </row>
        <row r="268">
          <cell r="B268">
            <v>159</v>
          </cell>
          <cell r="E268">
            <v>139</v>
          </cell>
          <cell r="H268">
            <v>20</v>
          </cell>
          <cell r="S268" t="str">
            <v>NW_VZ_Fachoberschulen</v>
          </cell>
        </row>
        <row r="269">
          <cell r="B269">
            <v>554</v>
          </cell>
          <cell r="E269">
            <v>274</v>
          </cell>
          <cell r="H269">
            <v>280</v>
          </cell>
          <cell r="S269" t="str">
            <v>NW_VZ_Fachschulen</v>
          </cell>
        </row>
        <row r="270">
          <cell r="B270">
            <v>3354</v>
          </cell>
          <cell r="E270">
            <v>2648</v>
          </cell>
          <cell r="H270">
            <v>706</v>
          </cell>
          <cell r="S270" t="str">
            <v>NW_VZ_Zusammen</v>
          </cell>
        </row>
        <row r="271">
          <cell r="S271" t="str">
            <v>NW_VZ_leer</v>
          </cell>
        </row>
        <row r="272">
          <cell r="S272" t="str">
            <v>NW_TZ_leer</v>
          </cell>
        </row>
        <row r="273">
          <cell r="S273" t="str">
            <v>NW_TZ_leer</v>
          </cell>
        </row>
        <row r="274">
          <cell r="B274">
            <v>2180</v>
          </cell>
          <cell r="E274">
            <v>2072</v>
          </cell>
          <cell r="H274">
            <v>108</v>
          </cell>
          <cell r="S274" t="str">
            <v>NW_TZ_Berufsschulen</v>
          </cell>
        </row>
        <row r="275">
          <cell r="B275">
            <v>67</v>
          </cell>
          <cell r="E275">
            <v>54</v>
          </cell>
          <cell r="H275">
            <v>13</v>
          </cell>
          <cell r="S275" t="str">
            <v>NW_TZ_Fachoberschulen</v>
          </cell>
        </row>
        <row r="276">
          <cell r="B276">
            <v>124</v>
          </cell>
          <cell r="E276">
            <v>97</v>
          </cell>
          <cell r="H276">
            <v>27</v>
          </cell>
          <cell r="S276" t="str">
            <v>NW_TZ_Fachschulen</v>
          </cell>
        </row>
        <row r="277">
          <cell r="B277">
            <v>2371</v>
          </cell>
          <cell r="E277">
            <v>2223</v>
          </cell>
          <cell r="H277">
            <v>148</v>
          </cell>
          <cell r="S277" t="str">
            <v>NW_TZ_Zusammen</v>
          </cell>
        </row>
        <row r="278">
          <cell r="S278" t="str">
            <v>NW_TZ_leer</v>
          </cell>
        </row>
        <row r="279">
          <cell r="S279" t="str">
            <v>RP_TZ_leer</v>
          </cell>
        </row>
        <row r="280">
          <cell r="S280" t="str">
            <v>RP_Zusammen_leer</v>
          </cell>
        </row>
        <row r="281">
          <cell r="S281" t="str">
            <v>RP_Zusammen_leer</v>
          </cell>
        </row>
        <row r="282">
          <cell r="B282">
            <v>544</v>
          </cell>
          <cell r="E282">
            <v>520</v>
          </cell>
          <cell r="H282">
            <v>24</v>
          </cell>
          <cell r="S282" t="str">
            <v>RP_Zusammen_Berufsschulen</v>
          </cell>
        </row>
        <row r="283">
          <cell r="B283">
            <v>97</v>
          </cell>
          <cell r="E283">
            <v>91</v>
          </cell>
          <cell r="H283">
            <v>6</v>
          </cell>
          <cell r="S283" t="str">
            <v>RP_Zusammen_Berufsvorbereitungsjahr</v>
          </cell>
        </row>
        <row r="284">
          <cell r="B284">
            <v>75</v>
          </cell>
          <cell r="E284">
            <v>73</v>
          </cell>
          <cell r="H284">
            <v>2</v>
          </cell>
          <cell r="S284" t="str">
            <v>RP_Zusammen_Berufsgrundbildungsjahr</v>
          </cell>
        </row>
        <row r="285">
          <cell r="B285">
            <v>434</v>
          </cell>
          <cell r="E285">
            <v>355</v>
          </cell>
          <cell r="H285">
            <v>79</v>
          </cell>
          <cell r="S285" t="str">
            <v>RP_Zusammen_Berufsfachschulen</v>
          </cell>
        </row>
        <row r="286">
          <cell r="B286">
            <v>46</v>
          </cell>
          <cell r="E286">
            <v>44</v>
          </cell>
          <cell r="H286">
            <v>2</v>
          </cell>
          <cell r="S286" t="str">
            <v>RP_Zusammen_Fachoberschulen</v>
          </cell>
        </row>
        <row r="287">
          <cell r="B287">
            <v>111</v>
          </cell>
          <cell r="E287">
            <v>111</v>
          </cell>
          <cell r="H287">
            <v>0</v>
          </cell>
          <cell r="S287" t="str">
            <v>RP_Zusammen_Fachgymnasien</v>
          </cell>
        </row>
        <row r="288">
          <cell r="B288">
            <v>229</v>
          </cell>
          <cell r="E288">
            <v>129</v>
          </cell>
          <cell r="H288">
            <v>100</v>
          </cell>
          <cell r="S288" t="str">
            <v>RP_Zusammen_Fachschulen</v>
          </cell>
        </row>
        <row r="289">
          <cell r="B289">
            <v>1536</v>
          </cell>
          <cell r="E289">
            <v>1323</v>
          </cell>
          <cell r="H289">
            <v>213</v>
          </cell>
          <cell r="S289" t="str">
            <v>RP_Zusammen_Zusammen</v>
          </cell>
        </row>
        <row r="290">
          <cell r="S290" t="str">
            <v>RP_Zusammen_leer</v>
          </cell>
        </row>
        <row r="291">
          <cell r="S291" t="str">
            <v>RP_VZ_leer</v>
          </cell>
        </row>
        <row r="292">
          <cell r="S292" t="str">
            <v>RP_VZ_leer</v>
          </cell>
        </row>
        <row r="293">
          <cell r="B293">
            <v>86</v>
          </cell>
          <cell r="E293">
            <v>84</v>
          </cell>
          <cell r="H293">
            <v>2</v>
          </cell>
          <cell r="S293" t="str">
            <v>RP_VZ_Berufsvorbereitungsjahr</v>
          </cell>
        </row>
        <row r="294">
          <cell r="B294">
            <v>75</v>
          </cell>
          <cell r="E294">
            <v>73</v>
          </cell>
          <cell r="H294">
            <v>2</v>
          </cell>
          <cell r="S294" t="str">
            <v>RP_VZ_Berufsgrundbildungsjahr</v>
          </cell>
        </row>
        <row r="295">
          <cell r="B295">
            <v>432</v>
          </cell>
          <cell r="E295">
            <v>353</v>
          </cell>
          <cell r="H295">
            <v>79</v>
          </cell>
          <cell r="S295" t="str">
            <v>RP_VZ_Berufsfachschulen</v>
          </cell>
        </row>
        <row r="296">
          <cell r="B296">
            <v>39</v>
          </cell>
          <cell r="E296">
            <v>37</v>
          </cell>
          <cell r="H296">
            <v>2</v>
          </cell>
          <cell r="S296" t="str">
            <v>RP_VZ_Fachoberschulen</v>
          </cell>
        </row>
        <row r="297">
          <cell r="B297">
            <v>111</v>
          </cell>
          <cell r="E297">
            <v>111</v>
          </cell>
          <cell r="H297">
            <v>0</v>
          </cell>
          <cell r="S297" t="str">
            <v>RP_VZ_Fachgymnasien</v>
          </cell>
        </row>
        <row r="298">
          <cell r="B298">
            <v>178</v>
          </cell>
          <cell r="E298">
            <v>95</v>
          </cell>
          <cell r="H298">
            <v>83</v>
          </cell>
          <cell r="S298" t="str">
            <v>RP_VZ_Fachschulen</v>
          </cell>
        </row>
        <row r="299">
          <cell r="B299">
            <v>921</v>
          </cell>
          <cell r="E299">
            <v>753</v>
          </cell>
          <cell r="H299">
            <v>168</v>
          </cell>
          <cell r="S299" t="str">
            <v>RP_VZ_Zusammen</v>
          </cell>
        </row>
        <row r="300">
          <cell r="S300" t="str">
            <v>RP_VZ_leer</v>
          </cell>
        </row>
        <row r="301">
          <cell r="S301" t="str">
            <v>RP_TZ_leer</v>
          </cell>
        </row>
        <row r="302">
          <cell r="S302" t="str">
            <v>RP_TZ_leer</v>
          </cell>
        </row>
        <row r="303">
          <cell r="B303">
            <v>544</v>
          </cell>
          <cell r="E303">
            <v>520</v>
          </cell>
          <cell r="H303">
            <v>24</v>
          </cell>
          <cell r="S303" t="str">
            <v>RP_TZ_Berufsschulen</v>
          </cell>
        </row>
        <row r="304">
          <cell r="B304">
            <v>11</v>
          </cell>
          <cell r="E304">
            <v>7</v>
          </cell>
          <cell r="H304">
            <v>4</v>
          </cell>
          <cell r="S304" t="str">
            <v>RP_TZ_Berufsvorbereitungsjahr</v>
          </cell>
        </row>
        <row r="305">
          <cell r="B305">
            <v>2</v>
          </cell>
          <cell r="E305">
            <v>2</v>
          </cell>
          <cell r="H305">
            <v>0</v>
          </cell>
          <cell r="S305" t="str">
            <v>RP_TZ_Berufsfachschulen</v>
          </cell>
        </row>
        <row r="306">
          <cell r="B306">
            <v>7</v>
          </cell>
          <cell r="E306">
            <v>7</v>
          </cell>
          <cell r="H306">
            <v>0</v>
          </cell>
          <cell r="S306" t="str">
            <v>RP_TZ_Fachoberschulen</v>
          </cell>
        </row>
        <row r="307">
          <cell r="B307">
            <v>51</v>
          </cell>
          <cell r="E307">
            <v>34</v>
          </cell>
          <cell r="H307">
            <v>17</v>
          </cell>
          <cell r="S307" t="str">
            <v>RP_TZ_Fachschulen</v>
          </cell>
        </row>
        <row r="308">
          <cell r="B308">
            <v>615</v>
          </cell>
          <cell r="E308">
            <v>570</v>
          </cell>
          <cell r="H308">
            <v>45</v>
          </cell>
          <cell r="S308" t="str">
            <v>RP_TZ_Zusammen</v>
          </cell>
        </row>
        <row r="309">
          <cell r="S309" t="str">
            <v>RP_TZ_leer</v>
          </cell>
        </row>
        <row r="310">
          <cell r="S310" t="str">
            <v>SL_TZ_leer</v>
          </cell>
        </row>
        <row r="311">
          <cell r="S311" t="str">
            <v>SL_Zusammen_leer</v>
          </cell>
        </row>
        <row r="312">
          <cell r="S312" t="str">
            <v>SL_Zusammen_leer</v>
          </cell>
        </row>
        <row r="313">
          <cell r="B313">
            <v>71</v>
          </cell>
          <cell r="E313">
            <v>68</v>
          </cell>
          <cell r="H313">
            <v>3</v>
          </cell>
          <cell r="S313" t="str">
            <v>SL_Zusammen_Berufsschulen</v>
          </cell>
        </row>
        <row r="314">
          <cell r="B314">
            <v>2</v>
          </cell>
          <cell r="E314">
            <v>2</v>
          </cell>
          <cell r="H314">
            <v>0</v>
          </cell>
          <cell r="S314" t="str">
            <v>SL_Zusammen_Berufsvorbereitungsjahr</v>
          </cell>
        </row>
        <row r="315">
          <cell r="B315">
            <v>20</v>
          </cell>
          <cell r="E315">
            <v>20</v>
          </cell>
          <cell r="H315">
            <v>0</v>
          </cell>
          <cell r="S315" t="str">
            <v>SL_Zusammen_Berufsgrundbildungsjahr</v>
          </cell>
        </row>
        <row r="316">
          <cell r="B316">
            <v>69</v>
          </cell>
          <cell r="E316">
            <v>68</v>
          </cell>
          <cell r="H316">
            <v>1</v>
          </cell>
          <cell r="S316" t="str">
            <v>SL_Zusammen_Berufsfachschulen</v>
          </cell>
        </row>
        <row r="317">
          <cell r="B317">
            <v>43</v>
          </cell>
          <cell r="E317">
            <v>43</v>
          </cell>
          <cell r="H317">
            <v>0</v>
          </cell>
          <cell r="S317" t="str">
            <v>SL_Zusammen_Fachoberschulen</v>
          </cell>
        </row>
        <row r="318">
          <cell r="B318">
            <v>22</v>
          </cell>
          <cell r="E318">
            <v>15</v>
          </cell>
          <cell r="H318">
            <v>7</v>
          </cell>
          <cell r="S318" t="str">
            <v>SL_Zusammen_Fachschulen</v>
          </cell>
        </row>
        <row r="319">
          <cell r="B319">
            <v>227</v>
          </cell>
          <cell r="E319">
            <v>216</v>
          </cell>
          <cell r="H319">
            <v>11</v>
          </cell>
          <cell r="S319" t="str">
            <v>SL_Zusammen_Zusammen</v>
          </cell>
        </row>
        <row r="320">
          <cell r="S320" t="str">
            <v>SL_Zusammen_leer</v>
          </cell>
        </row>
        <row r="321">
          <cell r="S321" t="str">
            <v>SL_VZ_leer</v>
          </cell>
        </row>
        <row r="322">
          <cell r="S322" t="str">
            <v>SL_VZ_leer</v>
          </cell>
        </row>
        <row r="323">
          <cell r="B323">
            <v>2</v>
          </cell>
          <cell r="E323">
            <v>2</v>
          </cell>
          <cell r="H323">
            <v>0</v>
          </cell>
          <cell r="S323" t="str">
            <v>SL_VZ_Berufsvorbereitungsjahr</v>
          </cell>
        </row>
        <row r="324">
          <cell r="B324">
            <v>20</v>
          </cell>
          <cell r="E324">
            <v>20</v>
          </cell>
          <cell r="H324">
            <v>0</v>
          </cell>
          <cell r="S324" t="str">
            <v>SL_VZ_Berufsgrundbildungsjahr</v>
          </cell>
        </row>
        <row r="325">
          <cell r="B325">
            <v>69</v>
          </cell>
          <cell r="E325">
            <v>68</v>
          </cell>
          <cell r="H325">
            <v>1</v>
          </cell>
          <cell r="S325" t="str">
            <v>SL_VZ_Berufsfachschulen</v>
          </cell>
        </row>
        <row r="326">
          <cell r="B326">
            <v>43</v>
          </cell>
          <cell r="E326">
            <v>43</v>
          </cell>
          <cell r="H326">
            <v>0</v>
          </cell>
          <cell r="S326" t="str">
            <v>SL_VZ_Fachoberschulen</v>
          </cell>
        </row>
        <row r="327">
          <cell r="B327">
            <v>22</v>
          </cell>
          <cell r="E327">
            <v>15</v>
          </cell>
          <cell r="H327">
            <v>7</v>
          </cell>
          <cell r="S327" t="str">
            <v>SL_VZ_Fachschulen</v>
          </cell>
        </row>
        <row r="328">
          <cell r="B328">
            <v>156</v>
          </cell>
          <cell r="E328">
            <v>148</v>
          </cell>
          <cell r="H328">
            <v>8</v>
          </cell>
          <cell r="S328" t="str">
            <v>SL_VZ_Zusammen</v>
          </cell>
        </row>
        <row r="329">
          <cell r="S329" t="str">
            <v>SL_VZ_leer</v>
          </cell>
        </row>
        <row r="330">
          <cell r="S330" t="str">
            <v>SL_TZ_leer</v>
          </cell>
        </row>
        <row r="331">
          <cell r="S331" t="str">
            <v>SL_TZ_leer</v>
          </cell>
        </row>
        <row r="332">
          <cell r="B332">
            <v>71</v>
          </cell>
          <cell r="E332">
            <v>68</v>
          </cell>
          <cell r="H332">
            <v>3</v>
          </cell>
          <cell r="S332" t="str">
            <v>SL_TZ_Berufsschulen</v>
          </cell>
        </row>
        <row r="333">
          <cell r="B333">
            <v>71</v>
          </cell>
          <cell r="E333">
            <v>68</v>
          </cell>
          <cell r="H333">
            <v>3</v>
          </cell>
          <cell r="S333" t="str">
            <v>SL_TZ_Zusammen</v>
          </cell>
        </row>
        <row r="334">
          <cell r="S334" t="str">
            <v>SL_TZ_0</v>
          </cell>
        </row>
        <row r="335">
          <cell r="S335" t="str">
            <v>SL_TZ_Fußnoten siehe am Ende der Tabelle.</v>
          </cell>
        </row>
        <row r="336">
          <cell r="S336" t="str">
            <v>SN_TZ_Fußnoten siehe am Ende der Tabelle.</v>
          </cell>
        </row>
        <row r="337">
          <cell r="S337" t="str">
            <v>SN_Zusammen_Fußnoten siehe am Ende der Tabelle.</v>
          </cell>
        </row>
        <row r="338">
          <cell r="S338" t="str">
            <v>SN_Zusammen_leer</v>
          </cell>
        </row>
        <row r="339">
          <cell r="B339">
            <v>307</v>
          </cell>
          <cell r="E339">
            <v>252</v>
          </cell>
          <cell r="H339">
            <v>55</v>
          </cell>
          <cell r="S339" t="str">
            <v>SN_Zusammen_Berufsschulen</v>
          </cell>
        </row>
        <row r="340">
          <cell r="B340">
            <v>36</v>
          </cell>
          <cell r="E340">
            <v>17</v>
          </cell>
          <cell r="H340">
            <v>19</v>
          </cell>
          <cell r="S340" t="str">
            <v>SN_Zusammen_Berufsvorbereitungsjahr</v>
          </cell>
        </row>
        <row r="341">
          <cell r="B341">
            <v>13</v>
          </cell>
          <cell r="E341">
            <v>11</v>
          </cell>
          <cell r="H341">
            <v>2</v>
          </cell>
          <cell r="S341" t="str">
            <v>SN_Zusammen_Berufsgrundbildungsjahr</v>
          </cell>
        </row>
        <row r="342">
          <cell r="B342">
            <v>354</v>
          </cell>
          <cell r="E342">
            <v>88</v>
          </cell>
          <cell r="H342">
            <v>266</v>
          </cell>
          <cell r="S342" t="str">
            <v>SN_Zusammen_Berufsfachschulen</v>
          </cell>
        </row>
        <row r="343">
          <cell r="B343">
            <v>46</v>
          </cell>
          <cell r="E343">
            <v>36</v>
          </cell>
          <cell r="H343">
            <v>10</v>
          </cell>
          <cell r="S343" t="str">
            <v>SN_Zusammen_Fachoberschulen</v>
          </cell>
        </row>
        <row r="344">
          <cell r="B344">
            <v>70</v>
          </cell>
          <cell r="E344">
            <v>69</v>
          </cell>
          <cell r="H344">
            <v>1</v>
          </cell>
          <cell r="S344" t="str">
            <v>SN_Zusammen_Fachgymnasien</v>
          </cell>
        </row>
        <row r="345">
          <cell r="B345">
            <v>97</v>
          </cell>
          <cell r="E345">
            <v>44</v>
          </cell>
          <cell r="H345">
            <v>53</v>
          </cell>
          <cell r="S345" t="str">
            <v>SN_Zusammen_Fachschulen</v>
          </cell>
        </row>
        <row r="346">
          <cell r="B346">
            <v>923</v>
          </cell>
          <cell r="E346">
            <v>517</v>
          </cell>
          <cell r="H346">
            <v>406</v>
          </cell>
          <cell r="S346" t="str">
            <v>SN_Zusammen_Zusammen</v>
          </cell>
        </row>
        <row r="347">
          <cell r="S347" t="str">
            <v>SN_Zusammen_leer</v>
          </cell>
        </row>
        <row r="348">
          <cell r="S348" t="str">
            <v>SN_VZ_leer</v>
          </cell>
        </row>
        <row r="349">
          <cell r="S349" t="str">
            <v>SN_VZ_leer</v>
          </cell>
        </row>
        <row r="350">
          <cell r="B350">
            <v>27</v>
          </cell>
          <cell r="E350">
            <v>15</v>
          </cell>
          <cell r="H350">
            <v>12</v>
          </cell>
          <cell r="S350" t="str">
            <v>SN_VZ_Berufsvorbereitungsjahr</v>
          </cell>
        </row>
        <row r="351">
          <cell r="B351">
            <v>13</v>
          </cell>
          <cell r="E351">
            <v>11</v>
          </cell>
          <cell r="H351">
            <v>2</v>
          </cell>
          <cell r="S351" t="str">
            <v>SN_VZ_Berufsgrundbildungsjahr</v>
          </cell>
        </row>
        <row r="352">
          <cell r="B352">
            <v>354</v>
          </cell>
          <cell r="E352">
            <v>88</v>
          </cell>
          <cell r="H352">
            <v>266</v>
          </cell>
          <cell r="S352" t="str">
            <v>SN_VZ_Berufsfachschulen</v>
          </cell>
        </row>
        <row r="353">
          <cell r="B353">
            <v>46</v>
          </cell>
          <cell r="E353">
            <v>36</v>
          </cell>
          <cell r="H353">
            <v>10</v>
          </cell>
          <cell r="S353" t="str">
            <v>SN_VZ_Fachoberschulen</v>
          </cell>
        </row>
        <row r="354">
          <cell r="B354">
            <v>70</v>
          </cell>
          <cell r="E354">
            <v>69</v>
          </cell>
          <cell r="H354">
            <v>1</v>
          </cell>
          <cell r="S354" t="str">
            <v>SN_VZ_Fachgymnasien</v>
          </cell>
        </row>
        <row r="355">
          <cell r="B355">
            <v>77</v>
          </cell>
          <cell r="E355">
            <v>36</v>
          </cell>
          <cell r="H355">
            <v>41</v>
          </cell>
          <cell r="S355" t="str">
            <v>SN_VZ_Fachschulen</v>
          </cell>
        </row>
        <row r="356">
          <cell r="B356">
            <v>587</v>
          </cell>
          <cell r="E356">
            <v>255</v>
          </cell>
          <cell r="H356">
            <v>332</v>
          </cell>
          <cell r="S356" t="str">
            <v>SN_VZ_Zusammen</v>
          </cell>
        </row>
        <row r="357">
          <cell r="S357" t="str">
            <v>SN_VZ_leer</v>
          </cell>
        </row>
        <row r="358">
          <cell r="S358" t="str">
            <v>SN_TZ_leer</v>
          </cell>
        </row>
        <row r="359">
          <cell r="S359" t="str">
            <v>SN_TZ_leer</v>
          </cell>
        </row>
        <row r="360">
          <cell r="B360">
            <v>307</v>
          </cell>
          <cell r="E360">
            <v>252</v>
          </cell>
          <cell r="H360">
            <v>55</v>
          </cell>
          <cell r="S360" t="str">
            <v>SN_TZ_Berufsschulen</v>
          </cell>
        </row>
        <row r="361">
          <cell r="B361">
            <v>9</v>
          </cell>
          <cell r="E361">
            <v>2</v>
          </cell>
          <cell r="H361">
            <v>7</v>
          </cell>
          <cell r="S361" t="str">
            <v>SN_TZ_Berufsvorbereitungsjahr</v>
          </cell>
        </row>
        <row r="362">
          <cell r="B362">
            <v>20</v>
          </cell>
          <cell r="E362">
            <v>8</v>
          </cell>
          <cell r="H362">
            <v>12</v>
          </cell>
          <cell r="S362" t="str">
            <v>SN_TZ_Fachschulen</v>
          </cell>
        </row>
        <row r="363">
          <cell r="B363">
            <v>336</v>
          </cell>
          <cell r="E363">
            <v>262</v>
          </cell>
          <cell r="H363">
            <v>74</v>
          </cell>
          <cell r="S363" t="str">
            <v>SN_TZ_Zusammen</v>
          </cell>
        </row>
        <row r="364">
          <cell r="S364" t="str">
            <v>SN_TZ_leer</v>
          </cell>
        </row>
        <row r="365">
          <cell r="S365" t="str">
            <v>ST_TZ_leer</v>
          </cell>
        </row>
        <row r="366">
          <cell r="S366" t="str">
            <v>ST_Zusammen_leer</v>
          </cell>
        </row>
        <row r="367">
          <cell r="S367" t="str">
            <v>ST_Zusammen_leer</v>
          </cell>
        </row>
        <row r="368">
          <cell r="B368">
            <v>72</v>
          </cell>
          <cell r="E368">
            <v>72</v>
          </cell>
          <cell r="H368">
            <v>0</v>
          </cell>
          <cell r="S368" t="str">
            <v>ST_Zusammen_Berufsschulen</v>
          </cell>
        </row>
        <row r="369">
          <cell r="B369">
            <v>15</v>
          </cell>
          <cell r="E369">
            <v>15</v>
          </cell>
          <cell r="H369">
            <v>0</v>
          </cell>
          <cell r="S369" t="str">
            <v>ST_Zusammen_Berufsvorbereitungsjahr</v>
          </cell>
        </row>
        <row r="370">
          <cell r="B370">
            <v>3</v>
          </cell>
          <cell r="E370">
            <v>3</v>
          </cell>
          <cell r="H370">
            <v>0</v>
          </cell>
          <cell r="S370" t="str">
            <v>ST_Zusammen_Berufsgrundbildungsjahr</v>
          </cell>
        </row>
        <row r="371">
          <cell r="B371">
            <v>40</v>
          </cell>
          <cell r="E371">
            <v>40</v>
          </cell>
          <cell r="H371">
            <v>0</v>
          </cell>
          <cell r="S371" t="str">
            <v>ST_Zusammen_Berufsfachschulen</v>
          </cell>
        </row>
        <row r="372">
          <cell r="B372">
            <v>6</v>
          </cell>
          <cell r="E372">
            <v>6</v>
          </cell>
          <cell r="H372">
            <v>0</v>
          </cell>
          <cell r="S372" t="str">
            <v>ST_Zusammen_Fachoberschulen</v>
          </cell>
        </row>
        <row r="373">
          <cell r="B373">
            <v>17</v>
          </cell>
          <cell r="E373">
            <v>17</v>
          </cell>
          <cell r="H373">
            <v>0</v>
          </cell>
          <cell r="S373" t="str">
            <v>ST_Zusammen_Fachgymnasien</v>
          </cell>
        </row>
        <row r="374">
          <cell r="B374">
            <v>6</v>
          </cell>
          <cell r="E374">
            <v>6</v>
          </cell>
          <cell r="H374">
            <v>0</v>
          </cell>
          <cell r="S374" t="str">
            <v>ST_Zusammen_Fachschulen</v>
          </cell>
        </row>
        <row r="375">
          <cell r="B375">
            <v>159</v>
          </cell>
          <cell r="E375">
            <v>159</v>
          </cell>
          <cell r="H375">
            <v>0</v>
          </cell>
          <cell r="S375" t="str">
            <v>ST_Zusammen_Zusammen</v>
          </cell>
        </row>
        <row r="376">
          <cell r="S376" t="str">
            <v>ST_Zusammen_leer</v>
          </cell>
        </row>
        <row r="377">
          <cell r="S377" t="str">
            <v>ST_VZ_leer</v>
          </cell>
        </row>
        <row r="378">
          <cell r="S378" t="str">
            <v>ST_VZ_leer</v>
          </cell>
        </row>
        <row r="379">
          <cell r="B379">
            <v>15</v>
          </cell>
          <cell r="E379">
            <v>15</v>
          </cell>
          <cell r="H379">
            <v>0</v>
          </cell>
          <cell r="S379" t="str">
            <v>ST_VZ_Berufsvorbereitungsjahr</v>
          </cell>
        </row>
        <row r="380">
          <cell r="B380">
            <v>3</v>
          </cell>
          <cell r="E380">
            <v>3</v>
          </cell>
          <cell r="H380">
            <v>0</v>
          </cell>
          <cell r="S380" t="str">
            <v>ST_VZ_Berufsgrundbildungsjahr</v>
          </cell>
        </row>
        <row r="381">
          <cell r="B381">
            <v>40</v>
          </cell>
          <cell r="E381">
            <v>40</v>
          </cell>
          <cell r="H381">
            <v>0</v>
          </cell>
          <cell r="S381" t="str">
            <v>ST_VZ_Berufsfachschulen</v>
          </cell>
        </row>
        <row r="382">
          <cell r="B382">
            <v>6</v>
          </cell>
          <cell r="E382">
            <v>6</v>
          </cell>
          <cell r="H382">
            <v>0</v>
          </cell>
          <cell r="S382" t="str">
            <v>ST_VZ_Fachoberschulen</v>
          </cell>
        </row>
        <row r="383">
          <cell r="B383">
            <v>17</v>
          </cell>
          <cell r="E383">
            <v>17</v>
          </cell>
          <cell r="H383">
            <v>0</v>
          </cell>
          <cell r="S383" t="str">
            <v>ST_VZ_Fachgymnasien</v>
          </cell>
        </row>
        <row r="384">
          <cell r="B384">
            <v>4</v>
          </cell>
          <cell r="E384">
            <v>4</v>
          </cell>
          <cell r="H384">
            <v>0</v>
          </cell>
          <cell r="S384" t="str">
            <v>ST_VZ_Fachschulen</v>
          </cell>
        </row>
        <row r="385">
          <cell r="B385">
            <v>85</v>
          </cell>
          <cell r="E385">
            <v>85</v>
          </cell>
          <cell r="H385">
            <v>0</v>
          </cell>
          <cell r="S385" t="str">
            <v>ST_VZ_Zusammen</v>
          </cell>
        </row>
        <row r="386">
          <cell r="S386" t="str">
            <v>ST_VZ_leer</v>
          </cell>
        </row>
        <row r="387">
          <cell r="S387" t="str">
            <v>ST_TZ_leer</v>
          </cell>
        </row>
        <row r="388">
          <cell r="S388" t="str">
            <v>ST_TZ_leer</v>
          </cell>
        </row>
        <row r="389">
          <cell r="B389">
            <v>72</v>
          </cell>
          <cell r="E389">
            <v>72</v>
          </cell>
          <cell r="H389">
            <v>0</v>
          </cell>
          <cell r="S389" t="str">
            <v>ST_TZ_Berufsschulen</v>
          </cell>
        </row>
        <row r="390">
          <cell r="B390">
            <v>2</v>
          </cell>
          <cell r="E390">
            <v>2</v>
          </cell>
          <cell r="H390">
            <v>0</v>
          </cell>
          <cell r="S390" t="str">
            <v>ST_TZ_Fachschulen</v>
          </cell>
        </row>
        <row r="391">
          <cell r="B391">
            <v>74</v>
          </cell>
          <cell r="E391">
            <v>74</v>
          </cell>
          <cell r="H391">
            <v>0</v>
          </cell>
          <cell r="S391" t="str">
            <v>ST_TZ_Zusammen</v>
          </cell>
        </row>
        <row r="392">
          <cell r="S392" t="str">
            <v>ST_TZ_leer</v>
          </cell>
        </row>
        <row r="393">
          <cell r="S393" t="str">
            <v>SH_TZ_leer</v>
          </cell>
        </row>
        <row r="394">
          <cell r="S394" t="str">
            <v>SH_Zusammen_leer</v>
          </cell>
        </row>
        <row r="395">
          <cell r="S395" t="str">
            <v>SH_Zusammen_leer</v>
          </cell>
        </row>
        <row r="396">
          <cell r="B396">
            <v>449</v>
          </cell>
          <cell r="E396">
            <v>449</v>
          </cell>
          <cell r="H396">
            <v>0</v>
          </cell>
          <cell r="S396" t="str">
            <v>SH_Zusammen_Berufsschulen</v>
          </cell>
        </row>
        <row r="397">
          <cell r="B397">
            <v>23</v>
          </cell>
          <cell r="E397">
            <v>23</v>
          </cell>
          <cell r="H397">
            <v>0</v>
          </cell>
          <cell r="S397" t="str">
            <v>SH_Zusammen_Berufsvorbereitungsjahr</v>
          </cell>
        </row>
        <row r="398">
          <cell r="B398">
            <v>8</v>
          </cell>
          <cell r="E398">
            <v>8</v>
          </cell>
          <cell r="H398">
            <v>0</v>
          </cell>
          <cell r="S398" t="str">
            <v>SH_Zusammen_Berufsgrundbildungsjahr</v>
          </cell>
        </row>
        <row r="399">
          <cell r="B399">
            <v>344</v>
          </cell>
          <cell r="E399">
            <v>311</v>
          </cell>
          <cell r="H399">
            <v>33</v>
          </cell>
          <cell r="S399" t="str">
            <v>SH_Zusammen_Berufsfachschulen</v>
          </cell>
        </row>
        <row r="400">
          <cell r="B400">
            <v>15</v>
          </cell>
          <cell r="E400">
            <v>15</v>
          </cell>
          <cell r="H400">
            <v>0</v>
          </cell>
          <cell r="S400" t="str">
            <v>SH_Zusammen_Fachoberschulen</v>
          </cell>
        </row>
        <row r="401">
          <cell r="B401">
            <v>196</v>
          </cell>
          <cell r="E401">
            <v>191</v>
          </cell>
          <cell r="H401">
            <v>5</v>
          </cell>
          <cell r="S401" t="str">
            <v>SH_Zusammen_Fachgymnasien</v>
          </cell>
        </row>
        <row r="402">
          <cell r="B402">
            <v>7</v>
          </cell>
          <cell r="E402">
            <v>7</v>
          </cell>
          <cell r="H402">
            <v>0</v>
          </cell>
          <cell r="S402" t="str">
            <v>SH_Zusammen_Berufsober-/Techn. Oberschulen</v>
          </cell>
        </row>
        <row r="403">
          <cell r="B403">
            <v>83</v>
          </cell>
          <cell r="E403">
            <v>68</v>
          </cell>
          <cell r="H403">
            <v>15</v>
          </cell>
          <cell r="S403" t="str">
            <v>SH_Zusammen_Fachschulen</v>
          </cell>
        </row>
        <row r="404">
          <cell r="B404">
            <v>1125</v>
          </cell>
          <cell r="E404">
            <v>1072</v>
          </cell>
          <cell r="H404">
            <v>53</v>
          </cell>
          <cell r="S404" t="str">
            <v>SH_Zusammen_Zusammen</v>
          </cell>
        </row>
        <row r="405">
          <cell r="S405" t="str">
            <v>SH_Zusammen_leer</v>
          </cell>
        </row>
        <row r="406">
          <cell r="S406" t="str">
            <v>SH_VZ_leer</v>
          </cell>
        </row>
        <row r="407">
          <cell r="S407" t="str">
            <v>SH_VZ_leer</v>
          </cell>
        </row>
        <row r="408">
          <cell r="B408">
            <v>23</v>
          </cell>
          <cell r="E408">
            <v>23</v>
          </cell>
          <cell r="H408">
            <v>0</v>
          </cell>
          <cell r="S408" t="str">
            <v>SH_VZ_Berufsvorbereitungsjahr</v>
          </cell>
        </row>
        <row r="409">
          <cell r="B409">
            <v>8</v>
          </cell>
          <cell r="E409">
            <v>8</v>
          </cell>
          <cell r="H409">
            <v>0</v>
          </cell>
          <cell r="S409" t="str">
            <v>SH_VZ_Berufsgrundbildungsjahr</v>
          </cell>
        </row>
        <row r="410">
          <cell r="B410">
            <v>344</v>
          </cell>
          <cell r="E410">
            <v>311</v>
          </cell>
          <cell r="H410">
            <v>33</v>
          </cell>
          <cell r="S410" t="str">
            <v>SH_VZ_Berufsfachschulen</v>
          </cell>
        </row>
        <row r="411">
          <cell r="B411">
            <v>15</v>
          </cell>
          <cell r="E411">
            <v>15</v>
          </cell>
          <cell r="H411">
            <v>0</v>
          </cell>
          <cell r="S411" t="str">
            <v>SH_VZ_Fachoberschulen</v>
          </cell>
        </row>
        <row r="412">
          <cell r="B412">
            <v>196</v>
          </cell>
          <cell r="E412">
            <v>191</v>
          </cell>
          <cell r="H412">
            <v>5</v>
          </cell>
          <cell r="S412" t="str">
            <v>SH_VZ_Fachgymnasien</v>
          </cell>
        </row>
        <row r="413">
          <cell r="B413">
            <v>7</v>
          </cell>
          <cell r="E413">
            <v>7</v>
          </cell>
          <cell r="H413">
            <v>0</v>
          </cell>
          <cell r="S413" t="str">
            <v>SH_VZ_Berufsober-/Techn. Oberschulen</v>
          </cell>
        </row>
        <row r="414">
          <cell r="B414">
            <v>75</v>
          </cell>
          <cell r="E414">
            <v>62</v>
          </cell>
          <cell r="H414">
            <v>13</v>
          </cell>
          <cell r="S414" t="str">
            <v>SH_VZ_Fachschulen</v>
          </cell>
        </row>
        <row r="415">
          <cell r="B415">
            <v>668</v>
          </cell>
          <cell r="E415">
            <v>617</v>
          </cell>
          <cell r="H415">
            <v>51</v>
          </cell>
          <cell r="S415" t="str">
            <v>SH_VZ_Zusammen</v>
          </cell>
        </row>
        <row r="416">
          <cell r="S416" t="str">
            <v>SH_VZ_leer</v>
          </cell>
        </row>
        <row r="417">
          <cell r="S417" t="str">
            <v>SH_TZ_leer</v>
          </cell>
        </row>
        <row r="418">
          <cell r="S418" t="str">
            <v>SH_TZ_leer</v>
          </cell>
        </row>
        <row r="419">
          <cell r="B419">
            <v>449</v>
          </cell>
          <cell r="E419">
            <v>449</v>
          </cell>
          <cell r="H419">
            <v>0</v>
          </cell>
          <cell r="S419" t="str">
            <v>SH_TZ_Berufsschulen</v>
          </cell>
        </row>
        <row r="420">
          <cell r="B420">
            <v>8</v>
          </cell>
          <cell r="E420">
            <v>6</v>
          </cell>
          <cell r="H420">
            <v>2</v>
          </cell>
          <cell r="S420" t="str">
            <v>SH_TZ_Fachschulen</v>
          </cell>
        </row>
        <row r="421">
          <cell r="B421">
            <v>457</v>
          </cell>
          <cell r="E421">
            <v>455</v>
          </cell>
          <cell r="H421">
            <v>2</v>
          </cell>
          <cell r="S421" t="str">
            <v>SH_TZ_Zusammen</v>
          </cell>
        </row>
        <row r="422">
          <cell r="S422" t="str">
            <v>SH_TZ_0</v>
          </cell>
        </row>
        <row r="423">
          <cell r="S423" t="str">
            <v>SH_TZ_Fußnoten siehe am Ende der Tabelle.</v>
          </cell>
        </row>
        <row r="424">
          <cell r="S424" t="str">
            <v>TH_TZ_Fußnoten siehe am Ende der Tabelle.</v>
          </cell>
        </row>
        <row r="425">
          <cell r="S425" t="str">
            <v>TH_Zusammen_Fußnoten siehe am Ende der Tabelle.</v>
          </cell>
        </row>
        <row r="426">
          <cell r="S426" t="str">
            <v>TH_Zusammen_leer</v>
          </cell>
        </row>
        <row r="427">
          <cell r="B427">
            <v>799</v>
          </cell>
          <cell r="E427">
            <v>790</v>
          </cell>
          <cell r="H427">
            <v>9</v>
          </cell>
          <cell r="S427" t="str">
            <v>TH_Zusammen_Berufsschulen</v>
          </cell>
        </row>
        <row r="428">
          <cell r="B428">
            <v>253</v>
          </cell>
          <cell r="E428">
            <v>219</v>
          </cell>
          <cell r="H428">
            <v>34</v>
          </cell>
          <cell r="S428" t="str">
            <v>TH_Zusammen_Berufsvorbereitungsjahr</v>
          </cell>
        </row>
        <row r="429">
          <cell r="B429">
            <v>2</v>
          </cell>
          <cell r="E429">
            <v>2</v>
          </cell>
          <cell r="H429">
            <v>0</v>
          </cell>
          <cell r="S429" t="str">
            <v>TH_Zusammen_Berufsgrundbildungsjahr</v>
          </cell>
        </row>
        <row r="430">
          <cell r="B430">
            <v>656</v>
          </cell>
          <cell r="E430">
            <v>542</v>
          </cell>
          <cell r="H430">
            <v>114</v>
          </cell>
          <cell r="S430" t="str">
            <v>TH_Zusammen_Berufsfachschulen</v>
          </cell>
        </row>
        <row r="431">
          <cell r="B431">
            <v>79</v>
          </cell>
          <cell r="E431">
            <v>78</v>
          </cell>
          <cell r="H431">
            <v>1</v>
          </cell>
          <cell r="S431" t="str">
            <v>TH_Zusammen_Fachoberschulen</v>
          </cell>
        </row>
        <row r="432">
          <cell r="B432">
            <v>205</v>
          </cell>
          <cell r="E432">
            <v>205</v>
          </cell>
          <cell r="H432">
            <v>0</v>
          </cell>
          <cell r="S432" t="str">
            <v>TH_Zusammen_Fachgymnasien</v>
          </cell>
        </row>
        <row r="433">
          <cell r="B433">
            <v>105</v>
          </cell>
          <cell r="E433">
            <v>78</v>
          </cell>
          <cell r="H433">
            <v>27</v>
          </cell>
          <cell r="S433" t="str">
            <v>TH_Zusammen_Fachschulen</v>
          </cell>
        </row>
        <row r="434">
          <cell r="B434">
            <v>2099</v>
          </cell>
          <cell r="E434">
            <v>1914</v>
          </cell>
          <cell r="H434">
            <v>185</v>
          </cell>
          <cell r="S434" t="str">
            <v>TH_Zusammen_Zusammen</v>
          </cell>
        </row>
        <row r="435">
          <cell r="S435" t="str">
            <v>TH_Zusammen_leer</v>
          </cell>
        </row>
        <row r="436">
          <cell r="S436" t="str">
            <v>TH_VZ_leer</v>
          </cell>
        </row>
        <row r="437">
          <cell r="S437" t="str">
            <v>TH_VZ_leer</v>
          </cell>
        </row>
        <row r="438">
          <cell r="B438">
            <v>211</v>
          </cell>
          <cell r="E438">
            <v>179</v>
          </cell>
          <cell r="H438">
            <v>32</v>
          </cell>
          <cell r="S438" t="str">
            <v>TH_VZ_Berufsvorbereitungsjahr</v>
          </cell>
        </row>
        <row r="439">
          <cell r="B439">
            <v>2</v>
          </cell>
          <cell r="E439">
            <v>2</v>
          </cell>
          <cell r="H439">
            <v>0</v>
          </cell>
          <cell r="S439" t="str">
            <v>TH_VZ_Berufsgrundbildungsjahr</v>
          </cell>
        </row>
        <row r="440">
          <cell r="B440">
            <v>644</v>
          </cell>
          <cell r="E440">
            <v>530</v>
          </cell>
          <cell r="H440">
            <v>114</v>
          </cell>
          <cell r="S440" t="str">
            <v>TH_VZ_Berufsfachschulen</v>
          </cell>
        </row>
        <row r="441">
          <cell r="B441">
            <v>79</v>
          </cell>
          <cell r="E441">
            <v>78</v>
          </cell>
          <cell r="H441">
            <v>1</v>
          </cell>
          <cell r="S441" t="str">
            <v>TH_VZ_Fachoberschulen</v>
          </cell>
        </row>
        <row r="442">
          <cell r="B442">
            <v>205</v>
          </cell>
          <cell r="E442">
            <v>205</v>
          </cell>
          <cell r="H442">
            <v>0</v>
          </cell>
          <cell r="S442" t="str">
            <v>TH_VZ_Fachgymnasien</v>
          </cell>
        </row>
        <row r="443">
          <cell r="B443">
            <v>89</v>
          </cell>
          <cell r="E443">
            <v>65</v>
          </cell>
          <cell r="H443">
            <v>24</v>
          </cell>
          <cell r="S443" t="str">
            <v>TH_VZ_Fachschulen</v>
          </cell>
        </row>
        <row r="444">
          <cell r="B444">
            <v>1230</v>
          </cell>
          <cell r="E444">
            <v>1059</v>
          </cell>
          <cell r="H444">
            <v>171</v>
          </cell>
          <cell r="S444" t="str">
            <v>TH_VZ_Zusammen</v>
          </cell>
        </row>
        <row r="445">
          <cell r="S445" t="str">
            <v>TH_VZ_leer</v>
          </cell>
        </row>
        <row r="446">
          <cell r="S446" t="str">
            <v>TH_TZ_leer</v>
          </cell>
        </row>
        <row r="447">
          <cell r="S447" t="str">
            <v>TH_TZ_leer</v>
          </cell>
        </row>
        <row r="448">
          <cell r="B448">
            <v>799</v>
          </cell>
          <cell r="E448">
            <v>790</v>
          </cell>
          <cell r="H448">
            <v>9</v>
          </cell>
          <cell r="S448" t="str">
            <v>TH_TZ_Berufsschulen</v>
          </cell>
        </row>
        <row r="449">
          <cell r="B449">
            <v>42</v>
          </cell>
          <cell r="E449">
            <v>40</v>
          </cell>
          <cell r="H449">
            <v>2</v>
          </cell>
          <cell r="S449" t="str">
            <v>TH_TZ_Berufsvorbereitungsjahr</v>
          </cell>
        </row>
        <row r="450">
          <cell r="B450">
            <v>12</v>
          </cell>
          <cell r="E450">
            <v>12</v>
          </cell>
          <cell r="H450">
            <v>0</v>
          </cell>
          <cell r="S450" t="str">
            <v>TH_TZ_Berufsfachschulen</v>
          </cell>
        </row>
        <row r="451">
          <cell r="B451">
            <v>16</v>
          </cell>
          <cell r="E451">
            <v>13</v>
          </cell>
          <cell r="H451">
            <v>3</v>
          </cell>
          <cell r="S451" t="str">
            <v>TH_TZ_Fachschulen</v>
          </cell>
        </row>
        <row r="452">
          <cell r="B452">
            <v>869</v>
          </cell>
          <cell r="E452">
            <v>855</v>
          </cell>
          <cell r="H452">
            <v>14</v>
          </cell>
          <cell r="S452" t="str">
            <v>TH_TZ_Zusammen</v>
          </cell>
        </row>
        <row r="453">
          <cell r="S453" t="str">
            <v>TH_TZ_leer</v>
          </cell>
        </row>
        <row r="454">
          <cell r="S454" t="str">
            <v>DE_TZ_leer</v>
          </cell>
        </row>
        <row r="455">
          <cell r="S455" t="str">
            <v>DE_Zusammen_leer</v>
          </cell>
        </row>
        <row r="456">
          <cell r="S456" t="str">
            <v>DE_Zusammen_leer</v>
          </cell>
        </row>
        <row r="457">
          <cell r="B457">
            <v>11081</v>
          </cell>
          <cell r="E457">
            <v>10570</v>
          </cell>
          <cell r="H457">
            <v>511</v>
          </cell>
          <cell r="S457" t="str">
            <v>DE_Zusammen_Berufsschulen</v>
          </cell>
        </row>
        <row r="458">
          <cell r="B458">
            <v>1536</v>
          </cell>
          <cell r="E458">
            <v>1448</v>
          </cell>
          <cell r="H458">
            <v>88</v>
          </cell>
          <cell r="S458" t="str">
            <v>DE_Zusammen_Berufsvorbereitungsjahr</v>
          </cell>
        </row>
        <row r="459">
          <cell r="B459">
            <v>615</v>
          </cell>
          <cell r="E459">
            <v>593</v>
          </cell>
          <cell r="H459">
            <v>22</v>
          </cell>
          <cell r="S459" t="str">
            <v>DE_Zusammen_Berufsgrundbildungsjahr</v>
          </cell>
        </row>
        <row r="460">
          <cell r="B460">
            <v>14</v>
          </cell>
          <cell r="E460">
            <v>14</v>
          </cell>
          <cell r="H460">
            <v>0</v>
          </cell>
          <cell r="S460" t="str">
            <v>DE_Zusammen_Berufsaufbauschulen</v>
          </cell>
        </row>
        <row r="461">
          <cell r="B461">
            <v>9983</v>
          </cell>
          <cell r="E461">
            <v>7800</v>
          </cell>
          <cell r="H461">
            <v>2183</v>
          </cell>
          <cell r="S461" t="str">
            <v>DE_Zusammen_Berufsfachschulen</v>
          </cell>
        </row>
        <row r="462">
          <cell r="B462">
            <v>1426</v>
          </cell>
          <cell r="E462">
            <v>1303</v>
          </cell>
          <cell r="H462">
            <v>123</v>
          </cell>
          <cell r="S462" t="str">
            <v>DE_Zusammen_Fachoberschulen</v>
          </cell>
        </row>
        <row r="463">
          <cell r="B463">
            <v>2318</v>
          </cell>
          <cell r="E463">
            <v>2271</v>
          </cell>
          <cell r="H463">
            <v>47</v>
          </cell>
          <cell r="S463" t="str">
            <v>DE_Zusammen_Fachgymnasien</v>
          </cell>
        </row>
        <row r="464">
          <cell r="B464">
            <v>204</v>
          </cell>
          <cell r="E464">
            <v>202</v>
          </cell>
          <cell r="H464">
            <v>2</v>
          </cell>
          <cell r="S464" t="str">
            <v>DE_Zusammen_Berufsober-/Techn. Oberschulen</v>
          </cell>
        </row>
        <row r="465">
          <cell r="B465">
            <v>2963</v>
          </cell>
          <cell r="E465">
            <v>1708</v>
          </cell>
          <cell r="H465">
            <v>1255</v>
          </cell>
          <cell r="S465" t="str">
            <v>DE_Zusammen_Fachschulen</v>
          </cell>
        </row>
        <row r="466">
          <cell r="B466">
            <v>474</v>
          </cell>
          <cell r="E466">
            <v>190</v>
          </cell>
          <cell r="H466">
            <v>284</v>
          </cell>
          <cell r="S466" t="str">
            <v>DE_Zusammen_Fachakademien</v>
          </cell>
        </row>
        <row r="467">
          <cell r="B467">
            <v>30614</v>
          </cell>
          <cell r="E467">
            <v>26099</v>
          </cell>
          <cell r="H467">
            <v>4515</v>
          </cell>
          <cell r="S467" t="str">
            <v>DE_Zusammen_Zusammen</v>
          </cell>
        </row>
        <row r="468">
          <cell r="S468" t="str">
            <v>DE_Zusammen_leer</v>
          </cell>
        </row>
        <row r="469">
          <cell r="S469" t="str">
            <v>DE_VZ_leer</v>
          </cell>
        </row>
        <row r="470">
          <cell r="S470" t="str">
            <v>DE_VZ_leer</v>
          </cell>
        </row>
        <row r="471">
          <cell r="B471">
            <v>1450</v>
          </cell>
          <cell r="E471">
            <v>1376</v>
          </cell>
          <cell r="H471">
            <v>74</v>
          </cell>
          <cell r="S471" t="str">
            <v>DE_VZ_Berufsvorbereitungsjahr</v>
          </cell>
        </row>
        <row r="472">
          <cell r="B472">
            <v>615</v>
          </cell>
          <cell r="E472">
            <v>593</v>
          </cell>
          <cell r="H472">
            <v>22</v>
          </cell>
          <cell r="S472" t="str">
            <v>DE_VZ_Berufsgrundbildungsjahr</v>
          </cell>
        </row>
        <row r="473">
          <cell r="B473">
            <v>14</v>
          </cell>
          <cell r="E473">
            <v>14</v>
          </cell>
          <cell r="H473">
            <v>0</v>
          </cell>
          <cell r="S473" t="str">
            <v>DE_VZ_Berufsaufbauschulen</v>
          </cell>
        </row>
        <row r="474">
          <cell r="B474">
            <v>9717</v>
          </cell>
          <cell r="E474">
            <v>7649</v>
          </cell>
          <cell r="H474">
            <v>2068</v>
          </cell>
          <cell r="S474" t="str">
            <v>DE_VZ_Berufsfachschulen</v>
          </cell>
        </row>
        <row r="475">
          <cell r="B475">
            <v>1306</v>
          </cell>
          <cell r="E475">
            <v>1204</v>
          </cell>
          <cell r="H475">
            <v>102</v>
          </cell>
          <cell r="S475" t="str">
            <v>DE_VZ_Fachoberschulen</v>
          </cell>
        </row>
        <row r="476">
          <cell r="B476">
            <v>2318</v>
          </cell>
          <cell r="E476">
            <v>2271</v>
          </cell>
          <cell r="H476">
            <v>47</v>
          </cell>
          <cell r="S476" t="str">
            <v>DE_VZ_Fachgymnasien</v>
          </cell>
        </row>
        <row r="477">
          <cell r="B477">
            <v>204</v>
          </cell>
          <cell r="E477">
            <v>202</v>
          </cell>
          <cell r="H477">
            <v>2</v>
          </cell>
          <cell r="S477" t="str">
            <v>DE_VZ_Berufsober-/Techn. Oberschulen</v>
          </cell>
        </row>
        <row r="478">
          <cell r="B478">
            <v>2554</v>
          </cell>
          <cell r="E478">
            <v>1428</v>
          </cell>
          <cell r="H478">
            <v>1126</v>
          </cell>
          <cell r="S478" t="str">
            <v>DE_VZ_Fachschulen</v>
          </cell>
        </row>
        <row r="479">
          <cell r="B479">
            <v>474</v>
          </cell>
          <cell r="E479">
            <v>190</v>
          </cell>
          <cell r="H479">
            <v>284</v>
          </cell>
          <cell r="S479" t="str">
            <v>DE_VZ_Fachakademien</v>
          </cell>
        </row>
        <row r="480">
          <cell r="B480">
            <v>18652</v>
          </cell>
          <cell r="E480">
            <v>14927</v>
          </cell>
          <cell r="H480">
            <v>3725</v>
          </cell>
          <cell r="S480" t="str">
            <v>DE_VZ_Zusammen</v>
          </cell>
        </row>
        <row r="481">
          <cell r="S481" t="str">
            <v>DE_VZ_leer</v>
          </cell>
        </row>
        <row r="482">
          <cell r="S482" t="str">
            <v>DE_TZ_leer</v>
          </cell>
        </row>
        <row r="483">
          <cell r="S483" t="str">
            <v>DE_TZ_leer</v>
          </cell>
        </row>
        <row r="484">
          <cell r="B484">
            <v>11081</v>
          </cell>
          <cell r="E484">
            <v>10570</v>
          </cell>
          <cell r="H484">
            <v>511</v>
          </cell>
          <cell r="S484" t="str">
            <v>DE_TZ_Berufsschulen</v>
          </cell>
        </row>
        <row r="485">
          <cell r="B485">
            <v>86</v>
          </cell>
          <cell r="E485">
            <v>72</v>
          </cell>
          <cell r="H485">
            <v>14</v>
          </cell>
          <cell r="S485" t="str">
            <v>DE_TZ_Berufsvorbereitungsjahr</v>
          </cell>
        </row>
        <row r="486">
          <cell r="B486">
            <v>266</v>
          </cell>
          <cell r="E486">
            <v>151</v>
          </cell>
          <cell r="H486">
            <v>115</v>
          </cell>
          <cell r="S486" t="str">
            <v>DE_TZ_Berufsfachschulen</v>
          </cell>
        </row>
        <row r="487">
          <cell r="B487">
            <v>120</v>
          </cell>
          <cell r="E487">
            <v>99</v>
          </cell>
          <cell r="H487">
            <v>21</v>
          </cell>
          <cell r="S487" t="str">
            <v>DE_TZ_Fachoberschulen</v>
          </cell>
        </row>
        <row r="488">
          <cell r="B488">
            <v>409</v>
          </cell>
          <cell r="E488">
            <v>280</v>
          </cell>
          <cell r="H488">
            <v>129</v>
          </cell>
          <cell r="S488" t="str">
            <v>DE_TZ_Fachschulen</v>
          </cell>
        </row>
        <row r="489">
          <cell r="B489">
            <v>11962</v>
          </cell>
          <cell r="E489">
            <v>11172</v>
          </cell>
          <cell r="H489">
            <v>790</v>
          </cell>
          <cell r="S489" t="str">
            <v>DE_TZ_Zusammen</v>
          </cell>
        </row>
      </sheetData>
      <sheetData sheetId="2"/>
      <sheetData sheetId="3" refreshError="1">
        <row r="6">
          <cell r="B6" t="str">
            <v>Stundenweise beschäftigte Lehrkräfte</v>
          </cell>
          <cell r="E6" t="str">
            <v>Davon an</v>
          </cell>
        </row>
        <row r="7">
          <cell r="E7" t="str">
            <v>öffentlichen Schulen</v>
          </cell>
          <cell r="H7" t="str">
            <v>privaten Schulen</v>
          </cell>
        </row>
        <row r="8">
          <cell r="B8" t="str">
            <v>insgesamt</v>
          </cell>
          <cell r="E8" t="str">
            <v>zusammen</v>
          </cell>
          <cell r="H8" t="str">
            <v>zusammen</v>
          </cell>
          <cell r="S8" t="str">
            <v>Key</v>
          </cell>
        </row>
        <row r="10">
          <cell r="S10" t="str">
            <v>BW__0</v>
          </cell>
        </row>
        <row r="11">
          <cell r="S11" t="str">
            <v>BW_Zusammen_0</v>
          </cell>
        </row>
        <row r="12">
          <cell r="S12" t="str">
            <v>BW_Zusammen_leer</v>
          </cell>
        </row>
        <row r="13">
          <cell r="B13">
            <v>1103</v>
          </cell>
          <cell r="E13">
            <v>787</v>
          </cell>
          <cell r="H13">
            <v>316</v>
          </cell>
          <cell r="S13" t="str">
            <v>BW_Zusammen_Berufsschulen</v>
          </cell>
        </row>
        <row r="14">
          <cell r="B14">
            <v>162</v>
          </cell>
          <cell r="E14">
            <v>162</v>
          </cell>
          <cell r="H14">
            <v>0</v>
          </cell>
          <cell r="S14" t="str">
            <v>BW_Zusammen_Berufsvorbereitungsjahr</v>
          </cell>
        </row>
        <row r="15">
          <cell r="B15">
            <v>6</v>
          </cell>
          <cell r="E15">
            <v>6</v>
          </cell>
          <cell r="H15">
            <v>0</v>
          </cell>
          <cell r="S15" t="str">
            <v>BW_Zusammen_Berufsgrundbildungsjahr</v>
          </cell>
        </row>
        <row r="16">
          <cell r="B16">
            <v>6</v>
          </cell>
          <cell r="E16">
            <v>6</v>
          </cell>
          <cell r="H16">
            <v>0</v>
          </cell>
          <cell r="S16" t="str">
            <v>BW_Zusammen_Berufsaufbauschulen</v>
          </cell>
        </row>
        <row r="17">
          <cell r="B17">
            <v>2347</v>
          </cell>
          <cell r="E17">
            <v>856</v>
          </cell>
          <cell r="H17">
            <v>1491</v>
          </cell>
          <cell r="S17" t="str">
            <v>BW_Zusammen_Berufsfachschulen</v>
          </cell>
        </row>
        <row r="18">
          <cell r="B18">
            <v>501</v>
          </cell>
          <cell r="E18">
            <v>409</v>
          </cell>
          <cell r="H18">
            <v>92</v>
          </cell>
          <cell r="S18" t="str">
            <v>BW_Zusammen_Fachgymnasien</v>
          </cell>
        </row>
        <row r="19">
          <cell r="B19">
            <v>11</v>
          </cell>
          <cell r="E19">
            <v>11</v>
          </cell>
          <cell r="H19">
            <v>0</v>
          </cell>
          <cell r="S19" t="str">
            <v>BW_Zusammen_Berufsober-/Techn. Oberschulen</v>
          </cell>
        </row>
        <row r="20">
          <cell r="B20">
            <v>1042</v>
          </cell>
          <cell r="E20">
            <v>467</v>
          </cell>
          <cell r="H20">
            <v>575</v>
          </cell>
          <cell r="S20" t="str">
            <v>BW_Zusammen_Fachschulen</v>
          </cell>
        </row>
        <row r="21">
          <cell r="B21">
            <v>5178</v>
          </cell>
          <cell r="E21">
            <v>2704</v>
          </cell>
          <cell r="H21">
            <v>2474</v>
          </cell>
          <cell r="S21" t="str">
            <v>BW_Zusammen_Zusammen</v>
          </cell>
        </row>
        <row r="22">
          <cell r="S22" t="str">
            <v>BW_Zusammen_leer</v>
          </cell>
        </row>
        <row r="23">
          <cell r="S23" t="str">
            <v>BW_VZ_leer</v>
          </cell>
        </row>
        <row r="24">
          <cell r="S24" t="str">
            <v>BW_VZ_leer</v>
          </cell>
        </row>
        <row r="25">
          <cell r="B25">
            <v>162</v>
          </cell>
          <cell r="E25">
            <v>162</v>
          </cell>
          <cell r="H25">
            <v>0</v>
          </cell>
          <cell r="S25" t="str">
            <v>BW_VZ_Berufsvorbereitungsjahr</v>
          </cell>
        </row>
        <row r="26">
          <cell r="B26">
            <v>6</v>
          </cell>
          <cell r="E26">
            <v>6</v>
          </cell>
          <cell r="H26">
            <v>0</v>
          </cell>
          <cell r="S26" t="str">
            <v>BW_VZ_Berufsgrundbildungsjahr</v>
          </cell>
        </row>
        <row r="27">
          <cell r="B27">
            <v>6</v>
          </cell>
          <cell r="E27">
            <v>6</v>
          </cell>
          <cell r="H27">
            <v>0</v>
          </cell>
          <cell r="S27" t="str">
            <v>BW_VZ_Berufsaufbauschulen</v>
          </cell>
        </row>
        <row r="28">
          <cell r="B28">
            <v>1853</v>
          </cell>
          <cell r="E28">
            <v>796</v>
          </cell>
          <cell r="H28">
            <v>1057</v>
          </cell>
          <cell r="S28" t="str">
            <v>BW_VZ_Berufsfachschulen</v>
          </cell>
        </row>
        <row r="29">
          <cell r="B29">
            <v>501</v>
          </cell>
          <cell r="E29">
            <v>409</v>
          </cell>
          <cell r="H29">
            <v>92</v>
          </cell>
          <cell r="S29" t="str">
            <v>BW_VZ_Fachgymnasien</v>
          </cell>
        </row>
        <row r="30">
          <cell r="B30">
            <v>11</v>
          </cell>
          <cell r="E30">
            <v>11</v>
          </cell>
          <cell r="H30">
            <v>0</v>
          </cell>
          <cell r="S30" t="str">
            <v>BW_VZ_Berufsober-/Techn. Oberschulen</v>
          </cell>
        </row>
        <row r="31">
          <cell r="B31">
            <v>469</v>
          </cell>
          <cell r="E31">
            <v>195</v>
          </cell>
          <cell r="H31">
            <v>274</v>
          </cell>
          <cell r="S31" t="str">
            <v>BW_VZ_Fachschulen</v>
          </cell>
        </row>
        <row r="32">
          <cell r="B32">
            <v>3008</v>
          </cell>
          <cell r="E32">
            <v>1585</v>
          </cell>
          <cell r="H32">
            <v>1423</v>
          </cell>
          <cell r="S32" t="str">
            <v>BW_VZ_Zusammen</v>
          </cell>
        </row>
        <row r="33">
          <cell r="S33" t="str">
            <v>BW_VZ_leer</v>
          </cell>
        </row>
        <row r="34">
          <cell r="S34" t="str">
            <v>BW_TZ_leer</v>
          </cell>
        </row>
        <row r="35">
          <cell r="S35" t="str">
            <v>BW_TZ_leer</v>
          </cell>
        </row>
        <row r="36">
          <cell r="B36">
            <v>1103</v>
          </cell>
          <cell r="E36">
            <v>787</v>
          </cell>
          <cell r="H36">
            <v>316</v>
          </cell>
          <cell r="S36" t="str">
            <v>BW_TZ_Berufsschulen</v>
          </cell>
        </row>
        <row r="37">
          <cell r="B37">
            <v>494</v>
          </cell>
          <cell r="E37">
            <v>60</v>
          </cell>
          <cell r="H37">
            <v>434</v>
          </cell>
          <cell r="S37" t="str">
            <v>BW_TZ_Berufsfachschulen</v>
          </cell>
        </row>
        <row r="38">
          <cell r="B38">
            <v>573</v>
          </cell>
          <cell r="E38">
            <v>272</v>
          </cell>
          <cell r="H38">
            <v>301</v>
          </cell>
          <cell r="S38" t="str">
            <v>BW_TZ_Fachschulen</v>
          </cell>
        </row>
        <row r="39">
          <cell r="B39">
            <v>2170</v>
          </cell>
          <cell r="E39">
            <v>1119</v>
          </cell>
          <cell r="H39">
            <v>1051</v>
          </cell>
          <cell r="S39" t="str">
            <v>BW_TZ_Zusammen</v>
          </cell>
        </row>
        <row r="40">
          <cell r="S40" t="str">
            <v>BW_TZ_leer</v>
          </cell>
        </row>
        <row r="41">
          <cell r="S41" t="str">
            <v>BY_TZ_leer</v>
          </cell>
        </row>
        <row r="42">
          <cell r="S42" t="str">
            <v>BY_Zusammen_leer</v>
          </cell>
        </row>
        <row r="43">
          <cell r="S43" t="str">
            <v>BY_Zusammen_leer</v>
          </cell>
        </row>
        <row r="44">
          <cell r="B44">
            <v>2413</v>
          </cell>
          <cell r="E44">
            <v>2060</v>
          </cell>
          <cell r="H44">
            <v>353</v>
          </cell>
          <cell r="S44" t="str">
            <v>BY_Zusammen_Berufsschulen</v>
          </cell>
        </row>
        <row r="45">
          <cell r="B45">
            <v>1539</v>
          </cell>
          <cell r="E45">
            <v>736</v>
          </cell>
          <cell r="H45">
            <v>803</v>
          </cell>
          <cell r="S45" t="str">
            <v>BY_Zusammen_Berufsfachschulen</v>
          </cell>
        </row>
        <row r="46">
          <cell r="B46">
            <v>355</v>
          </cell>
          <cell r="E46">
            <v>314</v>
          </cell>
          <cell r="H46">
            <v>41</v>
          </cell>
          <cell r="S46" t="str">
            <v>BY_Zusammen_Fachoberschulen</v>
          </cell>
        </row>
        <row r="47">
          <cell r="B47">
            <v>159</v>
          </cell>
          <cell r="E47">
            <v>159</v>
          </cell>
          <cell r="H47">
            <v>0</v>
          </cell>
          <cell r="S47" t="str">
            <v>BY_Zusammen_Berufsober-/Techn. Oberschulen</v>
          </cell>
        </row>
        <row r="48">
          <cell r="B48">
            <v>2969</v>
          </cell>
          <cell r="E48">
            <v>1191</v>
          </cell>
          <cell r="H48">
            <v>1778</v>
          </cell>
          <cell r="S48" t="str">
            <v>BY_Zusammen_Fachschulen</v>
          </cell>
        </row>
        <row r="49">
          <cell r="B49">
            <v>780</v>
          </cell>
          <cell r="E49">
            <v>255</v>
          </cell>
          <cell r="H49">
            <v>525</v>
          </cell>
          <cell r="S49" t="str">
            <v>BY_Zusammen_Fachakademien</v>
          </cell>
        </row>
        <row r="50">
          <cell r="B50">
            <v>8215</v>
          </cell>
          <cell r="E50">
            <v>4715</v>
          </cell>
          <cell r="H50">
            <v>3500</v>
          </cell>
          <cell r="S50" t="str">
            <v>BY_Zusammen_Zusammen</v>
          </cell>
        </row>
        <row r="51">
          <cell r="S51" t="str">
            <v>BY_Zusammen_leer</v>
          </cell>
        </row>
        <row r="52">
          <cell r="S52" t="str">
            <v>BY_VZ_leer</v>
          </cell>
        </row>
        <row r="53">
          <cell r="S53" t="str">
            <v>BY_VZ_leer</v>
          </cell>
        </row>
        <row r="54">
          <cell r="B54">
            <v>1539</v>
          </cell>
          <cell r="E54">
            <v>736</v>
          </cell>
          <cell r="H54">
            <v>803</v>
          </cell>
          <cell r="S54" t="str">
            <v>BY_VZ_Berufsfachschulen</v>
          </cell>
        </row>
        <row r="55">
          <cell r="B55">
            <v>355</v>
          </cell>
          <cell r="E55">
            <v>314</v>
          </cell>
          <cell r="H55">
            <v>41</v>
          </cell>
          <cell r="S55" t="str">
            <v>BY_VZ_Fachoberschulen</v>
          </cell>
        </row>
        <row r="56">
          <cell r="B56">
            <v>159</v>
          </cell>
          <cell r="E56">
            <v>159</v>
          </cell>
          <cell r="H56">
            <v>0</v>
          </cell>
          <cell r="S56" t="str">
            <v>BY_VZ_Berufsober-/Techn. Oberschulen</v>
          </cell>
        </row>
        <row r="57">
          <cell r="B57">
            <v>2969</v>
          </cell>
          <cell r="E57">
            <v>1191</v>
          </cell>
          <cell r="H57">
            <v>1778</v>
          </cell>
          <cell r="S57" t="str">
            <v>BY_VZ_Fachschulen</v>
          </cell>
        </row>
        <row r="58">
          <cell r="B58">
            <v>780</v>
          </cell>
          <cell r="E58">
            <v>255</v>
          </cell>
          <cell r="H58">
            <v>525</v>
          </cell>
          <cell r="S58" t="str">
            <v>BY_VZ_Fachakademien</v>
          </cell>
        </row>
        <row r="59">
          <cell r="B59">
            <v>5802</v>
          </cell>
          <cell r="E59">
            <v>2655</v>
          </cell>
          <cell r="H59">
            <v>3147</v>
          </cell>
          <cell r="S59" t="str">
            <v>BY_VZ_Zusammen</v>
          </cell>
        </row>
        <row r="60">
          <cell r="S60" t="str">
            <v>BY_VZ_leer</v>
          </cell>
        </row>
        <row r="61">
          <cell r="S61" t="str">
            <v>BY_TZ_leer</v>
          </cell>
        </row>
        <row r="62">
          <cell r="S62" t="str">
            <v>BY_TZ_leer</v>
          </cell>
        </row>
        <row r="63">
          <cell r="B63">
            <v>2413</v>
          </cell>
          <cell r="E63">
            <v>2060</v>
          </cell>
          <cell r="H63">
            <v>353</v>
          </cell>
          <cell r="S63" t="str">
            <v>BY_TZ_Berufsschulen</v>
          </cell>
        </row>
        <row r="64">
          <cell r="B64">
            <v>2413</v>
          </cell>
          <cell r="E64">
            <v>2060</v>
          </cell>
          <cell r="H64">
            <v>353</v>
          </cell>
          <cell r="S64" t="str">
            <v>BY_TZ_Zusammen</v>
          </cell>
        </row>
        <row r="65">
          <cell r="S65" t="str">
            <v>BY_TZ_leer</v>
          </cell>
        </row>
        <row r="66">
          <cell r="S66" t="str">
            <v>BE_TZ_leer</v>
          </cell>
        </row>
        <row r="67">
          <cell r="S67" t="str">
            <v>BE_Zusammen_leer</v>
          </cell>
        </row>
        <row r="68">
          <cell r="S68" t="str">
            <v>BE_Zusammen_leer</v>
          </cell>
        </row>
        <row r="69">
          <cell r="B69">
            <v>173</v>
          </cell>
          <cell r="E69">
            <v>158</v>
          </cell>
          <cell r="H69">
            <v>15</v>
          </cell>
          <cell r="S69" t="str">
            <v>BE_Zusammen_Berufsschulen</v>
          </cell>
        </row>
        <row r="70">
          <cell r="B70">
            <v>54</v>
          </cell>
          <cell r="E70">
            <v>53</v>
          </cell>
          <cell r="H70">
            <v>1</v>
          </cell>
          <cell r="S70" t="str">
            <v>BE_Zusammen_Berufsvorbereitungsjahr</v>
          </cell>
        </row>
        <row r="71">
          <cell r="B71">
            <v>1</v>
          </cell>
          <cell r="E71">
            <v>1</v>
          </cell>
          <cell r="H71">
            <v>0</v>
          </cell>
          <cell r="S71" t="str">
            <v>BE_Zusammen_Berufsgrundbildungsjahr</v>
          </cell>
        </row>
        <row r="72">
          <cell r="B72">
            <v>162</v>
          </cell>
          <cell r="E72">
            <v>33</v>
          </cell>
          <cell r="H72">
            <v>129</v>
          </cell>
          <cell r="S72" t="str">
            <v>BE_Zusammen_Berufsfachschulen</v>
          </cell>
        </row>
        <row r="73">
          <cell r="B73">
            <v>21</v>
          </cell>
          <cell r="E73">
            <v>8</v>
          </cell>
          <cell r="H73">
            <v>13</v>
          </cell>
          <cell r="S73" t="str">
            <v>BE_Zusammen_Fachoberschulen</v>
          </cell>
        </row>
        <row r="74">
          <cell r="B74">
            <v>2</v>
          </cell>
          <cell r="E74">
            <v>2</v>
          </cell>
          <cell r="H74">
            <v>0</v>
          </cell>
          <cell r="S74" t="str">
            <v>BE_Zusammen_Fachgymnasien</v>
          </cell>
        </row>
        <row r="75">
          <cell r="B75">
            <v>252</v>
          </cell>
          <cell r="E75">
            <v>40</v>
          </cell>
          <cell r="H75">
            <v>212</v>
          </cell>
          <cell r="S75" t="str">
            <v>BE_Zusammen_Fachschulen</v>
          </cell>
        </row>
        <row r="76">
          <cell r="B76">
            <v>665</v>
          </cell>
          <cell r="E76">
            <v>295</v>
          </cell>
          <cell r="H76">
            <v>370</v>
          </cell>
          <cell r="S76" t="str">
            <v>BE_Zusammen_Zusammen</v>
          </cell>
        </row>
        <row r="77">
          <cell r="S77" t="str">
            <v>BE_Zusammen_leer</v>
          </cell>
        </row>
        <row r="78">
          <cell r="S78" t="str">
            <v>BE_VZ_leer</v>
          </cell>
        </row>
        <row r="79">
          <cell r="S79" t="str">
            <v>BE_VZ_leer</v>
          </cell>
        </row>
        <row r="80">
          <cell r="B80">
            <v>3</v>
          </cell>
          <cell r="E80">
            <v>3</v>
          </cell>
          <cell r="H80">
            <v>0</v>
          </cell>
          <cell r="S80" t="str">
            <v>BE_VZ_Berufsvorbereitungsjahr</v>
          </cell>
        </row>
        <row r="81">
          <cell r="B81">
            <v>1</v>
          </cell>
          <cell r="E81">
            <v>1</v>
          </cell>
          <cell r="H81">
            <v>0</v>
          </cell>
          <cell r="S81" t="str">
            <v>BE_VZ_Berufsgrundbildungsjahr</v>
          </cell>
        </row>
        <row r="82">
          <cell r="B82">
            <v>162</v>
          </cell>
          <cell r="E82">
            <v>33</v>
          </cell>
          <cell r="H82">
            <v>129</v>
          </cell>
          <cell r="S82" t="str">
            <v>BE_VZ_Berufsfachschulen</v>
          </cell>
        </row>
        <row r="83">
          <cell r="B83">
            <v>19</v>
          </cell>
          <cell r="E83">
            <v>6</v>
          </cell>
          <cell r="H83">
            <v>13</v>
          </cell>
          <cell r="S83" t="str">
            <v>BE_VZ_Fachoberschulen</v>
          </cell>
        </row>
        <row r="84">
          <cell r="B84">
            <v>2</v>
          </cell>
          <cell r="E84">
            <v>2</v>
          </cell>
          <cell r="H84">
            <v>0</v>
          </cell>
          <cell r="S84" t="str">
            <v>BE_VZ_Fachgymnasien</v>
          </cell>
        </row>
        <row r="85">
          <cell r="B85">
            <v>133</v>
          </cell>
          <cell r="E85">
            <v>17</v>
          </cell>
          <cell r="H85">
            <v>116</v>
          </cell>
          <cell r="S85" t="str">
            <v>BE_VZ_Fachschulen</v>
          </cell>
        </row>
        <row r="86">
          <cell r="B86">
            <v>320</v>
          </cell>
          <cell r="E86">
            <v>62</v>
          </cell>
          <cell r="H86">
            <v>258</v>
          </cell>
          <cell r="S86" t="str">
            <v>BE_VZ_Zusammen</v>
          </cell>
        </row>
        <row r="87">
          <cell r="S87" t="str">
            <v>BE_VZ_leer</v>
          </cell>
        </row>
        <row r="88">
          <cell r="S88" t="str">
            <v>BE_TZ_leer</v>
          </cell>
        </row>
        <row r="89">
          <cell r="S89" t="str">
            <v>BE_TZ_leer</v>
          </cell>
        </row>
        <row r="90">
          <cell r="B90">
            <v>173</v>
          </cell>
          <cell r="E90">
            <v>158</v>
          </cell>
          <cell r="H90">
            <v>15</v>
          </cell>
          <cell r="S90" t="str">
            <v>BE_TZ_Berufsschulen</v>
          </cell>
        </row>
        <row r="91">
          <cell r="B91">
            <v>51</v>
          </cell>
          <cell r="E91">
            <v>50</v>
          </cell>
          <cell r="H91">
            <v>1</v>
          </cell>
          <cell r="S91" t="str">
            <v>BE_TZ_Berufsvorbereitungsjahr</v>
          </cell>
        </row>
        <row r="92">
          <cell r="B92">
            <v>2</v>
          </cell>
          <cell r="E92">
            <v>2</v>
          </cell>
          <cell r="H92">
            <v>0</v>
          </cell>
          <cell r="S92" t="str">
            <v>BE_TZ_Fachoberschulen</v>
          </cell>
        </row>
        <row r="93">
          <cell r="B93">
            <v>119</v>
          </cell>
          <cell r="E93">
            <v>23</v>
          </cell>
          <cell r="H93">
            <v>96</v>
          </cell>
          <cell r="S93" t="str">
            <v>BE_TZ_Fachschulen</v>
          </cell>
        </row>
        <row r="94">
          <cell r="B94">
            <v>345</v>
          </cell>
          <cell r="E94">
            <v>233</v>
          </cell>
          <cell r="H94">
            <v>112</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162</v>
          </cell>
          <cell r="E100">
            <v>14</v>
          </cell>
          <cell r="H100">
            <v>148</v>
          </cell>
          <cell r="S100" t="str">
            <v>BB_Zusammen_Berufsschulen</v>
          </cell>
        </row>
        <row r="101">
          <cell r="B101">
            <v>162</v>
          </cell>
          <cell r="E101">
            <v>14</v>
          </cell>
          <cell r="H101">
            <v>148</v>
          </cell>
          <cell r="S101" t="str">
            <v>BB_Zusammen_Zusammen</v>
          </cell>
        </row>
        <row r="102">
          <cell r="S102" t="str">
            <v>BB_Zusammen_leer</v>
          </cell>
        </row>
        <row r="103">
          <cell r="S103" t="str">
            <v>BB_TZ_leer</v>
          </cell>
        </row>
        <row r="104">
          <cell r="S104" t="str">
            <v>BB_TZ_leer</v>
          </cell>
        </row>
        <row r="105">
          <cell r="B105">
            <v>162</v>
          </cell>
          <cell r="E105">
            <v>14</v>
          </cell>
          <cell r="H105">
            <v>148</v>
          </cell>
          <cell r="S105" t="str">
            <v>BB_TZ_Berufsschulen</v>
          </cell>
        </row>
        <row r="106">
          <cell r="B106">
            <v>162</v>
          </cell>
          <cell r="E106">
            <v>14</v>
          </cell>
          <cell r="H106">
            <v>148</v>
          </cell>
          <cell r="S106" t="str">
            <v>BB_TZ_Zusammen</v>
          </cell>
        </row>
        <row r="107">
          <cell r="S107" t="str">
            <v>BB_TZ_leer</v>
          </cell>
        </row>
        <row r="108">
          <cell r="S108" t="str">
            <v>HB_TZ_leer</v>
          </cell>
        </row>
        <row r="109">
          <cell r="S109" t="str">
            <v>HB_Zusammen_leer</v>
          </cell>
        </row>
        <row r="110">
          <cell r="S110" t="str">
            <v>HB_Zusammen_leer</v>
          </cell>
        </row>
        <row r="111">
          <cell r="B111">
            <v>73</v>
          </cell>
          <cell r="E111">
            <v>40</v>
          </cell>
          <cell r="H111">
            <v>33</v>
          </cell>
          <cell r="S111" t="str">
            <v>HB_Zusammen_Berufsschulen</v>
          </cell>
        </row>
        <row r="112">
          <cell r="B112">
            <v>2</v>
          </cell>
          <cell r="E112">
            <v>2</v>
          </cell>
          <cell r="H112">
            <v>0</v>
          </cell>
          <cell r="S112" t="str">
            <v>HB_Zusammen_Berufsvorbereitungsjahr</v>
          </cell>
        </row>
        <row r="113">
          <cell r="B113">
            <v>33</v>
          </cell>
          <cell r="E113">
            <v>33</v>
          </cell>
          <cell r="H113">
            <v>0</v>
          </cell>
          <cell r="S113" t="str">
            <v>HB_Zusammen_Berufsfachschulen</v>
          </cell>
        </row>
        <row r="114">
          <cell r="B114">
            <v>11</v>
          </cell>
          <cell r="E114">
            <v>11</v>
          </cell>
          <cell r="H114">
            <v>0</v>
          </cell>
          <cell r="S114" t="str">
            <v>HB_Zusammen_Fachoberschulen</v>
          </cell>
        </row>
        <row r="115">
          <cell r="B115">
            <v>3</v>
          </cell>
          <cell r="E115">
            <v>3</v>
          </cell>
          <cell r="H115">
            <v>0</v>
          </cell>
          <cell r="S115" t="str">
            <v>HB_Zusammen_Fachgymnasien</v>
          </cell>
        </row>
        <row r="116">
          <cell r="B116">
            <v>11</v>
          </cell>
          <cell r="E116">
            <v>3</v>
          </cell>
          <cell r="H116">
            <v>8</v>
          </cell>
          <cell r="S116" t="str">
            <v>HB_Zusammen_Fachschulen</v>
          </cell>
        </row>
        <row r="117">
          <cell r="B117">
            <v>133</v>
          </cell>
          <cell r="E117">
            <v>92</v>
          </cell>
          <cell r="H117">
            <v>41</v>
          </cell>
          <cell r="S117" t="str">
            <v>HB_Zusammen_Zusammen</v>
          </cell>
        </row>
        <row r="118">
          <cell r="S118" t="str">
            <v>HB_Zusammen_leer</v>
          </cell>
        </row>
        <row r="119">
          <cell r="S119" t="str">
            <v>HB_VZ_leer</v>
          </cell>
        </row>
        <row r="120">
          <cell r="S120" t="str">
            <v>HB_VZ_leer</v>
          </cell>
        </row>
        <row r="121">
          <cell r="B121">
            <v>2</v>
          </cell>
          <cell r="E121">
            <v>2</v>
          </cell>
          <cell r="H121">
            <v>0</v>
          </cell>
          <cell r="S121" t="str">
            <v>HB_VZ_Berufsvorbereitungsjahr</v>
          </cell>
        </row>
        <row r="122">
          <cell r="B122">
            <v>33</v>
          </cell>
          <cell r="E122">
            <v>33</v>
          </cell>
          <cell r="H122">
            <v>0</v>
          </cell>
          <cell r="S122" t="str">
            <v>HB_VZ_Berufsfachschulen</v>
          </cell>
        </row>
        <row r="123">
          <cell r="B123">
            <v>11</v>
          </cell>
          <cell r="E123">
            <v>11</v>
          </cell>
          <cell r="H123">
            <v>0</v>
          </cell>
          <cell r="S123" t="str">
            <v>HB_VZ_Fachoberschulen</v>
          </cell>
        </row>
        <row r="124">
          <cell r="B124">
            <v>3</v>
          </cell>
          <cell r="E124">
            <v>3</v>
          </cell>
          <cell r="H124">
            <v>0</v>
          </cell>
          <cell r="S124" t="str">
            <v>HB_VZ_Fachgymnasien</v>
          </cell>
        </row>
        <row r="125">
          <cell r="B125">
            <v>11</v>
          </cell>
          <cell r="E125">
            <v>3</v>
          </cell>
          <cell r="H125">
            <v>8</v>
          </cell>
          <cell r="S125" t="str">
            <v>HB_VZ_Fachschulen</v>
          </cell>
        </row>
        <row r="126">
          <cell r="B126">
            <v>60</v>
          </cell>
          <cell r="E126">
            <v>52</v>
          </cell>
          <cell r="H126">
            <v>8</v>
          </cell>
          <cell r="S126" t="str">
            <v>HB_VZ_Zusammen</v>
          </cell>
        </row>
        <row r="127">
          <cell r="S127" t="str">
            <v>HB_VZ_leer</v>
          </cell>
        </row>
        <row r="128">
          <cell r="S128" t="str">
            <v>HB_TZ_leer</v>
          </cell>
        </row>
        <row r="129">
          <cell r="S129" t="str">
            <v>HB_TZ_leer</v>
          </cell>
        </row>
        <row r="130">
          <cell r="B130">
            <v>73</v>
          </cell>
          <cell r="E130">
            <v>40</v>
          </cell>
          <cell r="H130">
            <v>33</v>
          </cell>
          <cell r="S130" t="str">
            <v>HB_TZ_Berufsschulen</v>
          </cell>
        </row>
        <row r="131">
          <cell r="B131">
            <v>73</v>
          </cell>
          <cell r="E131">
            <v>40</v>
          </cell>
          <cell r="H131">
            <v>33</v>
          </cell>
          <cell r="S131" t="str">
            <v>HB_TZ_Zusammen</v>
          </cell>
        </row>
        <row r="132">
          <cell r="S132" t="str">
            <v>HB_TZ_leer</v>
          </cell>
        </row>
        <row r="133">
          <cell r="S133" t="str">
            <v>HH_TZ_leer</v>
          </cell>
        </row>
        <row r="134">
          <cell r="S134" t="str">
            <v>HH_Zusammen_leer</v>
          </cell>
        </row>
        <row r="135">
          <cell r="S135" t="str">
            <v>HH_Zusammen_leer</v>
          </cell>
        </row>
        <row r="136">
          <cell r="B136">
            <v>41</v>
          </cell>
          <cell r="E136">
            <v>41</v>
          </cell>
          <cell r="H136">
            <v>0</v>
          </cell>
          <cell r="S136" t="str">
            <v>HH_Zusammen_Berufsschulen</v>
          </cell>
        </row>
        <row r="137">
          <cell r="B137">
            <v>12</v>
          </cell>
          <cell r="E137">
            <v>12</v>
          </cell>
          <cell r="H137">
            <v>0</v>
          </cell>
          <cell r="S137" t="str">
            <v>HH_Zusammen_Berufsvorbereitungsjahr</v>
          </cell>
        </row>
        <row r="138">
          <cell r="B138">
            <v>105</v>
          </cell>
          <cell r="E138">
            <v>14</v>
          </cell>
          <cell r="H138">
            <v>91</v>
          </cell>
          <cell r="S138" t="str">
            <v>HH_Zusammen_Berufsfachschulen</v>
          </cell>
        </row>
        <row r="139">
          <cell r="B139">
            <v>5</v>
          </cell>
          <cell r="E139">
            <v>5</v>
          </cell>
          <cell r="H139">
            <v>0</v>
          </cell>
          <cell r="S139" t="str">
            <v>HH_Zusammen_Fachoberschulen</v>
          </cell>
        </row>
        <row r="140">
          <cell r="B140">
            <v>4</v>
          </cell>
          <cell r="E140">
            <v>4</v>
          </cell>
          <cell r="H140">
            <v>0</v>
          </cell>
          <cell r="S140" t="str">
            <v>HH_Zusammen_Fachgymnasien</v>
          </cell>
        </row>
        <row r="141">
          <cell r="B141">
            <v>59</v>
          </cell>
          <cell r="E141">
            <v>10</v>
          </cell>
          <cell r="H141">
            <v>49</v>
          </cell>
          <cell r="S141" t="str">
            <v>HH_Zusammen_Fachschulen</v>
          </cell>
        </row>
        <row r="142">
          <cell r="B142">
            <v>226</v>
          </cell>
          <cell r="E142">
            <v>86</v>
          </cell>
          <cell r="H142">
            <v>140</v>
          </cell>
          <cell r="S142" t="str">
            <v>HH_Zusammen_Zusammen</v>
          </cell>
        </row>
        <row r="143">
          <cell r="S143" t="str">
            <v>HH_Zusammen_leer</v>
          </cell>
        </row>
        <row r="144">
          <cell r="S144" t="str">
            <v>HH_VZ_leer</v>
          </cell>
        </row>
        <row r="145">
          <cell r="S145" t="str">
            <v>HH_VZ_leer</v>
          </cell>
        </row>
        <row r="146">
          <cell r="B146">
            <v>12</v>
          </cell>
          <cell r="E146">
            <v>12</v>
          </cell>
          <cell r="H146">
            <v>0</v>
          </cell>
          <cell r="S146" t="str">
            <v>HH_VZ_Berufsvorbereitungsjahr</v>
          </cell>
        </row>
        <row r="147">
          <cell r="B147">
            <v>105</v>
          </cell>
          <cell r="E147">
            <v>14</v>
          </cell>
          <cell r="H147">
            <v>91</v>
          </cell>
          <cell r="S147" t="str">
            <v>HH_VZ_Berufsfachschulen</v>
          </cell>
        </row>
        <row r="148">
          <cell r="B148">
            <v>5</v>
          </cell>
          <cell r="E148">
            <v>5</v>
          </cell>
          <cell r="H148">
            <v>0</v>
          </cell>
          <cell r="S148" t="str">
            <v>HH_VZ_Fachoberschulen</v>
          </cell>
        </row>
        <row r="149">
          <cell r="B149">
            <v>4</v>
          </cell>
          <cell r="E149">
            <v>4</v>
          </cell>
          <cell r="H149">
            <v>0</v>
          </cell>
          <cell r="S149" t="str">
            <v>HH_VZ_Fachgymnasien</v>
          </cell>
        </row>
        <row r="150">
          <cell r="B150">
            <v>55</v>
          </cell>
          <cell r="E150">
            <v>6</v>
          </cell>
          <cell r="H150">
            <v>49</v>
          </cell>
          <cell r="S150" t="str">
            <v>HH_VZ_Fachschulen</v>
          </cell>
        </row>
        <row r="151">
          <cell r="B151">
            <v>181</v>
          </cell>
          <cell r="E151">
            <v>41</v>
          </cell>
          <cell r="H151">
            <v>140</v>
          </cell>
          <cell r="S151" t="str">
            <v>HH_VZ_Zusammen</v>
          </cell>
        </row>
        <row r="152">
          <cell r="S152" t="str">
            <v>HH_VZ_leer</v>
          </cell>
        </row>
        <row r="153">
          <cell r="S153" t="str">
            <v>HH_TZ_leer</v>
          </cell>
        </row>
        <row r="154">
          <cell r="S154" t="str">
            <v>HH_TZ_leer</v>
          </cell>
        </row>
        <row r="155">
          <cell r="B155">
            <v>41</v>
          </cell>
          <cell r="E155">
            <v>41</v>
          </cell>
          <cell r="H155">
            <v>0</v>
          </cell>
          <cell r="S155" t="str">
            <v>HH_TZ_Berufsschulen</v>
          </cell>
        </row>
        <row r="156">
          <cell r="B156">
            <v>4</v>
          </cell>
          <cell r="E156">
            <v>4</v>
          </cell>
          <cell r="H156">
            <v>0</v>
          </cell>
          <cell r="S156" t="str">
            <v>HH_TZ_Fachschulen</v>
          </cell>
        </row>
        <row r="157">
          <cell r="B157">
            <v>45</v>
          </cell>
          <cell r="E157">
            <v>45</v>
          </cell>
          <cell r="H157">
            <v>0</v>
          </cell>
          <cell r="S157" t="str">
            <v>HH_TZ_Zusammen</v>
          </cell>
        </row>
        <row r="158">
          <cell r="S158" t="str">
            <v>HH_TZ_leer</v>
          </cell>
        </row>
        <row r="159">
          <cell r="S159" t="str">
            <v>HE_TZ_leer</v>
          </cell>
        </row>
        <row r="160">
          <cell r="S160" t="str">
            <v>HE_Zusammen_leer</v>
          </cell>
        </row>
        <row r="161">
          <cell r="S161" t="str">
            <v>HE_Zusammen_leer</v>
          </cell>
        </row>
        <row r="162">
          <cell r="B162">
            <v>438</v>
          </cell>
          <cell r="E162">
            <v>408</v>
          </cell>
          <cell r="H162">
            <v>30</v>
          </cell>
          <cell r="S162" t="str">
            <v>HE_Zusammen_Berufsschulen</v>
          </cell>
        </row>
        <row r="163">
          <cell r="B163">
            <v>74</v>
          </cell>
          <cell r="E163">
            <v>73</v>
          </cell>
          <cell r="H163">
            <v>1</v>
          </cell>
          <cell r="S163" t="str">
            <v>HE_Zusammen_Berufsvorbereitungsjahr</v>
          </cell>
        </row>
        <row r="164">
          <cell r="B164">
            <v>33</v>
          </cell>
          <cell r="E164">
            <v>30</v>
          </cell>
          <cell r="H164">
            <v>3</v>
          </cell>
          <cell r="S164" t="str">
            <v>HE_Zusammen_Berufsgrundbildungsjahr</v>
          </cell>
        </row>
        <row r="165">
          <cell r="B165">
            <v>1</v>
          </cell>
          <cell r="E165">
            <v>1</v>
          </cell>
          <cell r="H165">
            <v>0</v>
          </cell>
          <cell r="S165" t="str">
            <v>HE_Zusammen_Berufsaufbauschulen</v>
          </cell>
        </row>
        <row r="166">
          <cell r="B166">
            <v>232</v>
          </cell>
          <cell r="E166">
            <v>151</v>
          </cell>
          <cell r="H166">
            <v>81</v>
          </cell>
          <cell r="S166" t="str">
            <v>HE_Zusammen_Berufsfachschulen</v>
          </cell>
        </row>
        <row r="167">
          <cell r="B167">
            <v>120</v>
          </cell>
          <cell r="E167">
            <v>107</v>
          </cell>
          <cell r="H167">
            <v>13</v>
          </cell>
          <cell r="S167" t="str">
            <v>HE_Zusammen_Fachoberschulen</v>
          </cell>
        </row>
        <row r="168">
          <cell r="B168">
            <v>115</v>
          </cell>
          <cell r="E168">
            <v>99</v>
          </cell>
          <cell r="H168">
            <v>16</v>
          </cell>
          <cell r="S168" t="str">
            <v>HE_Zusammen_Fachgymnasien</v>
          </cell>
        </row>
        <row r="169">
          <cell r="B169">
            <v>166</v>
          </cell>
          <cell r="E169">
            <v>59</v>
          </cell>
          <cell r="H169">
            <v>107</v>
          </cell>
          <cell r="S169" t="str">
            <v>HE_Zusammen_Fachschulen</v>
          </cell>
        </row>
        <row r="170">
          <cell r="B170">
            <v>1179</v>
          </cell>
          <cell r="E170">
            <v>928</v>
          </cell>
          <cell r="H170">
            <v>251</v>
          </cell>
          <cell r="S170" t="str">
            <v>HE_Zusammen_Zusammen</v>
          </cell>
        </row>
        <row r="171">
          <cell r="S171" t="str">
            <v>HE_Zusammen_0</v>
          </cell>
        </row>
        <row r="172">
          <cell r="S172" t="str">
            <v>HE_Zusammen_Fußnoten siehe am Ende der Tabelle.</v>
          </cell>
        </row>
        <row r="173">
          <cell r="S173" t="str">
            <v>HE_Zusammen_Fußnoten siehe am Ende der Tabelle.</v>
          </cell>
        </row>
        <row r="174">
          <cell r="S174" t="str">
            <v>HE_VZ_Fußnoten siehe am Ende der Tabelle.</v>
          </cell>
        </row>
        <row r="175">
          <cell r="S175" t="str">
            <v>HE_VZ_leer</v>
          </cell>
        </row>
        <row r="176">
          <cell r="B176">
            <v>74</v>
          </cell>
          <cell r="E176">
            <v>73</v>
          </cell>
          <cell r="H176">
            <v>1</v>
          </cell>
          <cell r="S176" t="str">
            <v>HE_VZ_Berufsvorbereitungsjahr</v>
          </cell>
        </row>
        <row r="177">
          <cell r="B177">
            <v>33</v>
          </cell>
          <cell r="E177">
            <v>30</v>
          </cell>
          <cell r="H177">
            <v>3</v>
          </cell>
          <cell r="S177" t="str">
            <v>HE_VZ_Berufsgrundbildungsjahr</v>
          </cell>
        </row>
        <row r="178">
          <cell r="B178">
            <v>1</v>
          </cell>
          <cell r="E178">
            <v>1</v>
          </cell>
          <cell r="H178">
            <v>0</v>
          </cell>
          <cell r="S178" t="str">
            <v>HE_VZ_Berufsaufbauschulen</v>
          </cell>
        </row>
        <row r="179">
          <cell r="B179">
            <v>232</v>
          </cell>
          <cell r="E179">
            <v>151</v>
          </cell>
          <cell r="H179">
            <v>81</v>
          </cell>
          <cell r="S179" t="str">
            <v>HE_VZ_Berufsfachschulen</v>
          </cell>
        </row>
        <row r="180">
          <cell r="B180">
            <v>120</v>
          </cell>
          <cell r="E180">
            <v>107</v>
          </cell>
          <cell r="H180">
            <v>13</v>
          </cell>
          <cell r="S180" t="str">
            <v>HE_VZ_Fachoberschulen</v>
          </cell>
        </row>
        <row r="181">
          <cell r="B181">
            <v>115</v>
          </cell>
          <cell r="E181">
            <v>99</v>
          </cell>
          <cell r="H181">
            <v>16</v>
          </cell>
          <cell r="S181" t="str">
            <v>HE_VZ_Fachgymnasien</v>
          </cell>
        </row>
        <row r="182">
          <cell r="B182">
            <v>145</v>
          </cell>
          <cell r="E182">
            <v>47</v>
          </cell>
          <cell r="H182">
            <v>98</v>
          </cell>
          <cell r="S182" t="str">
            <v>HE_VZ_Fachschulen</v>
          </cell>
        </row>
        <row r="183">
          <cell r="B183">
            <v>720</v>
          </cell>
          <cell r="E183">
            <v>508</v>
          </cell>
          <cell r="H183">
            <v>212</v>
          </cell>
          <cell r="S183" t="str">
            <v>HE_VZ_Zusammen</v>
          </cell>
        </row>
        <row r="184">
          <cell r="S184" t="str">
            <v>HE_VZ_leer</v>
          </cell>
        </row>
        <row r="185">
          <cell r="S185" t="str">
            <v>HE_TZ_leer</v>
          </cell>
        </row>
        <row r="186">
          <cell r="S186" t="str">
            <v>HE_TZ_leer</v>
          </cell>
        </row>
        <row r="187">
          <cell r="B187">
            <v>438</v>
          </cell>
          <cell r="E187">
            <v>408</v>
          </cell>
          <cell r="H187">
            <v>30</v>
          </cell>
          <cell r="S187" t="str">
            <v>HE_TZ_Berufsschulen</v>
          </cell>
        </row>
        <row r="188">
          <cell r="B188">
            <v>21</v>
          </cell>
          <cell r="E188">
            <v>12</v>
          </cell>
          <cell r="H188">
            <v>9</v>
          </cell>
          <cell r="S188" t="str">
            <v>HE_TZ_Fachschulen</v>
          </cell>
        </row>
        <row r="189">
          <cell r="B189">
            <v>459</v>
          </cell>
          <cell r="E189">
            <v>420</v>
          </cell>
          <cell r="H189">
            <v>39</v>
          </cell>
          <cell r="S189" t="str">
            <v>HE_TZ_Zusammen</v>
          </cell>
        </row>
        <row r="190">
          <cell r="S190" t="str">
            <v>HE_TZ_leer</v>
          </cell>
        </row>
        <row r="191">
          <cell r="S191" t="str">
            <v>MV_TZ_leer</v>
          </cell>
        </row>
        <row r="192">
          <cell r="S192" t="str">
            <v>MV_Zusammen_leer</v>
          </cell>
        </row>
        <row r="193">
          <cell r="S193" t="str">
            <v>MV_Zusammen_leer</v>
          </cell>
        </row>
        <row r="194">
          <cell r="B194">
            <v>19</v>
          </cell>
          <cell r="E194">
            <v>16</v>
          </cell>
          <cell r="H194">
            <v>3</v>
          </cell>
          <cell r="S194" t="str">
            <v>MV_Zusammen_Berufsschulen</v>
          </cell>
        </row>
        <row r="195">
          <cell r="B195">
            <v>6</v>
          </cell>
          <cell r="E195">
            <v>0</v>
          </cell>
          <cell r="H195">
            <v>6</v>
          </cell>
          <cell r="S195" t="str">
            <v>MV_Zusammen_Berufsvorbereitungsjahr</v>
          </cell>
        </row>
        <row r="196">
          <cell r="B196">
            <v>464</v>
          </cell>
          <cell r="E196">
            <v>152</v>
          </cell>
          <cell r="H196">
            <v>312</v>
          </cell>
          <cell r="S196" t="str">
            <v>MV_Zusammen_Berufsfachschulen</v>
          </cell>
        </row>
        <row r="197">
          <cell r="B197">
            <v>1</v>
          </cell>
          <cell r="E197">
            <v>1</v>
          </cell>
          <cell r="H197">
            <v>0</v>
          </cell>
          <cell r="S197" t="str">
            <v>MV_Zusammen_Fachoberschulen</v>
          </cell>
        </row>
        <row r="198">
          <cell r="B198">
            <v>9</v>
          </cell>
          <cell r="E198">
            <v>9</v>
          </cell>
          <cell r="H198">
            <v>0</v>
          </cell>
          <cell r="S198" t="str">
            <v>MV_Zusammen_Fachgymnasien</v>
          </cell>
        </row>
        <row r="199">
          <cell r="B199">
            <v>25</v>
          </cell>
          <cell r="E199">
            <v>6</v>
          </cell>
          <cell r="H199">
            <v>19</v>
          </cell>
          <cell r="S199" t="str">
            <v>MV_Zusammen_Fachschulen</v>
          </cell>
        </row>
        <row r="200">
          <cell r="B200">
            <v>524</v>
          </cell>
          <cell r="E200">
            <v>184</v>
          </cell>
          <cell r="H200">
            <v>340</v>
          </cell>
          <cell r="S200" t="str">
            <v>MV_Zusammen_Zusammen</v>
          </cell>
        </row>
        <row r="201">
          <cell r="S201" t="str">
            <v>MV_Zusammen_leer</v>
          </cell>
        </row>
        <row r="202">
          <cell r="S202" t="str">
            <v>MV_VZ_leer</v>
          </cell>
        </row>
        <row r="203">
          <cell r="S203" t="str">
            <v>MV_VZ_leer</v>
          </cell>
        </row>
        <row r="204">
          <cell r="B204">
            <v>6</v>
          </cell>
          <cell r="E204">
            <v>0</v>
          </cell>
          <cell r="H204">
            <v>6</v>
          </cell>
          <cell r="S204" t="str">
            <v>MV_VZ_Berufsvorbereitungsjahr</v>
          </cell>
        </row>
        <row r="205">
          <cell r="B205">
            <v>460</v>
          </cell>
          <cell r="E205">
            <v>152</v>
          </cell>
          <cell r="H205">
            <v>308</v>
          </cell>
          <cell r="S205" t="str">
            <v>MV_VZ_Berufsfachschulen</v>
          </cell>
        </row>
        <row r="206">
          <cell r="B206">
            <v>1</v>
          </cell>
          <cell r="E206">
            <v>1</v>
          </cell>
          <cell r="H206">
            <v>0</v>
          </cell>
          <cell r="S206" t="str">
            <v>MV_VZ_Fachoberschulen</v>
          </cell>
        </row>
        <row r="207">
          <cell r="B207">
            <v>9</v>
          </cell>
          <cell r="E207">
            <v>9</v>
          </cell>
          <cell r="H207">
            <v>0</v>
          </cell>
          <cell r="S207" t="str">
            <v>MV_VZ_Fachgymnasien</v>
          </cell>
        </row>
        <row r="208">
          <cell r="B208">
            <v>25</v>
          </cell>
          <cell r="E208">
            <v>6</v>
          </cell>
          <cell r="H208">
            <v>19</v>
          </cell>
          <cell r="S208" t="str">
            <v>MV_VZ_Fachschulen</v>
          </cell>
        </row>
        <row r="209">
          <cell r="B209">
            <v>501</v>
          </cell>
          <cell r="E209">
            <v>168</v>
          </cell>
          <cell r="H209">
            <v>333</v>
          </cell>
          <cell r="S209" t="str">
            <v>MV_VZ_Zusammen</v>
          </cell>
        </row>
        <row r="210">
          <cell r="S210" t="str">
            <v>MV_VZ_leer</v>
          </cell>
        </row>
        <row r="211">
          <cell r="S211" t="str">
            <v>MV_TZ_leer</v>
          </cell>
        </row>
        <row r="212">
          <cell r="S212" t="str">
            <v>MV_TZ_leer</v>
          </cell>
        </row>
        <row r="213">
          <cell r="B213">
            <v>19</v>
          </cell>
          <cell r="E213">
            <v>16</v>
          </cell>
          <cell r="H213">
            <v>3</v>
          </cell>
          <cell r="S213" t="str">
            <v>MV_TZ_Berufsschulen</v>
          </cell>
        </row>
        <row r="214">
          <cell r="B214">
            <v>4</v>
          </cell>
          <cell r="E214">
            <v>0</v>
          </cell>
          <cell r="H214">
            <v>4</v>
          </cell>
          <cell r="S214" t="str">
            <v>MV_TZ_Berufsfachschulen</v>
          </cell>
        </row>
        <row r="215">
          <cell r="B215">
            <v>23</v>
          </cell>
          <cell r="E215">
            <v>16</v>
          </cell>
          <cell r="H215">
            <v>7</v>
          </cell>
          <cell r="S215" t="str">
            <v>MV_TZ_Zusammen</v>
          </cell>
        </row>
        <row r="216">
          <cell r="S216" t="str">
            <v>MV_TZ_leer</v>
          </cell>
        </row>
        <row r="217">
          <cell r="S217" t="str">
            <v>NI_TZ_leer</v>
          </cell>
        </row>
        <row r="218">
          <cell r="S218" t="str">
            <v>NI_Zusammen_leer</v>
          </cell>
        </row>
        <row r="219">
          <cell r="S219" t="str">
            <v>NI_Zusammen_leer</v>
          </cell>
        </row>
        <row r="220">
          <cell r="B220">
            <v>499</v>
          </cell>
          <cell r="E220">
            <v>497</v>
          </cell>
          <cell r="H220">
            <v>2</v>
          </cell>
          <cell r="S220" t="str">
            <v>NI_Zusammen_Berufsschulen</v>
          </cell>
        </row>
        <row r="221">
          <cell r="B221">
            <v>134</v>
          </cell>
          <cell r="E221">
            <v>130</v>
          </cell>
          <cell r="H221">
            <v>4</v>
          </cell>
          <cell r="S221" t="str">
            <v>NI_Zusammen_Berufsvorbereitungsjahr</v>
          </cell>
        </row>
        <row r="222">
          <cell r="B222">
            <v>479</v>
          </cell>
          <cell r="E222">
            <v>479</v>
          </cell>
          <cell r="H222">
            <v>0</v>
          </cell>
          <cell r="S222" t="str">
            <v>NI_Zusammen_Berufsgrundbildungsjahr</v>
          </cell>
        </row>
        <row r="223">
          <cell r="B223">
            <v>1026</v>
          </cell>
          <cell r="E223">
            <v>333</v>
          </cell>
          <cell r="H223">
            <v>693</v>
          </cell>
          <cell r="S223" t="str">
            <v>NI_Zusammen_Berufsfachschulen</v>
          </cell>
        </row>
        <row r="224">
          <cell r="B224">
            <v>88</v>
          </cell>
          <cell r="E224">
            <v>27</v>
          </cell>
          <cell r="H224">
            <v>61</v>
          </cell>
          <cell r="S224" t="str">
            <v>NI_Zusammen_Fachoberschulen</v>
          </cell>
        </row>
        <row r="225">
          <cell r="B225">
            <v>48</v>
          </cell>
          <cell r="E225">
            <v>48</v>
          </cell>
          <cell r="H225">
            <v>0</v>
          </cell>
          <cell r="S225" t="str">
            <v>NI_Zusammen_Fachgymnasien</v>
          </cell>
        </row>
        <row r="226">
          <cell r="B226">
            <v>797</v>
          </cell>
          <cell r="E226">
            <v>68</v>
          </cell>
          <cell r="H226">
            <v>729</v>
          </cell>
          <cell r="S226" t="str">
            <v>NI_Zusammen_Fachschulen</v>
          </cell>
        </row>
        <row r="227">
          <cell r="B227">
            <v>3071</v>
          </cell>
          <cell r="E227">
            <v>1582</v>
          </cell>
          <cell r="H227">
            <v>1489</v>
          </cell>
          <cell r="S227" t="str">
            <v>NI_Zusammen_Zusammen</v>
          </cell>
        </row>
        <row r="228">
          <cell r="S228" t="str">
            <v>NI_Zusammen_leer</v>
          </cell>
        </row>
        <row r="229">
          <cell r="S229" t="str">
            <v>NI_VZ_leer</v>
          </cell>
        </row>
        <row r="230">
          <cell r="S230" t="str">
            <v>NI_VZ_leer</v>
          </cell>
        </row>
        <row r="231">
          <cell r="B231">
            <v>134</v>
          </cell>
          <cell r="E231">
            <v>130</v>
          </cell>
          <cell r="H231">
            <v>4</v>
          </cell>
          <cell r="S231" t="str">
            <v>NI_VZ_Berufsvorbereitungsjahr</v>
          </cell>
        </row>
        <row r="232">
          <cell r="B232">
            <v>479</v>
          </cell>
          <cell r="E232">
            <v>479</v>
          </cell>
          <cell r="H232">
            <v>0</v>
          </cell>
          <cell r="S232" t="str">
            <v>NI_VZ_Berufsgrundbildungsjahr</v>
          </cell>
        </row>
        <row r="233">
          <cell r="B233">
            <v>1018</v>
          </cell>
          <cell r="E233">
            <v>333</v>
          </cell>
          <cell r="H233">
            <v>685</v>
          </cell>
          <cell r="S233" t="str">
            <v>NI_VZ_Berufsfachschulen</v>
          </cell>
        </row>
        <row r="234">
          <cell r="B234">
            <v>58</v>
          </cell>
          <cell r="E234">
            <v>16</v>
          </cell>
          <cell r="H234">
            <v>42</v>
          </cell>
          <cell r="S234" t="str">
            <v>NI_VZ_Fachoberschulen</v>
          </cell>
        </row>
        <row r="235">
          <cell r="B235">
            <v>48</v>
          </cell>
          <cell r="E235">
            <v>48</v>
          </cell>
          <cell r="H235">
            <v>0</v>
          </cell>
          <cell r="S235" t="str">
            <v>NI_VZ_Fachgymnasien</v>
          </cell>
        </row>
        <row r="236">
          <cell r="B236">
            <v>729</v>
          </cell>
          <cell r="E236">
            <v>61</v>
          </cell>
          <cell r="H236">
            <v>668</v>
          </cell>
          <cell r="S236" t="str">
            <v>NI_VZ_Fachschulen</v>
          </cell>
        </row>
        <row r="237">
          <cell r="B237">
            <v>2466</v>
          </cell>
          <cell r="E237">
            <v>1067</v>
          </cell>
          <cell r="H237">
            <v>1399</v>
          </cell>
          <cell r="S237" t="str">
            <v>NI_VZ_Zusammen</v>
          </cell>
        </row>
        <row r="238">
          <cell r="S238" t="str">
            <v>NI_VZ_leer</v>
          </cell>
        </row>
        <row r="239">
          <cell r="S239" t="str">
            <v>NI_TZ_leer</v>
          </cell>
        </row>
        <row r="240">
          <cell r="S240" t="str">
            <v>NI_TZ_leer</v>
          </cell>
        </row>
        <row r="241">
          <cell r="B241">
            <v>499</v>
          </cell>
          <cell r="E241">
            <v>497</v>
          </cell>
          <cell r="H241">
            <v>2</v>
          </cell>
          <cell r="S241" t="str">
            <v>NI_TZ_Berufsschulen</v>
          </cell>
        </row>
        <row r="242">
          <cell r="B242">
            <v>8</v>
          </cell>
          <cell r="E242">
            <v>0</v>
          </cell>
          <cell r="H242">
            <v>8</v>
          </cell>
          <cell r="S242" t="str">
            <v>NI_TZ_Berufsfachschulen</v>
          </cell>
        </row>
        <row r="243">
          <cell r="B243">
            <v>30</v>
          </cell>
          <cell r="E243">
            <v>11</v>
          </cell>
          <cell r="H243">
            <v>19</v>
          </cell>
          <cell r="S243" t="str">
            <v>NI_TZ_Fachoberschulen</v>
          </cell>
        </row>
        <row r="244">
          <cell r="B244">
            <v>68</v>
          </cell>
          <cell r="E244">
            <v>7</v>
          </cell>
          <cell r="H244">
            <v>61</v>
          </cell>
          <cell r="S244" t="str">
            <v>NI_TZ_Fachschulen</v>
          </cell>
        </row>
        <row r="245">
          <cell r="B245">
            <v>605</v>
          </cell>
          <cell r="E245">
            <v>515</v>
          </cell>
          <cell r="H245">
            <v>90</v>
          </cell>
          <cell r="S245" t="str">
            <v>NI_TZ_Zusammen</v>
          </cell>
        </row>
        <row r="246">
          <cell r="S246" t="str">
            <v>NI_TZ_0</v>
          </cell>
        </row>
        <row r="247">
          <cell r="S247" t="str">
            <v>NI_TZ_Fußnoten siehe am Ende der Tabelle.</v>
          </cell>
        </row>
        <row r="248">
          <cell r="S248" t="str">
            <v>NW_TZ_Fußnoten siehe am Ende der Tabelle.</v>
          </cell>
        </row>
        <row r="249">
          <cell r="S249" t="str">
            <v>NW_Zusammen_Fußnoten siehe am Ende der Tabelle.</v>
          </cell>
        </row>
        <row r="250">
          <cell r="S250" t="str">
            <v>NW_Zusammen_leer</v>
          </cell>
        </row>
        <row r="251">
          <cell r="B251">
            <v>750</v>
          </cell>
          <cell r="E251">
            <v>697</v>
          </cell>
          <cell r="H251">
            <v>53</v>
          </cell>
          <cell r="S251" t="str">
            <v>NW_Zusammen_Berufsschulen</v>
          </cell>
        </row>
        <row r="252">
          <cell r="B252">
            <v>34</v>
          </cell>
          <cell r="E252">
            <v>19</v>
          </cell>
          <cell r="H252">
            <v>15</v>
          </cell>
          <cell r="S252" t="str">
            <v>NW_Zusammen_Berufsvorbereitungsjahr</v>
          </cell>
        </row>
        <row r="253">
          <cell r="B253">
            <v>47</v>
          </cell>
          <cell r="E253">
            <v>43</v>
          </cell>
          <cell r="H253">
            <v>4</v>
          </cell>
          <cell r="S253" t="str">
            <v>NW_Zusammen_Berufsgrundbildungsjahr</v>
          </cell>
        </row>
        <row r="254">
          <cell r="B254">
            <v>548</v>
          </cell>
          <cell r="E254">
            <v>470</v>
          </cell>
          <cell r="H254">
            <v>78</v>
          </cell>
          <cell r="S254" t="str">
            <v>NW_Zusammen_Berufsfachschulen</v>
          </cell>
        </row>
        <row r="255">
          <cell r="B255">
            <v>44</v>
          </cell>
          <cell r="E255">
            <v>42</v>
          </cell>
          <cell r="H255">
            <v>2</v>
          </cell>
          <cell r="S255" t="str">
            <v>NW_Zusammen_Fachoberschulen</v>
          </cell>
        </row>
        <row r="256">
          <cell r="B256">
            <v>251</v>
          </cell>
          <cell r="E256">
            <v>113</v>
          </cell>
          <cell r="H256">
            <v>138</v>
          </cell>
          <cell r="S256" t="str">
            <v>NW_Zusammen_Fachschulen</v>
          </cell>
        </row>
        <row r="257">
          <cell r="B257">
            <v>1674</v>
          </cell>
          <cell r="E257">
            <v>1384</v>
          </cell>
          <cell r="H257">
            <v>290</v>
          </cell>
          <cell r="S257" t="str">
            <v>NW_Zusammen_Zusammen</v>
          </cell>
        </row>
        <row r="258">
          <cell r="S258" t="str">
            <v>NW_Zusammen_leer</v>
          </cell>
        </row>
        <row r="259">
          <cell r="S259" t="str">
            <v>NW_VZ_leer</v>
          </cell>
        </row>
        <row r="260">
          <cell r="S260" t="str">
            <v>NW_VZ_leer</v>
          </cell>
        </row>
        <row r="261">
          <cell r="B261">
            <v>34</v>
          </cell>
          <cell r="E261">
            <v>19</v>
          </cell>
          <cell r="H261">
            <v>15</v>
          </cell>
          <cell r="S261" t="str">
            <v>NW_VZ_Berufsvorbereitungsjahr</v>
          </cell>
        </row>
        <row r="262">
          <cell r="B262">
            <v>47</v>
          </cell>
          <cell r="E262">
            <v>43</v>
          </cell>
          <cell r="H262">
            <v>4</v>
          </cell>
          <cell r="S262" t="str">
            <v>NW_VZ_Berufsgrundbildungsjahr</v>
          </cell>
        </row>
        <row r="263">
          <cell r="B263">
            <v>548</v>
          </cell>
          <cell r="E263">
            <v>470</v>
          </cell>
          <cell r="H263">
            <v>78</v>
          </cell>
          <cell r="S263" t="str">
            <v>NW_VZ_Berufsfachschulen</v>
          </cell>
        </row>
        <row r="264">
          <cell r="B264">
            <v>24</v>
          </cell>
          <cell r="E264">
            <v>22</v>
          </cell>
          <cell r="H264">
            <v>2</v>
          </cell>
          <cell r="S264" t="str">
            <v>NW_VZ_Fachoberschulen</v>
          </cell>
        </row>
        <row r="265">
          <cell r="B265">
            <v>187</v>
          </cell>
          <cell r="E265">
            <v>80</v>
          </cell>
          <cell r="H265">
            <v>107</v>
          </cell>
          <cell r="S265" t="str">
            <v>NW_VZ_Fachschulen</v>
          </cell>
        </row>
        <row r="266">
          <cell r="B266">
            <v>840</v>
          </cell>
          <cell r="E266">
            <v>634</v>
          </cell>
          <cell r="H266">
            <v>206</v>
          </cell>
          <cell r="S266" t="str">
            <v>NW_VZ_Zusammen</v>
          </cell>
        </row>
        <row r="267">
          <cell r="S267" t="str">
            <v>NW_VZ_leer</v>
          </cell>
        </row>
        <row r="268">
          <cell r="S268" t="str">
            <v>NW_TZ_leer</v>
          </cell>
        </row>
        <row r="269">
          <cell r="S269" t="str">
            <v>NW_TZ_leer</v>
          </cell>
        </row>
        <row r="270">
          <cell r="B270">
            <v>750</v>
          </cell>
          <cell r="E270">
            <v>697</v>
          </cell>
          <cell r="H270">
            <v>53</v>
          </cell>
          <cell r="S270" t="str">
            <v>NW_TZ_Berufsschulen</v>
          </cell>
        </row>
        <row r="271">
          <cell r="B271">
            <v>20</v>
          </cell>
          <cell r="E271">
            <v>20</v>
          </cell>
          <cell r="H271">
            <v>0</v>
          </cell>
          <cell r="S271" t="str">
            <v>NW_TZ_Fachoberschulen</v>
          </cell>
        </row>
        <row r="272">
          <cell r="B272">
            <v>64</v>
          </cell>
          <cell r="E272">
            <v>33</v>
          </cell>
          <cell r="H272">
            <v>31</v>
          </cell>
          <cell r="S272" t="str">
            <v>NW_TZ_Fachschulen</v>
          </cell>
        </row>
        <row r="273">
          <cell r="B273">
            <v>834</v>
          </cell>
          <cell r="E273">
            <v>750</v>
          </cell>
          <cell r="H273">
            <v>84</v>
          </cell>
          <cell r="S273" t="str">
            <v>NW_TZ_Zusammen</v>
          </cell>
        </row>
        <row r="274">
          <cell r="S274" t="str">
            <v>NW_TZ_leer</v>
          </cell>
        </row>
        <row r="275">
          <cell r="S275" t="str">
            <v>RP_TZ_leer</v>
          </cell>
        </row>
        <row r="276">
          <cell r="S276" t="str">
            <v>RP_Zusammen_leer</v>
          </cell>
        </row>
        <row r="277">
          <cell r="S277" t="str">
            <v>RP_Zusammen_leer</v>
          </cell>
        </row>
        <row r="278">
          <cell r="B278">
            <v>428</v>
          </cell>
          <cell r="E278">
            <v>396</v>
          </cell>
          <cell r="H278">
            <v>32</v>
          </cell>
          <cell r="S278" t="str">
            <v>RP_Zusammen_Berufsschulen</v>
          </cell>
        </row>
        <row r="279">
          <cell r="B279">
            <v>80</v>
          </cell>
          <cell r="E279">
            <v>71</v>
          </cell>
          <cell r="H279">
            <v>9</v>
          </cell>
          <cell r="S279" t="str">
            <v>RP_Zusammen_Berufsvorbereitungsjahr</v>
          </cell>
        </row>
        <row r="280">
          <cell r="B280">
            <v>60</v>
          </cell>
          <cell r="E280">
            <v>57</v>
          </cell>
          <cell r="H280">
            <v>3</v>
          </cell>
          <cell r="S280" t="str">
            <v>RP_Zusammen_Berufsgrundbildungsjahr</v>
          </cell>
        </row>
        <row r="281">
          <cell r="B281">
            <v>271</v>
          </cell>
          <cell r="E281">
            <v>204</v>
          </cell>
          <cell r="H281">
            <v>67</v>
          </cell>
          <cell r="S281" t="str">
            <v>RP_Zusammen_Berufsfachschulen</v>
          </cell>
        </row>
        <row r="282">
          <cell r="B282">
            <v>22</v>
          </cell>
          <cell r="E282">
            <v>17</v>
          </cell>
          <cell r="H282">
            <v>5</v>
          </cell>
          <cell r="S282" t="str">
            <v>RP_Zusammen_Fachoberschulen</v>
          </cell>
        </row>
        <row r="283">
          <cell r="B283">
            <v>50</v>
          </cell>
          <cell r="E283">
            <v>50</v>
          </cell>
          <cell r="H283">
            <v>0</v>
          </cell>
          <cell r="S283" t="str">
            <v>RP_Zusammen_Fachgymnasien</v>
          </cell>
        </row>
        <row r="284">
          <cell r="B284">
            <v>164</v>
          </cell>
          <cell r="E284">
            <v>74</v>
          </cell>
          <cell r="H284">
            <v>90</v>
          </cell>
          <cell r="S284" t="str">
            <v>RP_Zusammen_Fachschulen</v>
          </cell>
        </row>
        <row r="285">
          <cell r="B285">
            <v>1075</v>
          </cell>
          <cell r="E285">
            <v>869</v>
          </cell>
          <cell r="H285">
            <v>206</v>
          </cell>
          <cell r="S285" t="str">
            <v>RP_Zusammen_Zusammen</v>
          </cell>
        </row>
        <row r="286">
          <cell r="S286" t="str">
            <v>RP_Zusammen_leer</v>
          </cell>
        </row>
        <row r="287">
          <cell r="S287" t="str">
            <v>RP_VZ_leer</v>
          </cell>
        </row>
        <row r="288">
          <cell r="S288" t="str">
            <v>RP_VZ_leer</v>
          </cell>
        </row>
        <row r="289">
          <cell r="B289">
            <v>69</v>
          </cell>
          <cell r="E289">
            <v>66</v>
          </cell>
          <cell r="H289">
            <v>3</v>
          </cell>
          <cell r="S289" t="str">
            <v>RP_VZ_Berufsvorbereitungsjahr</v>
          </cell>
        </row>
        <row r="290">
          <cell r="B290">
            <v>60</v>
          </cell>
          <cell r="E290">
            <v>57</v>
          </cell>
          <cell r="H290">
            <v>3</v>
          </cell>
          <cell r="S290" t="str">
            <v>RP_VZ_Berufsgrundbildungsjahr</v>
          </cell>
        </row>
        <row r="291">
          <cell r="B291">
            <v>270</v>
          </cell>
          <cell r="E291">
            <v>203</v>
          </cell>
          <cell r="H291">
            <v>67</v>
          </cell>
          <cell r="S291" t="str">
            <v>RP_VZ_Berufsfachschulen</v>
          </cell>
        </row>
        <row r="292">
          <cell r="B292">
            <v>19</v>
          </cell>
          <cell r="E292">
            <v>16</v>
          </cell>
          <cell r="H292">
            <v>3</v>
          </cell>
          <cell r="S292" t="str">
            <v>RP_VZ_Fachoberschulen</v>
          </cell>
        </row>
        <row r="293">
          <cell r="B293">
            <v>50</v>
          </cell>
          <cell r="E293">
            <v>50</v>
          </cell>
          <cell r="H293">
            <v>0</v>
          </cell>
          <cell r="S293" t="str">
            <v>RP_VZ_Fachgymnasien</v>
          </cell>
        </row>
        <row r="294">
          <cell r="B294">
            <v>97</v>
          </cell>
          <cell r="E294">
            <v>46</v>
          </cell>
          <cell r="H294">
            <v>51</v>
          </cell>
          <cell r="S294" t="str">
            <v>RP_VZ_Fachschulen</v>
          </cell>
        </row>
        <row r="295">
          <cell r="B295">
            <v>565</v>
          </cell>
          <cell r="E295">
            <v>438</v>
          </cell>
          <cell r="H295">
            <v>127</v>
          </cell>
          <cell r="S295" t="str">
            <v>RP_VZ_Zusammen</v>
          </cell>
        </row>
        <row r="296">
          <cell r="S296" t="str">
            <v>RP_VZ_leer</v>
          </cell>
        </row>
        <row r="297">
          <cell r="S297" t="str">
            <v>RP_TZ_leer</v>
          </cell>
        </row>
        <row r="298">
          <cell r="S298" t="str">
            <v>RP_TZ_leer</v>
          </cell>
        </row>
        <row r="299">
          <cell r="B299">
            <v>428</v>
          </cell>
          <cell r="E299">
            <v>396</v>
          </cell>
          <cell r="H299">
            <v>32</v>
          </cell>
          <cell r="S299" t="str">
            <v>RP_TZ_Berufsschulen</v>
          </cell>
        </row>
        <row r="300">
          <cell r="B300">
            <v>11</v>
          </cell>
          <cell r="E300">
            <v>5</v>
          </cell>
          <cell r="H300">
            <v>6</v>
          </cell>
          <cell r="S300" t="str">
            <v>RP_TZ_Berufsvorbereitungsjahr</v>
          </cell>
        </row>
        <row r="301">
          <cell r="B301">
            <v>1</v>
          </cell>
          <cell r="E301">
            <v>1</v>
          </cell>
          <cell r="H301">
            <v>0</v>
          </cell>
          <cell r="S301" t="str">
            <v>RP_TZ_Berufsfachschulen</v>
          </cell>
        </row>
        <row r="302">
          <cell r="B302">
            <v>3</v>
          </cell>
          <cell r="E302">
            <v>1</v>
          </cell>
          <cell r="H302">
            <v>2</v>
          </cell>
          <cell r="S302" t="str">
            <v>RP_TZ_Fachoberschulen</v>
          </cell>
        </row>
        <row r="303">
          <cell r="B303">
            <v>67</v>
          </cell>
          <cell r="E303">
            <v>28</v>
          </cell>
          <cell r="H303">
            <v>39</v>
          </cell>
          <cell r="S303" t="str">
            <v>RP_TZ_Fachschulen</v>
          </cell>
        </row>
        <row r="304">
          <cell r="B304">
            <v>510</v>
          </cell>
          <cell r="E304">
            <v>431</v>
          </cell>
          <cell r="H304">
            <v>79</v>
          </cell>
          <cell r="S304" t="str">
            <v>RP_TZ_Zusammen</v>
          </cell>
        </row>
        <row r="305">
          <cell r="S305" t="str">
            <v>RP_TZ_leer</v>
          </cell>
        </row>
        <row r="306">
          <cell r="S306" t="str">
            <v>SL_TZ_leer</v>
          </cell>
        </row>
        <row r="307">
          <cell r="S307" t="str">
            <v>SL_Zusammen_leer</v>
          </cell>
        </row>
        <row r="308">
          <cell r="S308" t="str">
            <v>SL_Zusammen_leer</v>
          </cell>
        </row>
        <row r="309">
          <cell r="B309">
            <v>50</v>
          </cell>
          <cell r="E309">
            <v>48</v>
          </cell>
          <cell r="H309">
            <v>2</v>
          </cell>
          <cell r="S309" t="str">
            <v>SL_Zusammen_Berufsschulen</v>
          </cell>
        </row>
        <row r="310">
          <cell r="B310">
            <v>2</v>
          </cell>
          <cell r="E310">
            <v>2</v>
          </cell>
          <cell r="H310">
            <v>0</v>
          </cell>
          <cell r="S310" t="str">
            <v>SL_Zusammen_Berufsgrundbildungsjahr</v>
          </cell>
        </row>
        <row r="311">
          <cell r="B311">
            <v>14</v>
          </cell>
          <cell r="E311">
            <v>12</v>
          </cell>
          <cell r="H311">
            <v>2</v>
          </cell>
          <cell r="S311" t="str">
            <v>SL_Zusammen_Berufsfachschulen</v>
          </cell>
        </row>
        <row r="312">
          <cell r="B312">
            <v>31</v>
          </cell>
          <cell r="E312">
            <v>10</v>
          </cell>
          <cell r="H312">
            <v>21</v>
          </cell>
          <cell r="S312" t="str">
            <v>SL_Zusammen_Fachoberschulen</v>
          </cell>
        </row>
        <row r="313">
          <cell r="B313">
            <v>72</v>
          </cell>
          <cell r="E313">
            <v>4</v>
          </cell>
          <cell r="H313">
            <v>68</v>
          </cell>
          <cell r="S313" t="str">
            <v>SL_Zusammen_Fachschulen</v>
          </cell>
        </row>
        <row r="314">
          <cell r="B314">
            <v>169</v>
          </cell>
          <cell r="E314">
            <v>76</v>
          </cell>
          <cell r="H314">
            <v>93</v>
          </cell>
          <cell r="S314" t="str">
            <v>SL_Zusammen_Zusammen</v>
          </cell>
        </row>
        <row r="315">
          <cell r="S315" t="str">
            <v>SL_Zusammen_leer</v>
          </cell>
        </row>
        <row r="316">
          <cell r="S316" t="str">
            <v>SL_VZ_leer</v>
          </cell>
        </row>
        <row r="317">
          <cell r="S317" t="str">
            <v>SL_VZ_leer</v>
          </cell>
        </row>
        <row r="318">
          <cell r="B318">
            <v>2</v>
          </cell>
          <cell r="E318">
            <v>2</v>
          </cell>
          <cell r="H318">
            <v>0</v>
          </cell>
          <cell r="S318" t="str">
            <v>SL_VZ_Berufsgrundbildungsjahr</v>
          </cell>
        </row>
        <row r="319">
          <cell r="B319">
            <v>14</v>
          </cell>
          <cell r="E319">
            <v>12</v>
          </cell>
          <cell r="H319">
            <v>2</v>
          </cell>
          <cell r="S319" t="str">
            <v>SL_VZ_Berufsfachschulen</v>
          </cell>
        </row>
        <row r="320">
          <cell r="B320">
            <v>31</v>
          </cell>
          <cell r="E320">
            <v>10</v>
          </cell>
          <cell r="H320">
            <v>21</v>
          </cell>
          <cell r="S320" t="str">
            <v>SL_VZ_Fachoberschulen</v>
          </cell>
        </row>
        <row r="321">
          <cell r="B321">
            <v>72</v>
          </cell>
          <cell r="E321">
            <v>4</v>
          </cell>
          <cell r="H321">
            <v>68</v>
          </cell>
          <cell r="S321" t="str">
            <v>SL_VZ_Fachschulen</v>
          </cell>
        </row>
        <row r="322">
          <cell r="B322">
            <v>119</v>
          </cell>
          <cell r="E322">
            <v>28</v>
          </cell>
          <cell r="H322">
            <v>91</v>
          </cell>
          <cell r="S322" t="str">
            <v>SL_VZ_Zusammen</v>
          </cell>
        </row>
        <row r="323">
          <cell r="S323" t="str">
            <v>SL_VZ_leer</v>
          </cell>
        </row>
        <row r="324">
          <cell r="S324" t="str">
            <v>SL_TZ_leer</v>
          </cell>
        </row>
        <row r="325">
          <cell r="S325" t="str">
            <v>SL_TZ_leer</v>
          </cell>
        </row>
        <row r="326">
          <cell r="B326">
            <v>50</v>
          </cell>
          <cell r="E326">
            <v>48</v>
          </cell>
          <cell r="H326">
            <v>2</v>
          </cell>
          <cell r="S326" t="str">
            <v>SL_TZ_Berufsschulen</v>
          </cell>
        </row>
        <row r="327">
          <cell r="B327">
            <v>50</v>
          </cell>
          <cell r="E327">
            <v>48</v>
          </cell>
          <cell r="H327">
            <v>2</v>
          </cell>
          <cell r="S327" t="str">
            <v>SL_TZ_Zusammen</v>
          </cell>
        </row>
        <row r="328">
          <cell r="S328" t="str">
            <v>SL_TZ_0</v>
          </cell>
        </row>
        <row r="329">
          <cell r="S329" t="str">
            <v>SL_TZ_Fußnoten siehe am Ende der Tabelle.</v>
          </cell>
        </row>
        <row r="330">
          <cell r="S330" t="str">
            <v>SN_TZ_Fußnoten siehe am Ende der Tabelle.</v>
          </cell>
        </row>
        <row r="331">
          <cell r="S331" t="str">
            <v>SN_Zusammen_Fußnoten siehe am Ende der Tabelle.</v>
          </cell>
        </row>
        <row r="332">
          <cell r="S332" t="str">
            <v>SN_Zusammen_leer</v>
          </cell>
        </row>
        <row r="333">
          <cell r="B333">
            <v>133</v>
          </cell>
          <cell r="E333">
            <v>40</v>
          </cell>
          <cell r="H333">
            <v>93</v>
          </cell>
          <cell r="S333" t="str">
            <v>SN_Zusammen_Berufsschulen</v>
          </cell>
        </row>
        <row r="334">
          <cell r="B334">
            <v>53</v>
          </cell>
          <cell r="E334">
            <v>1</v>
          </cell>
          <cell r="H334">
            <v>52</v>
          </cell>
          <cell r="S334" t="str">
            <v>SN_Zusammen_Berufsvorbereitungsjahr</v>
          </cell>
        </row>
        <row r="335">
          <cell r="B335">
            <v>12</v>
          </cell>
          <cell r="E335">
            <v>9</v>
          </cell>
          <cell r="H335">
            <v>3</v>
          </cell>
          <cell r="S335" t="str">
            <v>SN_Zusammen_Berufsgrundbildungsjahr</v>
          </cell>
        </row>
        <row r="336">
          <cell r="B336">
            <v>2350</v>
          </cell>
          <cell r="E336">
            <v>344</v>
          </cell>
          <cell r="H336">
            <v>2006</v>
          </cell>
          <cell r="S336" t="str">
            <v>SN_Zusammen_Berufsfachschulen</v>
          </cell>
        </row>
        <row r="337">
          <cell r="B337">
            <v>21</v>
          </cell>
          <cell r="E337">
            <v>8</v>
          </cell>
          <cell r="H337">
            <v>13</v>
          </cell>
          <cell r="S337" t="str">
            <v>SN_Zusammen_Fachoberschulen</v>
          </cell>
        </row>
        <row r="338">
          <cell r="B338">
            <v>15</v>
          </cell>
          <cell r="E338">
            <v>13</v>
          </cell>
          <cell r="H338">
            <v>2</v>
          </cell>
          <cell r="S338" t="str">
            <v>SN_Zusammen_Fachgymnasien</v>
          </cell>
        </row>
        <row r="339">
          <cell r="B339">
            <v>739</v>
          </cell>
          <cell r="E339">
            <v>70</v>
          </cell>
          <cell r="H339">
            <v>669</v>
          </cell>
          <cell r="S339" t="str">
            <v>SN_Zusammen_Fachschulen</v>
          </cell>
        </row>
        <row r="340">
          <cell r="B340">
            <v>3323</v>
          </cell>
          <cell r="E340">
            <v>485</v>
          </cell>
          <cell r="H340">
            <v>2838</v>
          </cell>
          <cell r="S340" t="str">
            <v>SN_Zusammen_Zusammen</v>
          </cell>
        </row>
        <row r="341">
          <cell r="S341" t="str">
            <v>SN_Zusammen_leer</v>
          </cell>
        </row>
        <row r="342">
          <cell r="S342" t="str">
            <v>SN_VZ_leer</v>
          </cell>
        </row>
        <row r="343">
          <cell r="S343" t="str">
            <v>SN_VZ_leer</v>
          </cell>
        </row>
        <row r="344">
          <cell r="B344">
            <v>47</v>
          </cell>
          <cell r="E344">
            <v>1</v>
          </cell>
          <cell r="H344">
            <v>46</v>
          </cell>
          <cell r="S344" t="str">
            <v>SN_VZ_Berufsvorbereitungsjahr</v>
          </cell>
        </row>
        <row r="345">
          <cell r="B345">
            <v>12</v>
          </cell>
          <cell r="E345">
            <v>9</v>
          </cell>
          <cell r="H345">
            <v>3</v>
          </cell>
          <cell r="S345" t="str">
            <v>SN_VZ_Berufsgrundbildungsjahr</v>
          </cell>
        </row>
        <row r="346">
          <cell r="B346">
            <v>2350</v>
          </cell>
          <cell r="E346">
            <v>344</v>
          </cell>
          <cell r="H346">
            <v>2006</v>
          </cell>
          <cell r="S346" t="str">
            <v>SN_VZ_Berufsfachschulen</v>
          </cell>
        </row>
        <row r="347">
          <cell r="B347">
            <v>21</v>
          </cell>
          <cell r="E347">
            <v>8</v>
          </cell>
          <cell r="H347">
            <v>13</v>
          </cell>
          <cell r="S347" t="str">
            <v>SN_VZ_Fachoberschulen</v>
          </cell>
        </row>
        <row r="348">
          <cell r="B348">
            <v>15</v>
          </cell>
          <cell r="E348">
            <v>13</v>
          </cell>
          <cell r="H348">
            <v>2</v>
          </cell>
          <cell r="S348" t="str">
            <v>SN_VZ_Fachgymnasien</v>
          </cell>
        </row>
        <row r="349">
          <cell r="B349">
            <v>586</v>
          </cell>
          <cell r="E349">
            <v>65</v>
          </cell>
          <cell r="H349">
            <v>521</v>
          </cell>
          <cell r="S349" t="str">
            <v>SN_VZ_Fachschulen</v>
          </cell>
        </row>
        <row r="350">
          <cell r="B350">
            <v>3031</v>
          </cell>
          <cell r="E350">
            <v>440</v>
          </cell>
          <cell r="H350">
            <v>2591</v>
          </cell>
          <cell r="S350" t="str">
            <v>SN_VZ_Zusammen</v>
          </cell>
        </row>
        <row r="351">
          <cell r="S351" t="str">
            <v>SN_VZ_leer</v>
          </cell>
        </row>
        <row r="352">
          <cell r="S352" t="str">
            <v>SN_TZ_leer</v>
          </cell>
        </row>
        <row r="353">
          <cell r="S353" t="str">
            <v>SN_TZ_leer</v>
          </cell>
        </row>
        <row r="354">
          <cell r="B354">
            <v>133</v>
          </cell>
          <cell r="E354">
            <v>40</v>
          </cell>
          <cell r="H354">
            <v>93</v>
          </cell>
          <cell r="S354" t="str">
            <v>SN_TZ_Berufsschulen</v>
          </cell>
        </row>
        <row r="355">
          <cell r="B355">
            <v>6</v>
          </cell>
          <cell r="E355">
            <v>0</v>
          </cell>
          <cell r="H355">
            <v>6</v>
          </cell>
          <cell r="S355" t="str">
            <v>SN_TZ_Berufsvorbereitungsjahr</v>
          </cell>
        </row>
        <row r="356">
          <cell r="B356">
            <v>153</v>
          </cell>
          <cell r="E356">
            <v>5</v>
          </cell>
          <cell r="H356">
            <v>148</v>
          </cell>
          <cell r="S356" t="str">
            <v>SN_TZ_Fachschulen</v>
          </cell>
        </row>
        <row r="357">
          <cell r="B357">
            <v>292</v>
          </cell>
          <cell r="E357">
            <v>45</v>
          </cell>
          <cell r="H357">
            <v>247</v>
          </cell>
          <cell r="S357" t="str">
            <v>SN_TZ_Zusammen</v>
          </cell>
        </row>
        <row r="358">
          <cell r="S358" t="str">
            <v>SN_TZ_leer</v>
          </cell>
        </row>
        <row r="359">
          <cell r="S359" t="str">
            <v>ST_TZ_leer</v>
          </cell>
        </row>
        <row r="360">
          <cell r="S360" t="str">
            <v>ST_Zusammen_leer</v>
          </cell>
        </row>
        <row r="361">
          <cell r="S361" t="str">
            <v>ST_Zusammen_leer</v>
          </cell>
        </row>
        <row r="362">
          <cell r="B362">
            <v>30</v>
          </cell>
          <cell r="E362">
            <v>30</v>
          </cell>
          <cell r="H362">
            <v>0</v>
          </cell>
          <cell r="S362" t="str">
            <v>ST_Zusammen_Berufsschulen</v>
          </cell>
        </row>
        <row r="363">
          <cell r="B363">
            <v>1</v>
          </cell>
          <cell r="E363">
            <v>1</v>
          </cell>
          <cell r="H363">
            <v>0</v>
          </cell>
          <cell r="S363" t="str">
            <v>ST_Zusammen_Berufsvorbereitungsjahr</v>
          </cell>
        </row>
        <row r="364">
          <cell r="B364">
            <v>15</v>
          </cell>
          <cell r="E364">
            <v>15</v>
          </cell>
          <cell r="H364">
            <v>0</v>
          </cell>
          <cell r="S364" t="str">
            <v>ST_Zusammen_Berufsfachschulen</v>
          </cell>
        </row>
        <row r="365">
          <cell r="B365">
            <v>16</v>
          </cell>
          <cell r="E365">
            <v>16</v>
          </cell>
          <cell r="H365">
            <v>0</v>
          </cell>
          <cell r="S365" t="str">
            <v>ST_Zusammen_Fachgymnasien</v>
          </cell>
        </row>
        <row r="366">
          <cell r="B366">
            <v>62</v>
          </cell>
          <cell r="E366">
            <v>62</v>
          </cell>
          <cell r="H366">
            <v>0</v>
          </cell>
          <cell r="S366" t="str">
            <v>ST_Zusammen_Zusammen</v>
          </cell>
        </row>
        <row r="367">
          <cell r="S367" t="str">
            <v>ST_Zusammen_leer</v>
          </cell>
        </row>
        <row r="368">
          <cell r="S368" t="str">
            <v>ST_VZ_leer</v>
          </cell>
        </row>
        <row r="369">
          <cell r="S369" t="str">
            <v>ST_VZ_leer</v>
          </cell>
        </row>
        <row r="370">
          <cell r="B370">
            <v>1</v>
          </cell>
          <cell r="E370">
            <v>1</v>
          </cell>
          <cell r="H370">
            <v>0</v>
          </cell>
          <cell r="S370" t="str">
            <v>ST_VZ_Berufsvorbereitungsjahr</v>
          </cell>
        </row>
        <row r="371">
          <cell r="B371">
            <v>15</v>
          </cell>
          <cell r="E371">
            <v>15</v>
          </cell>
          <cell r="H371">
            <v>0</v>
          </cell>
          <cell r="S371" t="str">
            <v>ST_VZ_Berufsfachschulen</v>
          </cell>
        </row>
        <row r="372">
          <cell r="B372">
            <v>16</v>
          </cell>
          <cell r="E372">
            <v>16</v>
          </cell>
          <cell r="H372">
            <v>0</v>
          </cell>
          <cell r="S372" t="str">
            <v>ST_VZ_Fachgymnasien</v>
          </cell>
        </row>
        <row r="373">
          <cell r="B373">
            <v>32</v>
          </cell>
          <cell r="E373">
            <v>32</v>
          </cell>
          <cell r="H373">
            <v>0</v>
          </cell>
          <cell r="S373" t="str">
            <v>ST_VZ_Zusammen</v>
          </cell>
        </row>
        <row r="374">
          <cell r="S374" t="str">
            <v>ST_VZ_leer</v>
          </cell>
        </row>
        <row r="375">
          <cell r="S375" t="str">
            <v>ST_TZ_leer</v>
          </cell>
        </row>
        <row r="376">
          <cell r="S376" t="str">
            <v>ST_TZ_leer</v>
          </cell>
        </row>
        <row r="377">
          <cell r="B377">
            <v>30</v>
          </cell>
          <cell r="E377">
            <v>30</v>
          </cell>
          <cell r="H377">
            <v>0</v>
          </cell>
          <cell r="S377" t="str">
            <v>ST_TZ_Berufsschulen</v>
          </cell>
        </row>
        <row r="378">
          <cell r="B378">
            <v>30</v>
          </cell>
          <cell r="E378">
            <v>30</v>
          </cell>
          <cell r="H378">
            <v>0</v>
          </cell>
          <cell r="S378" t="str">
            <v>ST_TZ_Zusammen</v>
          </cell>
        </row>
        <row r="379">
          <cell r="S379" t="str">
            <v>ST_TZ_leer</v>
          </cell>
        </row>
        <row r="380">
          <cell r="S380" t="str">
            <v>SH_TZ_leer</v>
          </cell>
        </row>
        <row r="381">
          <cell r="S381" t="str">
            <v>SH_Zusammen_leer</v>
          </cell>
        </row>
        <row r="382">
          <cell r="S382" t="str">
            <v>SH_Zusammen_leer</v>
          </cell>
        </row>
        <row r="383">
          <cell r="B383">
            <v>237</v>
          </cell>
          <cell r="E383">
            <v>237</v>
          </cell>
          <cell r="H383">
            <v>0</v>
          </cell>
          <cell r="S383" t="str">
            <v>SH_Zusammen_Berufsschulen</v>
          </cell>
        </row>
        <row r="384">
          <cell r="B384">
            <v>8</v>
          </cell>
          <cell r="E384">
            <v>8</v>
          </cell>
          <cell r="H384">
            <v>0</v>
          </cell>
          <cell r="S384" t="str">
            <v>SH_Zusammen_Berufsvorbereitungsjahr</v>
          </cell>
        </row>
        <row r="385">
          <cell r="B385">
            <v>3</v>
          </cell>
          <cell r="E385">
            <v>3</v>
          </cell>
          <cell r="H385">
            <v>0</v>
          </cell>
          <cell r="S385" t="str">
            <v>SH_Zusammen_Berufsgrundbildungsjahr</v>
          </cell>
        </row>
        <row r="386">
          <cell r="B386">
            <v>192</v>
          </cell>
          <cell r="E386">
            <v>90</v>
          </cell>
          <cell r="H386">
            <v>102</v>
          </cell>
          <cell r="S386" t="str">
            <v>SH_Zusammen_Berufsfachschulen</v>
          </cell>
        </row>
        <row r="387">
          <cell r="B387">
            <v>2</v>
          </cell>
          <cell r="E387">
            <v>2</v>
          </cell>
          <cell r="H387">
            <v>0</v>
          </cell>
          <cell r="S387" t="str">
            <v>SH_Zusammen_Fachoberschulen</v>
          </cell>
        </row>
        <row r="388">
          <cell r="B388">
            <v>33</v>
          </cell>
          <cell r="E388">
            <v>29</v>
          </cell>
          <cell r="H388">
            <v>4</v>
          </cell>
          <cell r="S388" t="str">
            <v>SH_Zusammen_Fachgymnasien</v>
          </cell>
        </row>
        <row r="389">
          <cell r="B389">
            <v>124</v>
          </cell>
          <cell r="E389">
            <v>18</v>
          </cell>
          <cell r="H389">
            <v>106</v>
          </cell>
          <cell r="S389" t="str">
            <v>SH_Zusammen_Fachschulen</v>
          </cell>
        </row>
        <row r="390">
          <cell r="B390">
            <v>599</v>
          </cell>
          <cell r="E390">
            <v>387</v>
          </cell>
          <cell r="H390">
            <v>212</v>
          </cell>
          <cell r="S390" t="str">
            <v>SH_Zusammen_Zusammen</v>
          </cell>
        </row>
        <row r="391">
          <cell r="S391" t="str">
            <v>SH_Zusammen_leer</v>
          </cell>
        </row>
        <row r="392">
          <cell r="S392" t="str">
            <v>SH_VZ_leer</v>
          </cell>
        </row>
        <row r="393">
          <cell r="S393" t="str">
            <v>SH_VZ_leer</v>
          </cell>
        </row>
        <row r="394">
          <cell r="B394">
            <v>8</v>
          </cell>
          <cell r="E394">
            <v>8</v>
          </cell>
          <cell r="H394">
            <v>0</v>
          </cell>
          <cell r="S394" t="str">
            <v>SH_VZ_Berufsvorbereitungsjahr</v>
          </cell>
        </row>
        <row r="395">
          <cell r="B395">
            <v>3</v>
          </cell>
          <cell r="E395">
            <v>3</v>
          </cell>
          <cell r="H395">
            <v>0</v>
          </cell>
          <cell r="S395" t="str">
            <v>SH_VZ_Berufsgrundbildungsjahr</v>
          </cell>
        </row>
        <row r="396">
          <cell r="B396">
            <v>192</v>
          </cell>
          <cell r="E396">
            <v>90</v>
          </cell>
          <cell r="H396">
            <v>102</v>
          </cell>
          <cell r="S396" t="str">
            <v>SH_VZ_Berufsfachschulen</v>
          </cell>
        </row>
        <row r="397">
          <cell r="B397">
            <v>2</v>
          </cell>
          <cell r="E397">
            <v>2</v>
          </cell>
          <cell r="H397">
            <v>0</v>
          </cell>
          <cell r="S397" t="str">
            <v>SH_VZ_Fachoberschulen</v>
          </cell>
        </row>
        <row r="398">
          <cell r="B398">
            <v>33</v>
          </cell>
          <cell r="E398">
            <v>29</v>
          </cell>
          <cell r="H398">
            <v>4</v>
          </cell>
          <cell r="S398" t="str">
            <v>SH_VZ_Fachgymnasien</v>
          </cell>
        </row>
        <row r="399">
          <cell r="B399">
            <v>113</v>
          </cell>
          <cell r="E399">
            <v>18</v>
          </cell>
          <cell r="H399">
            <v>95</v>
          </cell>
          <cell r="S399" t="str">
            <v>SH_VZ_Fachschulen</v>
          </cell>
        </row>
        <row r="400">
          <cell r="B400">
            <v>351</v>
          </cell>
          <cell r="E400">
            <v>150</v>
          </cell>
          <cell r="H400">
            <v>201</v>
          </cell>
          <cell r="S400" t="str">
            <v>SH_VZ_Zusammen</v>
          </cell>
        </row>
        <row r="401">
          <cell r="S401" t="str">
            <v>SH_VZ_leer</v>
          </cell>
        </row>
        <row r="402">
          <cell r="S402" t="str">
            <v>SH_TZ_leer</v>
          </cell>
        </row>
        <row r="403">
          <cell r="S403" t="str">
            <v>SH_TZ_leer</v>
          </cell>
        </row>
        <row r="404">
          <cell r="B404">
            <v>237</v>
          </cell>
          <cell r="E404">
            <v>237</v>
          </cell>
          <cell r="H404">
            <v>0</v>
          </cell>
          <cell r="S404" t="str">
            <v>SH_TZ_Berufsschulen</v>
          </cell>
        </row>
        <row r="405">
          <cell r="B405">
            <v>11</v>
          </cell>
          <cell r="E405">
            <v>0</v>
          </cell>
          <cell r="H405">
            <v>11</v>
          </cell>
          <cell r="S405" t="str">
            <v>SH_TZ_Fachschulen</v>
          </cell>
        </row>
        <row r="406">
          <cell r="B406">
            <v>248</v>
          </cell>
          <cell r="E406">
            <v>237</v>
          </cell>
          <cell r="H406">
            <v>11</v>
          </cell>
          <cell r="S406" t="str">
            <v>SH_TZ_Zusammen</v>
          </cell>
        </row>
        <row r="407">
          <cell r="S407" t="str">
            <v>SH_TZ_0</v>
          </cell>
        </row>
        <row r="408">
          <cell r="S408" t="str">
            <v>SH_TZ_Fußnoten siehe am Ende der Tabelle.</v>
          </cell>
        </row>
        <row r="409">
          <cell r="S409" t="str">
            <v>TH_TZ_Fußnoten siehe am Ende der Tabelle.</v>
          </cell>
        </row>
        <row r="410">
          <cell r="S410" t="str">
            <v>TH_Zusammen_Fußnoten siehe am Ende der Tabelle.</v>
          </cell>
        </row>
        <row r="411">
          <cell r="S411" t="str">
            <v>TH_Zusammen_leer</v>
          </cell>
        </row>
        <row r="412">
          <cell r="B412">
            <v>101</v>
          </cell>
          <cell r="E412">
            <v>74</v>
          </cell>
          <cell r="H412">
            <v>27</v>
          </cell>
          <cell r="S412" t="str">
            <v>TH_Zusammen_Berufsschulen</v>
          </cell>
        </row>
        <row r="413">
          <cell r="B413">
            <v>27</v>
          </cell>
          <cell r="E413">
            <v>2</v>
          </cell>
          <cell r="H413">
            <v>25</v>
          </cell>
          <cell r="S413" t="str">
            <v>TH_Zusammen_Berufsvorbereitungsjahr</v>
          </cell>
        </row>
        <row r="414">
          <cell r="B414">
            <v>4</v>
          </cell>
          <cell r="E414">
            <v>0</v>
          </cell>
          <cell r="H414">
            <v>4</v>
          </cell>
          <cell r="S414" t="str">
            <v>TH_Zusammen_Berufsgrundbildungsjahr</v>
          </cell>
        </row>
        <row r="415">
          <cell r="B415">
            <v>837</v>
          </cell>
          <cell r="E415">
            <v>123</v>
          </cell>
          <cell r="H415">
            <v>714</v>
          </cell>
          <cell r="S415" t="str">
            <v>TH_Zusammen_Berufsfachschulen</v>
          </cell>
        </row>
        <row r="416">
          <cell r="B416">
            <v>6</v>
          </cell>
          <cell r="E416">
            <v>6</v>
          </cell>
          <cell r="H416">
            <v>0</v>
          </cell>
          <cell r="S416" t="str">
            <v>TH_Zusammen_Fachoberschulen</v>
          </cell>
        </row>
        <row r="417">
          <cell r="B417">
            <v>6</v>
          </cell>
          <cell r="E417">
            <v>6</v>
          </cell>
          <cell r="H417">
            <v>0</v>
          </cell>
          <cell r="S417" t="str">
            <v>TH_Zusammen_Fachgymnasien</v>
          </cell>
        </row>
        <row r="418">
          <cell r="B418">
            <v>173</v>
          </cell>
          <cell r="E418">
            <v>9</v>
          </cell>
          <cell r="H418">
            <v>164</v>
          </cell>
          <cell r="S418" t="str">
            <v>TH_Zusammen_Fachschulen</v>
          </cell>
        </row>
        <row r="419">
          <cell r="B419">
            <v>1154</v>
          </cell>
          <cell r="E419">
            <v>220</v>
          </cell>
          <cell r="H419">
            <v>934</v>
          </cell>
          <cell r="S419" t="str">
            <v>TH_Zusammen_Zusammen</v>
          </cell>
        </row>
        <row r="420">
          <cell r="S420" t="str">
            <v>TH_Zusammen_leer</v>
          </cell>
        </row>
        <row r="421">
          <cell r="S421" t="str">
            <v>TH_VZ_leer</v>
          </cell>
        </row>
        <row r="422">
          <cell r="S422" t="str">
            <v>TH_VZ_leer</v>
          </cell>
        </row>
        <row r="423">
          <cell r="B423">
            <v>21</v>
          </cell>
          <cell r="E423">
            <v>0</v>
          </cell>
          <cell r="H423">
            <v>21</v>
          </cell>
          <cell r="S423" t="str">
            <v>TH_VZ_Berufsvorbereitungsjahr</v>
          </cell>
        </row>
        <row r="424">
          <cell r="B424">
            <v>4</v>
          </cell>
          <cell r="E424">
            <v>0</v>
          </cell>
          <cell r="H424">
            <v>4</v>
          </cell>
          <cell r="S424" t="str">
            <v>TH_VZ_Berufsgrundbildungsjahr</v>
          </cell>
        </row>
        <row r="425">
          <cell r="B425">
            <v>836</v>
          </cell>
          <cell r="E425">
            <v>122</v>
          </cell>
          <cell r="H425">
            <v>714</v>
          </cell>
          <cell r="S425" t="str">
            <v>TH_VZ_Berufsfachschulen</v>
          </cell>
        </row>
        <row r="426">
          <cell r="B426">
            <v>6</v>
          </cell>
          <cell r="E426">
            <v>6</v>
          </cell>
          <cell r="H426">
            <v>0</v>
          </cell>
          <cell r="S426" t="str">
            <v>TH_VZ_Fachoberschulen</v>
          </cell>
        </row>
        <row r="427">
          <cell r="B427">
            <v>6</v>
          </cell>
          <cell r="E427">
            <v>6</v>
          </cell>
          <cell r="H427">
            <v>0</v>
          </cell>
          <cell r="S427" t="str">
            <v>TH_VZ_Fachgymnasien</v>
          </cell>
        </row>
        <row r="428">
          <cell r="B428">
            <v>159</v>
          </cell>
          <cell r="E428">
            <v>7</v>
          </cell>
          <cell r="H428">
            <v>152</v>
          </cell>
          <cell r="S428" t="str">
            <v>TH_VZ_Fachschulen</v>
          </cell>
        </row>
        <row r="429">
          <cell r="B429">
            <v>1032</v>
          </cell>
          <cell r="E429">
            <v>141</v>
          </cell>
          <cell r="H429">
            <v>891</v>
          </cell>
          <cell r="S429" t="str">
            <v>TH_VZ_Zusammen</v>
          </cell>
        </row>
        <row r="430">
          <cell r="S430" t="str">
            <v>TH_VZ_leer</v>
          </cell>
        </row>
        <row r="431">
          <cell r="S431" t="str">
            <v>TH_TZ_leer</v>
          </cell>
        </row>
        <row r="432">
          <cell r="S432" t="str">
            <v>TH_TZ_leer</v>
          </cell>
        </row>
        <row r="433">
          <cell r="B433">
            <v>101</v>
          </cell>
          <cell r="E433">
            <v>74</v>
          </cell>
          <cell r="H433">
            <v>27</v>
          </cell>
          <cell r="S433" t="str">
            <v>TH_TZ_Berufsschulen</v>
          </cell>
        </row>
        <row r="434">
          <cell r="B434">
            <v>6</v>
          </cell>
          <cell r="E434">
            <v>2</v>
          </cell>
          <cell r="H434">
            <v>4</v>
          </cell>
          <cell r="S434" t="str">
            <v>TH_TZ_Berufsvorbereitungsjahr</v>
          </cell>
        </row>
        <row r="435">
          <cell r="B435">
            <v>1</v>
          </cell>
          <cell r="E435">
            <v>1</v>
          </cell>
          <cell r="H435">
            <v>0</v>
          </cell>
          <cell r="S435" t="str">
            <v>TH_TZ_Berufsfachschulen</v>
          </cell>
        </row>
        <row r="436">
          <cell r="B436">
            <v>14</v>
          </cell>
          <cell r="E436">
            <v>2</v>
          </cell>
          <cell r="H436">
            <v>12</v>
          </cell>
          <cell r="S436" t="str">
            <v>TH_TZ_Fachschulen</v>
          </cell>
        </row>
        <row r="437">
          <cell r="B437">
            <v>122</v>
          </cell>
          <cell r="E437">
            <v>79</v>
          </cell>
          <cell r="H437">
            <v>43</v>
          </cell>
          <cell r="S437" t="str">
            <v>TH_TZ_Zusammen</v>
          </cell>
        </row>
        <row r="438">
          <cell r="S438" t="str">
            <v>TH_TZ_leer</v>
          </cell>
        </row>
        <row r="439">
          <cell r="S439" t="str">
            <v>DE_TZ_leer</v>
          </cell>
        </row>
        <row r="440">
          <cell r="S440" t="str">
            <v>DE_Zusammen_leer</v>
          </cell>
        </row>
        <row r="441">
          <cell r="S441" t="str">
            <v>DE_Zusammen_leer</v>
          </cell>
        </row>
        <row r="442">
          <cell r="B442">
            <v>6650</v>
          </cell>
          <cell r="E442">
            <v>5543</v>
          </cell>
          <cell r="H442">
            <v>1107</v>
          </cell>
          <cell r="S442" t="str">
            <v>DE_Zusammen_Berufsschulen</v>
          </cell>
        </row>
        <row r="443">
          <cell r="B443">
            <v>647</v>
          </cell>
          <cell r="E443">
            <v>534</v>
          </cell>
          <cell r="H443">
            <v>113</v>
          </cell>
          <cell r="S443" t="str">
            <v>DE_Zusammen_Berufsvorbereitungsjahr</v>
          </cell>
        </row>
        <row r="444">
          <cell r="B444">
            <v>647</v>
          </cell>
          <cell r="E444">
            <v>630</v>
          </cell>
          <cell r="H444">
            <v>17</v>
          </cell>
          <cell r="S444" t="str">
            <v>DE_Zusammen_Berufsgrundbildungsjahr</v>
          </cell>
        </row>
        <row r="445">
          <cell r="B445">
            <v>7</v>
          </cell>
          <cell r="E445">
            <v>7</v>
          </cell>
          <cell r="H445">
            <v>0</v>
          </cell>
          <cell r="S445" t="str">
            <v>DE_Zusammen_Berufsaufbauschulen</v>
          </cell>
        </row>
        <row r="446">
          <cell r="B446">
            <v>10135</v>
          </cell>
          <cell r="E446">
            <v>3566</v>
          </cell>
          <cell r="H446">
            <v>6569</v>
          </cell>
          <cell r="S446" t="str">
            <v>DE_Zusammen_Berufsfachschulen</v>
          </cell>
        </row>
        <row r="447">
          <cell r="B447">
            <v>727</v>
          </cell>
          <cell r="E447">
            <v>558</v>
          </cell>
          <cell r="H447">
            <v>169</v>
          </cell>
          <cell r="S447" t="str">
            <v>DE_Zusammen_Fachoberschulen</v>
          </cell>
        </row>
        <row r="448">
          <cell r="B448">
            <v>802</v>
          </cell>
          <cell r="E448">
            <v>688</v>
          </cell>
          <cell r="H448">
            <v>114</v>
          </cell>
          <cell r="S448" t="str">
            <v>DE_Zusammen_Fachgymnasien</v>
          </cell>
        </row>
        <row r="449">
          <cell r="B449">
            <v>170</v>
          </cell>
          <cell r="E449">
            <v>170</v>
          </cell>
          <cell r="H449">
            <v>0</v>
          </cell>
          <cell r="S449" t="str">
            <v>DE_Zusammen_Berufsober-/Techn. Oberschulen</v>
          </cell>
        </row>
        <row r="450">
          <cell r="B450">
            <v>6844</v>
          </cell>
          <cell r="E450">
            <v>2132</v>
          </cell>
          <cell r="H450">
            <v>4712</v>
          </cell>
          <cell r="S450" t="str">
            <v>DE_Zusammen_Fachschulen</v>
          </cell>
        </row>
        <row r="451">
          <cell r="B451">
            <v>780</v>
          </cell>
          <cell r="E451">
            <v>255</v>
          </cell>
          <cell r="H451">
            <v>525</v>
          </cell>
          <cell r="S451" t="str">
            <v>DE_Zusammen_Fachakademien</v>
          </cell>
        </row>
        <row r="452">
          <cell r="B452">
            <v>27409</v>
          </cell>
          <cell r="E452">
            <v>14083</v>
          </cell>
          <cell r="H452">
            <v>13326</v>
          </cell>
          <cell r="S452" t="str">
            <v>DE_Zusammen_Zusammen</v>
          </cell>
        </row>
        <row r="453">
          <cell r="S453" t="str">
            <v>DE_Zusammen_leer</v>
          </cell>
        </row>
        <row r="454">
          <cell r="S454" t="str">
            <v>DE_VZ_leer</v>
          </cell>
        </row>
        <row r="455">
          <cell r="S455" t="str">
            <v>DE_VZ_leer</v>
          </cell>
        </row>
        <row r="456">
          <cell r="B456">
            <v>573</v>
          </cell>
          <cell r="E456">
            <v>477</v>
          </cell>
          <cell r="H456">
            <v>96</v>
          </cell>
          <cell r="S456" t="str">
            <v>DE_VZ_Berufsvorbereitungsjahr</v>
          </cell>
        </row>
        <row r="457">
          <cell r="B457">
            <v>647</v>
          </cell>
          <cell r="E457">
            <v>630</v>
          </cell>
          <cell r="H457">
            <v>17</v>
          </cell>
          <cell r="S457" t="str">
            <v>DE_VZ_Berufsgrundbildungsjahr</v>
          </cell>
        </row>
        <row r="458">
          <cell r="B458">
            <v>7</v>
          </cell>
          <cell r="E458">
            <v>7</v>
          </cell>
          <cell r="H458">
            <v>0</v>
          </cell>
          <cell r="S458" t="str">
            <v>DE_VZ_Berufsaufbauschulen</v>
          </cell>
        </row>
        <row r="459">
          <cell r="B459">
            <v>9627</v>
          </cell>
          <cell r="E459">
            <v>3504</v>
          </cell>
          <cell r="H459">
            <v>6123</v>
          </cell>
          <cell r="S459" t="str">
            <v>DE_VZ_Berufsfachschulen</v>
          </cell>
        </row>
        <row r="460">
          <cell r="B460">
            <v>672</v>
          </cell>
          <cell r="E460">
            <v>524</v>
          </cell>
          <cell r="H460">
            <v>148</v>
          </cell>
          <cell r="S460" t="str">
            <v>DE_VZ_Fachoberschulen</v>
          </cell>
        </row>
        <row r="461">
          <cell r="B461">
            <v>802</v>
          </cell>
          <cell r="E461">
            <v>688</v>
          </cell>
          <cell r="H461">
            <v>114</v>
          </cell>
          <cell r="S461" t="str">
            <v>DE_VZ_Fachgymnasien</v>
          </cell>
        </row>
        <row r="462">
          <cell r="B462">
            <v>170</v>
          </cell>
          <cell r="E462">
            <v>170</v>
          </cell>
          <cell r="H462">
            <v>0</v>
          </cell>
          <cell r="S462" t="str">
            <v>DE_VZ_Berufsober-/Techn. Oberschulen</v>
          </cell>
        </row>
        <row r="463">
          <cell r="B463">
            <v>5750</v>
          </cell>
          <cell r="E463">
            <v>1746</v>
          </cell>
          <cell r="H463">
            <v>4004</v>
          </cell>
          <cell r="S463" t="str">
            <v>DE_VZ_Fachschulen</v>
          </cell>
        </row>
        <row r="464">
          <cell r="B464">
            <v>780</v>
          </cell>
          <cell r="E464">
            <v>255</v>
          </cell>
          <cell r="H464">
            <v>525</v>
          </cell>
          <cell r="S464" t="str">
            <v>DE_VZ_Fachakademien</v>
          </cell>
        </row>
        <row r="465">
          <cell r="B465">
            <v>19028</v>
          </cell>
          <cell r="E465">
            <v>8001</v>
          </cell>
          <cell r="H465">
            <v>11027</v>
          </cell>
          <cell r="S465" t="str">
            <v>DE_VZ_Zusammen</v>
          </cell>
        </row>
        <row r="466">
          <cell r="S466" t="str">
            <v>DE_VZ_leer</v>
          </cell>
        </row>
        <row r="467">
          <cell r="S467" t="str">
            <v>DE_TZ_leer</v>
          </cell>
        </row>
        <row r="468">
          <cell r="S468" t="str">
            <v>DE_TZ_leer</v>
          </cell>
        </row>
        <row r="469">
          <cell r="B469">
            <v>6650</v>
          </cell>
          <cell r="E469">
            <v>5543</v>
          </cell>
          <cell r="H469">
            <v>1107</v>
          </cell>
          <cell r="S469" t="str">
            <v>DE_TZ_Berufsschulen</v>
          </cell>
        </row>
        <row r="470">
          <cell r="B470">
            <v>74</v>
          </cell>
          <cell r="E470">
            <v>57</v>
          </cell>
          <cell r="H470">
            <v>17</v>
          </cell>
          <cell r="S470" t="str">
            <v>DE_TZ_Berufsvorbereitungsjahr</v>
          </cell>
        </row>
        <row r="471">
          <cell r="B471">
            <v>508</v>
          </cell>
          <cell r="E471">
            <v>62</v>
          </cell>
          <cell r="H471">
            <v>446</v>
          </cell>
          <cell r="S471" t="str">
            <v>DE_TZ_Berufsfachschulen</v>
          </cell>
        </row>
        <row r="472">
          <cell r="B472">
            <v>55</v>
          </cell>
          <cell r="E472">
            <v>34</v>
          </cell>
          <cell r="H472">
            <v>21</v>
          </cell>
          <cell r="S472" t="str">
            <v>DE_TZ_Fachoberschulen</v>
          </cell>
        </row>
        <row r="473">
          <cell r="B473">
            <v>1094</v>
          </cell>
          <cell r="E473">
            <v>386</v>
          </cell>
          <cell r="H473">
            <v>708</v>
          </cell>
          <cell r="S473" t="str">
            <v>DE_TZ_Fachschulen</v>
          </cell>
        </row>
        <row r="474">
          <cell r="B474">
            <v>8381</v>
          </cell>
          <cell r="E474">
            <v>6082</v>
          </cell>
          <cell r="H474">
            <v>2299</v>
          </cell>
          <cell r="S474" t="str">
            <v>DE_TZ_Zusammen</v>
          </cell>
        </row>
        <row r="476">
          <cell r="E476" t="str">
            <v xml:space="preserve">            6) Die Verteilung der Lehrkräfte nach Schularten wurde an-</v>
          </cell>
        </row>
        <row r="477">
          <cell r="E477" t="str">
            <v xml:space="preserve">                 hand der wöchentlich erteilten Unterrichtsstunden geschätzt.</v>
          </cell>
        </row>
        <row r="478">
          <cell r="E478" t="str">
            <v xml:space="preserve">            7) Daten aus dem Schuljahr 1998/99.</v>
          </cell>
        </row>
        <row r="479">
          <cell r="E479" t="str">
            <v xml:space="preserve">            8) Die Lehrkräfte nach Schularten wurden geschätzt.</v>
          </cell>
        </row>
        <row r="480">
          <cell r="E480" t="str">
            <v xml:space="preserve">            9) Die Daten für die privaten Schulen liegen für das </v>
          </cell>
        </row>
        <row r="481">
          <cell r="E481" t="str">
            <v xml:space="preserve">                 Schuljahr 2002/03 nicht vor.</v>
          </cell>
        </row>
      </sheetData>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10">
          <cell r="D10" t="str">
            <v>weiblich</v>
          </cell>
          <cell r="G10" t="str">
            <v>weiblich</v>
          </cell>
          <cell r="J10" t="str">
            <v>weiblich</v>
          </cell>
        </row>
        <row r="15">
          <cell r="D15">
            <v>829</v>
          </cell>
          <cell r="G15">
            <v>779</v>
          </cell>
          <cell r="J15">
            <v>50</v>
          </cell>
        </row>
        <row r="16">
          <cell r="D16">
            <v>192</v>
          </cell>
          <cell r="G16">
            <v>192</v>
          </cell>
          <cell r="J16">
            <v>0</v>
          </cell>
        </row>
        <row r="17">
          <cell r="D17">
            <v>7</v>
          </cell>
          <cell r="G17">
            <v>7</v>
          </cell>
          <cell r="J17">
            <v>0</v>
          </cell>
        </row>
        <row r="18">
          <cell r="D18">
            <v>6</v>
          </cell>
          <cell r="G18">
            <v>6</v>
          </cell>
          <cell r="J18">
            <v>0</v>
          </cell>
        </row>
        <row r="19">
          <cell r="D19">
            <v>1236</v>
          </cell>
          <cell r="G19">
            <v>951</v>
          </cell>
          <cell r="J19">
            <v>285</v>
          </cell>
        </row>
        <row r="20">
          <cell r="D20">
            <v>458</v>
          </cell>
          <cell r="G20">
            <v>444</v>
          </cell>
          <cell r="J20">
            <v>14</v>
          </cell>
        </row>
        <row r="21">
          <cell r="D21">
            <v>13</v>
          </cell>
          <cell r="G21">
            <v>13</v>
          </cell>
          <cell r="J21">
            <v>0</v>
          </cell>
        </row>
        <row r="22">
          <cell r="D22">
            <v>178</v>
          </cell>
          <cell r="G22">
            <v>132</v>
          </cell>
          <cell r="J22">
            <v>46</v>
          </cell>
        </row>
        <row r="23">
          <cell r="D23">
            <v>2919</v>
          </cell>
          <cell r="G23">
            <v>2524</v>
          </cell>
          <cell r="J23">
            <v>395</v>
          </cell>
        </row>
        <row r="27">
          <cell r="D27">
            <v>192</v>
          </cell>
          <cell r="G27">
            <v>192</v>
          </cell>
          <cell r="J27">
            <v>0</v>
          </cell>
        </row>
        <row r="28">
          <cell r="D28">
            <v>7</v>
          </cell>
          <cell r="G28">
            <v>7</v>
          </cell>
          <cell r="J28">
            <v>0</v>
          </cell>
        </row>
        <row r="29">
          <cell r="D29">
            <v>6</v>
          </cell>
          <cell r="G29">
            <v>6</v>
          </cell>
          <cell r="J29">
            <v>0</v>
          </cell>
        </row>
        <row r="30">
          <cell r="D30">
            <v>1106</v>
          </cell>
          <cell r="G30">
            <v>884</v>
          </cell>
          <cell r="J30">
            <v>222</v>
          </cell>
        </row>
        <row r="31">
          <cell r="D31">
            <v>458</v>
          </cell>
          <cell r="G31">
            <v>444</v>
          </cell>
          <cell r="J31">
            <v>14</v>
          </cell>
        </row>
        <row r="32">
          <cell r="D32">
            <v>13</v>
          </cell>
          <cell r="G32">
            <v>13</v>
          </cell>
          <cell r="J32">
            <v>0</v>
          </cell>
        </row>
        <row r="33">
          <cell r="D33">
            <v>132</v>
          </cell>
          <cell r="G33">
            <v>106</v>
          </cell>
          <cell r="J33">
            <v>26</v>
          </cell>
        </row>
        <row r="34">
          <cell r="D34">
            <v>1914</v>
          </cell>
          <cell r="G34">
            <v>1652</v>
          </cell>
          <cell r="J34">
            <v>262</v>
          </cell>
        </row>
        <row r="38">
          <cell r="D38">
            <v>829</v>
          </cell>
          <cell r="G38">
            <v>779</v>
          </cell>
          <cell r="J38">
            <v>50</v>
          </cell>
        </row>
        <row r="39">
          <cell r="D39">
            <v>130</v>
          </cell>
          <cell r="G39">
            <v>67</v>
          </cell>
          <cell r="J39">
            <v>63</v>
          </cell>
        </row>
        <row r="40">
          <cell r="D40">
            <v>46</v>
          </cell>
          <cell r="G40">
            <v>26</v>
          </cell>
          <cell r="J40">
            <v>20</v>
          </cell>
        </row>
        <row r="41">
          <cell r="D41">
            <v>1005</v>
          </cell>
          <cell r="G41">
            <v>872</v>
          </cell>
          <cell r="J41">
            <v>133</v>
          </cell>
        </row>
        <row r="46">
          <cell r="D46">
            <v>1054</v>
          </cell>
          <cell r="G46">
            <v>875</v>
          </cell>
          <cell r="J46">
            <v>179</v>
          </cell>
        </row>
        <row r="47">
          <cell r="D47">
            <v>629</v>
          </cell>
          <cell r="G47">
            <v>491</v>
          </cell>
          <cell r="J47">
            <v>138</v>
          </cell>
        </row>
        <row r="48">
          <cell r="D48">
            <v>303</v>
          </cell>
          <cell r="G48">
            <v>283</v>
          </cell>
          <cell r="J48">
            <v>20</v>
          </cell>
        </row>
        <row r="49">
          <cell r="D49">
            <v>175</v>
          </cell>
          <cell r="G49">
            <v>175</v>
          </cell>
          <cell r="J49">
            <v>0</v>
          </cell>
        </row>
        <row r="50">
          <cell r="D50">
            <v>106</v>
          </cell>
          <cell r="G50">
            <v>25</v>
          </cell>
          <cell r="J50">
            <v>81</v>
          </cell>
        </row>
        <row r="51">
          <cell r="D51">
            <v>196</v>
          </cell>
          <cell r="G51">
            <v>93</v>
          </cell>
          <cell r="J51">
            <v>103</v>
          </cell>
        </row>
        <row r="52">
          <cell r="D52">
            <v>2463</v>
          </cell>
          <cell r="G52">
            <v>1942</v>
          </cell>
          <cell r="J52">
            <v>521</v>
          </cell>
        </row>
        <row r="56">
          <cell r="D56">
            <v>629</v>
          </cell>
          <cell r="G56">
            <v>491</v>
          </cell>
          <cell r="J56">
            <v>138</v>
          </cell>
        </row>
        <row r="57">
          <cell r="D57">
            <v>303</v>
          </cell>
          <cell r="G57">
            <v>283</v>
          </cell>
          <cell r="J57">
            <v>20</v>
          </cell>
        </row>
        <row r="58">
          <cell r="D58">
            <v>175</v>
          </cell>
          <cell r="G58">
            <v>175</v>
          </cell>
          <cell r="J58">
            <v>0</v>
          </cell>
        </row>
        <row r="59">
          <cell r="D59">
            <v>106</v>
          </cell>
          <cell r="G59">
            <v>25</v>
          </cell>
          <cell r="J59">
            <v>81</v>
          </cell>
        </row>
        <row r="60">
          <cell r="D60">
            <v>196</v>
          </cell>
          <cell r="G60">
            <v>93</v>
          </cell>
          <cell r="J60">
            <v>103</v>
          </cell>
        </row>
        <row r="61">
          <cell r="D61">
            <v>1409</v>
          </cell>
          <cell r="G61">
            <v>1067</v>
          </cell>
          <cell r="J61">
            <v>342</v>
          </cell>
        </row>
        <row r="65">
          <cell r="D65">
            <v>1054</v>
          </cell>
          <cell r="G65">
            <v>875</v>
          </cell>
          <cell r="J65">
            <v>179</v>
          </cell>
        </row>
        <row r="66">
          <cell r="D66">
            <v>1054</v>
          </cell>
          <cell r="G66">
            <v>875</v>
          </cell>
          <cell r="J66">
            <v>179</v>
          </cell>
        </row>
        <row r="71">
          <cell r="D71">
            <v>511</v>
          </cell>
          <cell r="G71">
            <v>503</v>
          </cell>
          <cell r="J71">
            <v>8</v>
          </cell>
        </row>
        <row r="72">
          <cell r="D72">
            <v>136</v>
          </cell>
          <cell r="G72">
            <v>134</v>
          </cell>
          <cell r="J72">
            <v>2</v>
          </cell>
        </row>
        <row r="73">
          <cell r="D73">
            <v>0</v>
          </cell>
          <cell r="G73">
            <v>0</v>
          </cell>
          <cell r="J73">
            <v>0</v>
          </cell>
        </row>
        <row r="74">
          <cell r="D74">
            <v>373</v>
          </cell>
          <cell r="G74">
            <v>310</v>
          </cell>
          <cell r="J74">
            <v>63</v>
          </cell>
        </row>
        <row r="75">
          <cell r="D75">
            <v>150</v>
          </cell>
          <cell r="G75">
            <v>144</v>
          </cell>
          <cell r="J75">
            <v>6</v>
          </cell>
        </row>
        <row r="76">
          <cell r="D76">
            <v>79</v>
          </cell>
          <cell r="G76">
            <v>79</v>
          </cell>
          <cell r="J76">
            <v>0</v>
          </cell>
        </row>
        <row r="77">
          <cell r="D77">
            <v>9</v>
          </cell>
          <cell r="G77">
            <v>9</v>
          </cell>
          <cell r="J77">
            <v>0</v>
          </cell>
        </row>
        <row r="78">
          <cell r="D78">
            <v>179</v>
          </cell>
          <cell r="G78">
            <v>125</v>
          </cell>
          <cell r="J78">
            <v>54</v>
          </cell>
        </row>
        <row r="79">
          <cell r="D79">
            <v>1437</v>
          </cell>
          <cell r="G79">
            <v>1304</v>
          </cell>
          <cell r="J79">
            <v>133</v>
          </cell>
        </row>
        <row r="83">
          <cell r="D83">
            <v>102</v>
          </cell>
          <cell r="G83">
            <v>101</v>
          </cell>
          <cell r="J83">
            <v>1</v>
          </cell>
        </row>
        <row r="84">
          <cell r="D84">
            <v>0</v>
          </cell>
          <cell r="G84">
            <v>0</v>
          </cell>
          <cell r="J84">
            <v>0</v>
          </cell>
        </row>
        <row r="85">
          <cell r="D85">
            <v>372</v>
          </cell>
          <cell r="G85">
            <v>310</v>
          </cell>
          <cell r="J85">
            <v>62</v>
          </cell>
        </row>
        <row r="86">
          <cell r="D86">
            <v>140</v>
          </cell>
          <cell r="G86">
            <v>134</v>
          </cell>
          <cell r="J86">
            <v>6</v>
          </cell>
        </row>
        <row r="87">
          <cell r="D87">
            <v>79</v>
          </cell>
          <cell r="G87">
            <v>79</v>
          </cell>
          <cell r="J87">
            <v>0</v>
          </cell>
        </row>
        <row r="88">
          <cell r="D88">
            <v>9</v>
          </cell>
          <cell r="G88">
            <v>9</v>
          </cell>
          <cell r="J88">
            <v>0</v>
          </cell>
        </row>
        <row r="89">
          <cell r="D89">
            <v>159</v>
          </cell>
          <cell r="G89">
            <v>109</v>
          </cell>
          <cell r="J89">
            <v>50</v>
          </cell>
        </row>
        <row r="90">
          <cell r="D90">
            <v>861</v>
          </cell>
          <cell r="G90">
            <v>742</v>
          </cell>
          <cell r="J90">
            <v>119</v>
          </cell>
        </row>
        <row r="98">
          <cell r="D98">
            <v>511</v>
          </cell>
          <cell r="G98">
            <v>503</v>
          </cell>
          <cell r="J98">
            <v>8</v>
          </cell>
        </row>
        <row r="99">
          <cell r="D99">
            <v>34</v>
          </cell>
          <cell r="G99">
            <v>33</v>
          </cell>
          <cell r="J99">
            <v>1</v>
          </cell>
        </row>
        <row r="100">
          <cell r="D100">
            <v>1</v>
          </cell>
          <cell r="G100">
            <v>0</v>
          </cell>
          <cell r="J100">
            <v>1</v>
          </cell>
        </row>
        <row r="101">
          <cell r="D101">
            <v>10</v>
          </cell>
          <cell r="G101">
            <v>10</v>
          </cell>
          <cell r="J101">
            <v>0</v>
          </cell>
        </row>
        <row r="102">
          <cell r="D102">
            <v>20</v>
          </cell>
          <cell r="G102">
            <v>16</v>
          </cell>
          <cell r="J102">
            <v>4</v>
          </cell>
        </row>
        <row r="103">
          <cell r="D103">
            <v>576</v>
          </cell>
          <cell r="G103">
            <v>562</v>
          </cell>
          <cell r="J103">
            <v>14</v>
          </cell>
        </row>
        <row r="108">
          <cell r="D108">
            <v>1248</v>
          </cell>
          <cell r="G108">
            <v>1159</v>
          </cell>
          <cell r="J108">
            <v>89</v>
          </cell>
        </row>
        <row r="109">
          <cell r="D109">
            <v>1248</v>
          </cell>
          <cell r="G109">
            <v>1159</v>
          </cell>
          <cell r="J109">
            <v>89</v>
          </cell>
        </row>
        <row r="113">
          <cell r="D113">
            <v>1248</v>
          </cell>
          <cell r="G113">
            <v>1159</v>
          </cell>
          <cell r="J113">
            <v>89</v>
          </cell>
        </row>
        <row r="114">
          <cell r="D114">
            <v>1248</v>
          </cell>
          <cell r="G114">
            <v>1159</v>
          </cell>
          <cell r="J114">
            <v>89</v>
          </cell>
        </row>
        <row r="119">
          <cell r="D119">
            <v>87</v>
          </cell>
          <cell r="G119">
            <v>81</v>
          </cell>
          <cell r="J119">
            <v>6</v>
          </cell>
        </row>
        <row r="120">
          <cell r="D120">
            <v>22</v>
          </cell>
          <cell r="G120">
            <v>21</v>
          </cell>
          <cell r="J120">
            <v>1</v>
          </cell>
        </row>
        <row r="121">
          <cell r="D121">
            <v>1</v>
          </cell>
          <cell r="G121">
            <v>1</v>
          </cell>
          <cell r="J121">
            <v>0</v>
          </cell>
        </row>
        <row r="122">
          <cell r="D122">
            <v>82</v>
          </cell>
          <cell r="G122">
            <v>82</v>
          </cell>
          <cell r="J122">
            <v>0</v>
          </cell>
        </row>
        <row r="123">
          <cell r="D123">
            <v>14</v>
          </cell>
          <cell r="G123">
            <v>14</v>
          </cell>
          <cell r="J123">
            <v>0</v>
          </cell>
        </row>
        <row r="124">
          <cell r="D124">
            <v>9</v>
          </cell>
          <cell r="G124">
            <v>9</v>
          </cell>
          <cell r="J124">
            <v>0</v>
          </cell>
        </row>
        <row r="125">
          <cell r="D125">
            <v>21</v>
          </cell>
          <cell r="G125">
            <v>20</v>
          </cell>
          <cell r="J125">
            <v>1</v>
          </cell>
        </row>
        <row r="126">
          <cell r="D126">
            <v>236</v>
          </cell>
          <cell r="G126">
            <v>228</v>
          </cell>
          <cell r="J126">
            <v>8</v>
          </cell>
        </row>
        <row r="130">
          <cell r="D130">
            <v>18</v>
          </cell>
          <cell r="G130">
            <v>18</v>
          </cell>
          <cell r="J130">
            <v>0</v>
          </cell>
        </row>
        <row r="131">
          <cell r="D131">
            <v>1</v>
          </cell>
          <cell r="G131">
            <v>1</v>
          </cell>
          <cell r="J131">
            <v>0</v>
          </cell>
        </row>
        <row r="132">
          <cell r="D132">
            <v>82</v>
          </cell>
          <cell r="G132">
            <v>82</v>
          </cell>
          <cell r="J132">
            <v>0</v>
          </cell>
        </row>
        <row r="133">
          <cell r="D133">
            <v>14</v>
          </cell>
          <cell r="G133">
            <v>14</v>
          </cell>
          <cell r="J133">
            <v>0</v>
          </cell>
        </row>
        <row r="134">
          <cell r="D134">
            <v>9</v>
          </cell>
          <cell r="G134">
            <v>9</v>
          </cell>
          <cell r="J134">
            <v>0</v>
          </cell>
        </row>
        <row r="135">
          <cell r="D135">
            <v>21</v>
          </cell>
          <cell r="G135">
            <v>20</v>
          </cell>
          <cell r="J135">
            <v>1</v>
          </cell>
        </row>
        <row r="136">
          <cell r="D136">
            <v>145</v>
          </cell>
          <cell r="G136">
            <v>144</v>
          </cell>
          <cell r="J136">
            <v>1</v>
          </cell>
        </row>
        <row r="140">
          <cell r="D140">
            <v>87</v>
          </cell>
          <cell r="G140">
            <v>81</v>
          </cell>
          <cell r="J140">
            <v>6</v>
          </cell>
        </row>
        <row r="141">
          <cell r="D141">
            <v>4</v>
          </cell>
          <cell r="G141">
            <v>3</v>
          </cell>
          <cell r="J141">
            <v>1</v>
          </cell>
        </row>
        <row r="142">
          <cell r="D142">
            <v>91</v>
          </cell>
          <cell r="G142">
            <v>84</v>
          </cell>
          <cell r="J142">
            <v>7</v>
          </cell>
        </row>
        <row r="147">
          <cell r="D147">
            <v>152</v>
          </cell>
          <cell r="G147">
            <v>152</v>
          </cell>
          <cell r="J147">
            <v>0</v>
          </cell>
        </row>
        <row r="148">
          <cell r="D148">
            <v>76</v>
          </cell>
          <cell r="G148">
            <v>76</v>
          </cell>
          <cell r="J148">
            <v>0</v>
          </cell>
        </row>
        <row r="149">
          <cell r="D149">
            <v>187</v>
          </cell>
          <cell r="G149">
            <v>162</v>
          </cell>
          <cell r="J149">
            <v>25</v>
          </cell>
        </row>
        <row r="150">
          <cell r="D150">
            <v>14</v>
          </cell>
          <cell r="G150">
            <v>14</v>
          </cell>
          <cell r="J150">
            <v>0</v>
          </cell>
        </row>
        <row r="151">
          <cell r="D151">
            <v>40</v>
          </cell>
          <cell r="G151">
            <v>40</v>
          </cell>
          <cell r="J151">
            <v>0</v>
          </cell>
        </row>
        <row r="152">
          <cell r="D152">
            <v>76</v>
          </cell>
          <cell r="G152">
            <v>63</v>
          </cell>
          <cell r="J152">
            <v>13</v>
          </cell>
        </row>
        <row r="153">
          <cell r="D153">
            <v>545</v>
          </cell>
          <cell r="G153">
            <v>507</v>
          </cell>
          <cell r="J153">
            <v>38</v>
          </cell>
        </row>
        <row r="157">
          <cell r="D157">
            <v>76</v>
          </cell>
          <cell r="G157">
            <v>76</v>
          </cell>
          <cell r="J157">
            <v>0</v>
          </cell>
        </row>
        <row r="158">
          <cell r="D158">
            <v>187</v>
          </cell>
          <cell r="G158">
            <v>162</v>
          </cell>
          <cell r="J158">
            <v>25</v>
          </cell>
        </row>
        <row r="159">
          <cell r="D159">
            <v>14</v>
          </cell>
          <cell r="G159">
            <v>14</v>
          </cell>
          <cell r="J159">
            <v>0</v>
          </cell>
        </row>
        <row r="160">
          <cell r="D160">
            <v>40</v>
          </cell>
          <cell r="G160">
            <v>40</v>
          </cell>
          <cell r="J160">
            <v>0</v>
          </cell>
        </row>
        <row r="161">
          <cell r="D161">
            <v>74</v>
          </cell>
          <cell r="G161">
            <v>61</v>
          </cell>
          <cell r="J161">
            <v>13</v>
          </cell>
        </row>
        <row r="162">
          <cell r="D162">
            <v>391</v>
          </cell>
          <cell r="G162">
            <v>353</v>
          </cell>
          <cell r="J162">
            <v>38</v>
          </cell>
        </row>
        <row r="166">
          <cell r="D166">
            <v>152</v>
          </cell>
          <cell r="G166">
            <v>152</v>
          </cell>
          <cell r="J166">
            <v>0</v>
          </cell>
        </row>
        <row r="167">
          <cell r="D167">
            <v>2</v>
          </cell>
          <cell r="G167">
            <v>2</v>
          </cell>
          <cell r="J167">
            <v>0</v>
          </cell>
        </row>
        <row r="168">
          <cell r="D168">
            <v>154</v>
          </cell>
          <cell r="G168">
            <v>154</v>
          </cell>
          <cell r="J168">
            <v>0</v>
          </cell>
        </row>
        <row r="173">
          <cell r="D173">
            <v>607</v>
          </cell>
          <cell r="G173">
            <v>599</v>
          </cell>
          <cell r="J173">
            <v>8</v>
          </cell>
        </row>
        <row r="174">
          <cell r="D174">
            <v>110</v>
          </cell>
          <cell r="G174">
            <v>110</v>
          </cell>
          <cell r="J174">
            <v>0</v>
          </cell>
        </row>
        <row r="175">
          <cell r="D175">
            <v>64</v>
          </cell>
          <cell r="G175">
            <v>63</v>
          </cell>
          <cell r="J175">
            <v>1</v>
          </cell>
        </row>
        <row r="176">
          <cell r="D176">
            <v>342</v>
          </cell>
          <cell r="G176">
            <v>312</v>
          </cell>
          <cell r="J176">
            <v>30</v>
          </cell>
        </row>
        <row r="177">
          <cell r="D177">
            <v>184</v>
          </cell>
          <cell r="G177">
            <v>179</v>
          </cell>
          <cell r="J177">
            <v>5</v>
          </cell>
        </row>
        <row r="178">
          <cell r="D178">
            <v>147</v>
          </cell>
          <cell r="G178">
            <v>143</v>
          </cell>
          <cell r="J178">
            <v>4</v>
          </cell>
        </row>
        <row r="179">
          <cell r="D179">
            <v>132</v>
          </cell>
          <cell r="G179">
            <v>101</v>
          </cell>
          <cell r="J179">
            <v>31</v>
          </cell>
        </row>
        <row r="180">
          <cell r="D180">
            <v>1586</v>
          </cell>
          <cell r="G180">
            <v>1507</v>
          </cell>
          <cell r="J180">
            <v>79</v>
          </cell>
        </row>
        <row r="187">
          <cell r="D187">
            <v>110</v>
          </cell>
          <cell r="G187">
            <v>110</v>
          </cell>
          <cell r="J187">
            <v>0</v>
          </cell>
        </row>
        <row r="188">
          <cell r="D188">
            <v>64</v>
          </cell>
          <cell r="G188">
            <v>63</v>
          </cell>
          <cell r="J188">
            <v>1</v>
          </cell>
        </row>
        <row r="189">
          <cell r="D189">
            <v>342</v>
          </cell>
          <cell r="G189">
            <v>312</v>
          </cell>
          <cell r="J189">
            <v>30</v>
          </cell>
        </row>
        <row r="190">
          <cell r="D190">
            <v>184</v>
          </cell>
          <cell r="G190">
            <v>179</v>
          </cell>
          <cell r="J190">
            <v>5</v>
          </cell>
        </row>
        <row r="191">
          <cell r="D191">
            <v>147</v>
          </cell>
          <cell r="G191">
            <v>143</v>
          </cell>
          <cell r="J191">
            <v>4</v>
          </cell>
        </row>
        <row r="192">
          <cell r="D192">
            <v>108</v>
          </cell>
          <cell r="G192">
            <v>80</v>
          </cell>
          <cell r="J192">
            <v>28</v>
          </cell>
        </row>
        <row r="193">
          <cell r="D193">
            <v>955</v>
          </cell>
          <cell r="G193">
            <v>887</v>
          </cell>
          <cell r="J193">
            <v>68</v>
          </cell>
        </row>
        <row r="197">
          <cell r="D197">
            <v>607</v>
          </cell>
          <cell r="G197">
            <v>599</v>
          </cell>
          <cell r="J197">
            <v>8</v>
          </cell>
        </row>
        <row r="198">
          <cell r="D198">
            <v>24</v>
          </cell>
          <cell r="G198">
            <v>21</v>
          </cell>
          <cell r="J198">
            <v>3</v>
          </cell>
        </row>
        <row r="199">
          <cell r="D199">
            <v>631</v>
          </cell>
          <cell r="G199">
            <v>620</v>
          </cell>
          <cell r="J199">
            <v>11</v>
          </cell>
        </row>
        <row r="204">
          <cell r="D204">
            <v>512</v>
          </cell>
          <cell r="G204">
            <v>510</v>
          </cell>
          <cell r="J204">
            <v>2</v>
          </cell>
        </row>
        <row r="205">
          <cell r="D205">
            <v>110</v>
          </cell>
          <cell r="G205">
            <v>103</v>
          </cell>
          <cell r="J205">
            <v>7</v>
          </cell>
        </row>
        <row r="206">
          <cell r="D206">
            <v>417</v>
          </cell>
          <cell r="G206">
            <v>310</v>
          </cell>
          <cell r="J206">
            <v>107</v>
          </cell>
        </row>
        <row r="207">
          <cell r="D207">
            <v>32</v>
          </cell>
          <cell r="G207">
            <v>32</v>
          </cell>
          <cell r="J207">
            <v>0</v>
          </cell>
        </row>
        <row r="208">
          <cell r="D208">
            <v>145</v>
          </cell>
          <cell r="G208">
            <v>145</v>
          </cell>
          <cell r="J208">
            <v>0</v>
          </cell>
        </row>
        <row r="209">
          <cell r="D209">
            <v>52</v>
          </cell>
          <cell r="G209">
            <v>48</v>
          </cell>
          <cell r="J209">
            <v>4</v>
          </cell>
        </row>
        <row r="210">
          <cell r="D210">
            <v>1268</v>
          </cell>
          <cell r="G210">
            <v>1148</v>
          </cell>
          <cell r="J210">
            <v>120</v>
          </cell>
        </row>
        <row r="214">
          <cell r="D214">
            <v>64</v>
          </cell>
          <cell r="G214">
            <v>57</v>
          </cell>
          <cell r="J214">
            <v>7</v>
          </cell>
        </row>
        <row r="215">
          <cell r="D215">
            <v>416</v>
          </cell>
          <cell r="G215">
            <v>310</v>
          </cell>
          <cell r="J215">
            <v>106</v>
          </cell>
        </row>
        <row r="216">
          <cell r="D216">
            <v>32</v>
          </cell>
          <cell r="G216">
            <v>32</v>
          </cell>
          <cell r="J216">
            <v>0</v>
          </cell>
        </row>
        <row r="217">
          <cell r="D217">
            <v>145</v>
          </cell>
          <cell r="G217">
            <v>145</v>
          </cell>
          <cell r="J217">
            <v>0</v>
          </cell>
        </row>
        <row r="218">
          <cell r="D218">
            <v>42</v>
          </cell>
          <cell r="G218">
            <v>38</v>
          </cell>
          <cell r="J218">
            <v>4</v>
          </cell>
        </row>
        <row r="219">
          <cell r="D219">
            <v>699</v>
          </cell>
          <cell r="G219">
            <v>582</v>
          </cell>
          <cell r="J219">
            <v>117</v>
          </cell>
        </row>
        <row r="223">
          <cell r="D223">
            <v>512</v>
          </cell>
          <cell r="G223">
            <v>510</v>
          </cell>
          <cell r="J223">
            <v>2</v>
          </cell>
        </row>
        <row r="224">
          <cell r="D224">
            <v>46</v>
          </cell>
          <cell r="G224">
            <v>46</v>
          </cell>
          <cell r="J224">
            <v>0</v>
          </cell>
        </row>
        <row r="225">
          <cell r="D225">
            <v>1</v>
          </cell>
          <cell r="G225">
            <v>0</v>
          </cell>
          <cell r="J225">
            <v>1</v>
          </cell>
        </row>
        <row r="226">
          <cell r="D226">
            <v>10</v>
          </cell>
          <cell r="G226">
            <v>10</v>
          </cell>
          <cell r="J226">
            <v>0</v>
          </cell>
        </row>
        <row r="227">
          <cell r="D227">
            <v>569</v>
          </cell>
          <cell r="G227">
            <v>566</v>
          </cell>
          <cell r="J227">
            <v>3</v>
          </cell>
        </row>
        <row r="232">
          <cell r="D232">
            <v>626</v>
          </cell>
          <cell r="G232">
            <v>624</v>
          </cell>
          <cell r="J232">
            <v>2</v>
          </cell>
        </row>
        <row r="233">
          <cell r="D233">
            <v>216</v>
          </cell>
          <cell r="G233">
            <v>204</v>
          </cell>
          <cell r="J233">
            <v>12</v>
          </cell>
        </row>
        <row r="234">
          <cell r="D234">
            <v>77</v>
          </cell>
          <cell r="G234">
            <v>76</v>
          </cell>
          <cell r="J234">
            <v>1</v>
          </cell>
        </row>
        <row r="235">
          <cell r="D235">
            <v>1116</v>
          </cell>
          <cell r="G235">
            <v>979</v>
          </cell>
          <cell r="J235">
            <v>137</v>
          </cell>
        </row>
        <row r="236">
          <cell r="D236">
            <v>94</v>
          </cell>
          <cell r="G236">
            <v>87</v>
          </cell>
          <cell r="J236">
            <v>7</v>
          </cell>
        </row>
        <row r="237">
          <cell r="D237">
            <v>263</v>
          </cell>
          <cell r="G237">
            <v>263</v>
          </cell>
          <cell r="J237">
            <v>0</v>
          </cell>
        </row>
        <row r="238">
          <cell r="D238">
            <v>5</v>
          </cell>
          <cell r="G238">
            <v>5</v>
          </cell>
          <cell r="J238">
            <v>0</v>
          </cell>
        </row>
        <row r="239">
          <cell r="D239">
            <v>159</v>
          </cell>
          <cell r="G239">
            <v>118</v>
          </cell>
          <cell r="J239">
            <v>41</v>
          </cell>
        </row>
        <row r="240">
          <cell r="D240">
            <v>2556</v>
          </cell>
          <cell r="G240">
            <v>2356</v>
          </cell>
          <cell r="J240">
            <v>200</v>
          </cell>
        </row>
        <row r="244">
          <cell r="D244">
            <v>216</v>
          </cell>
          <cell r="G244">
            <v>204</v>
          </cell>
          <cell r="J244">
            <v>12</v>
          </cell>
        </row>
        <row r="245">
          <cell r="D245">
            <v>77</v>
          </cell>
          <cell r="G245">
            <v>76</v>
          </cell>
          <cell r="J245">
            <v>1</v>
          </cell>
        </row>
        <row r="246">
          <cell r="D246">
            <v>1115</v>
          </cell>
          <cell r="G246">
            <v>979</v>
          </cell>
          <cell r="J246">
            <v>136</v>
          </cell>
        </row>
        <row r="247">
          <cell r="D247">
            <v>78</v>
          </cell>
          <cell r="G247">
            <v>74</v>
          </cell>
          <cell r="J247">
            <v>4</v>
          </cell>
        </row>
        <row r="248">
          <cell r="D248">
            <v>263</v>
          </cell>
          <cell r="G248">
            <v>263</v>
          </cell>
          <cell r="J248">
            <v>0</v>
          </cell>
        </row>
        <row r="249">
          <cell r="D249">
            <v>5</v>
          </cell>
          <cell r="G249">
            <v>5</v>
          </cell>
          <cell r="J249">
            <v>0</v>
          </cell>
        </row>
        <row r="250">
          <cell r="D250">
            <v>149</v>
          </cell>
          <cell r="G250">
            <v>112</v>
          </cell>
          <cell r="J250">
            <v>37</v>
          </cell>
        </row>
        <row r="251">
          <cell r="D251">
            <v>1903</v>
          </cell>
          <cell r="G251">
            <v>1713</v>
          </cell>
          <cell r="J251">
            <v>190</v>
          </cell>
        </row>
        <row r="255">
          <cell r="D255">
            <v>626</v>
          </cell>
          <cell r="G255">
            <v>624</v>
          </cell>
          <cell r="J255">
            <v>2</v>
          </cell>
        </row>
        <row r="256">
          <cell r="D256">
            <v>1</v>
          </cell>
          <cell r="G256">
            <v>0</v>
          </cell>
          <cell r="J256">
            <v>1</v>
          </cell>
        </row>
        <row r="257">
          <cell r="D257">
            <v>16</v>
          </cell>
          <cell r="G257">
            <v>13</v>
          </cell>
          <cell r="J257">
            <v>3</v>
          </cell>
        </row>
        <row r="258">
          <cell r="D258">
            <v>10</v>
          </cell>
          <cell r="G258">
            <v>6</v>
          </cell>
          <cell r="J258">
            <v>4</v>
          </cell>
        </row>
        <row r="259">
          <cell r="D259">
            <v>653</v>
          </cell>
          <cell r="G259">
            <v>643</v>
          </cell>
          <cell r="J259">
            <v>10</v>
          </cell>
        </row>
        <row r="264">
          <cell r="D264">
            <v>1555</v>
          </cell>
          <cell r="G264">
            <v>1484</v>
          </cell>
          <cell r="J264">
            <v>71</v>
          </cell>
        </row>
        <row r="265">
          <cell r="D265">
            <v>144</v>
          </cell>
          <cell r="G265">
            <v>136</v>
          </cell>
          <cell r="J265">
            <v>8</v>
          </cell>
        </row>
        <row r="266">
          <cell r="D266">
            <v>269</v>
          </cell>
          <cell r="G266">
            <v>259</v>
          </cell>
          <cell r="J266">
            <v>10</v>
          </cell>
        </row>
        <row r="267">
          <cell r="D267">
            <v>2500</v>
          </cell>
          <cell r="G267">
            <v>2312</v>
          </cell>
          <cell r="J267">
            <v>188</v>
          </cell>
        </row>
        <row r="268">
          <cell r="D268">
            <v>228</v>
          </cell>
          <cell r="G268">
            <v>204</v>
          </cell>
          <cell r="J268">
            <v>24</v>
          </cell>
        </row>
        <row r="269">
          <cell r="D269">
            <v>562</v>
          </cell>
          <cell r="G269">
            <v>366</v>
          </cell>
          <cell r="J269">
            <v>196</v>
          </cell>
        </row>
        <row r="270">
          <cell r="D270">
            <v>5258</v>
          </cell>
          <cell r="G270">
            <v>4761</v>
          </cell>
          <cell r="J270">
            <v>497</v>
          </cell>
        </row>
        <row r="274">
          <cell r="D274">
            <v>144</v>
          </cell>
          <cell r="G274">
            <v>136</v>
          </cell>
          <cell r="J274">
            <v>8</v>
          </cell>
        </row>
        <row r="275">
          <cell r="D275">
            <v>269</v>
          </cell>
          <cell r="G275">
            <v>259</v>
          </cell>
          <cell r="J275">
            <v>10</v>
          </cell>
        </row>
        <row r="276">
          <cell r="D276">
            <v>2500</v>
          </cell>
          <cell r="G276">
            <v>2312</v>
          </cell>
          <cell r="J276">
            <v>188</v>
          </cell>
        </row>
        <row r="277">
          <cell r="D277">
            <v>163</v>
          </cell>
          <cell r="G277">
            <v>147</v>
          </cell>
          <cell r="J277">
            <v>16</v>
          </cell>
        </row>
        <row r="278">
          <cell r="D278">
            <v>460</v>
          </cell>
          <cell r="G278">
            <v>275</v>
          </cell>
          <cell r="J278">
            <v>185</v>
          </cell>
        </row>
        <row r="279">
          <cell r="D279">
            <v>3536</v>
          </cell>
          <cell r="G279">
            <v>3129</v>
          </cell>
          <cell r="J279">
            <v>407</v>
          </cell>
        </row>
        <row r="283">
          <cell r="D283">
            <v>1555</v>
          </cell>
          <cell r="G283">
            <v>1484</v>
          </cell>
          <cell r="J283">
            <v>71</v>
          </cell>
        </row>
        <row r="284">
          <cell r="D284">
            <v>65</v>
          </cell>
          <cell r="G284">
            <v>57</v>
          </cell>
          <cell r="J284">
            <v>8</v>
          </cell>
        </row>
        <row r="285">
          <cell r="D285">
            <v>102</v>
          </cell>
          <cell r="G285">
            <v>91</v>
          </cell>
          <cell r="J285">
            <v>11</v>
          </cell>
        </row>
        <row r="286">
          <cell r="D286">
            <v>1722</v>
          </cell>
          <cell r="G286">
            <v>1632</v>
          </cell>
          <cell r="J286">
            <v>90</v>
          </cell>
        </row>
        <row r="291">
          <cell r="D291">
            <v>263</v>
          </cell>
          <cell r="G291">
            <v>246</v>
          </cell>
          <cell r="J291">
            <v>17</v>
          </cell>
        </row>
        <row r="292">
          <cell r="D292">
            <v>63</v>
          </cell>
          <cell r="G292">
            <v>60</v>
          </cell>
          <cell r="J292">
            <v>3</v>
          </cell>
        </row>
        <row r="293">
          <cell r="D293">
            <v>421</v>
          </cell>
          <cell r="G293">
            <v>382</v>
          </cell>
          <cell r="J293">
            <v>39</v>
          </cell>
        </row>
        <row r="294">
          <cell r="D294">
            <v>1</v>
          </cell>
          <cell r="G294">
            <v>1</v>
          </cell>
          <cell r="J294">
            <v>0</v>
          </cell>
        </row>
        <row r="295">
          <cell r="D295">
            <v>79</v>
          </cell>
          <cell r="G295">
            <v>79</v>
          </cell>
          <cell r="J295">
            <v>0</v>
          </cell>
        </row>
        <row r="296">
          <cell r="D296">
            <v>24</v>
          </cell>
          <cell r="G296">
            <v>24</v>
          </cell>
          <cell r="J296">
            <v>0</v>
          </cell>
        </row>
        <row r="297">
          <cell r="D297">
            <v>89</v>
          </cell>
          <cell r="G297">
            <v>59</v>
          </cell>
          <cell r="J297">
            <v>30</v>
          </cell>
        </row>
        <row r="298">
          <cell r="D298">
            <v>940</v>
          </cell>
          <cell r="G298">
            <v>851</v>
          </cell>
          <cell r="J298">
            <v>89</v>
          </cell>
        </row>
        <row r="302">
          <cell r="D302">
            <v>59</v>
          </cell>
          <cell r="G302">
            <v>58</v>
          </cell>
          <cell r="J302">
            <v>1</v>
          </cell>
        </row>
        <row r="303">
          <cell r="D303">
            <v>420</v>
          </cell>
          <cell r="G303">
            <v>381</v>
          </cell>
          <cell r="J303">
            <v>39</v>
          </cell>
        </row>
        <row r="304">
          <cell r="D304">
            <v>79</v>
          </cell>
          <cell r="G304">
            <v>79</v>
          </cell>
          <cell r="J304">
            <v>0</v>
          </cell>
        </row>
        <row r="305">
          <cell r="D305">
            <v>24</v>
          </cell>
          <cell r="G305">
            <v>24</v>
          </cell>
          <cell r="J305">
            <v>0</v>
          </cell>
        </row>
        <row r="306">
          <cell r="D306">
            <v>63</v>
          </cell>
          <cell r="G306">
            <v>37</v>
          </cell>
          <cell r="J306">
            <v>26</v>
          </cell>
        </row>
        <row r="307">
          <cell r="D307">
            <v>645</v>
          </cell>
          <cell r="G307">
            <v>579</v>
          </cell>
          <cell r="J307">
            <v>66</v>
          </cell>
        </row>
        <row r="311">
          <cell r="D311">
            <v>263</v>
          </cell>
          <cell r="G311">
            <v>246</v>
          </cell>
          <cell r="J311">
            <v>17</v>
          </cell>
        </row>
        <row r="312">
          <cell r="D312">
            <v>4</v>
          </cell>
          <cell r="G312">
            <v>2</v>
          </cell>
          <cell r="J312">
            <v>2</v>
          </cell>
        </row>
        <row r="313">
          <cell r="D313">
            <v>1</v>
          </cell>
          <cell r="G313">
            <v>1</v>
          </cell>
          <cell r="J313">
            <v>0</v>
          </cell>
        </row>
        <row r="314">
          <cell r="D314">
            <v>1</v>
          </cell>
          <cell r="G314">
            <v>1</v>
          </cell>
          <cell r="J314">
            <v>0</v>
          </cell>
        </row>
        <row r="315">
          <cell r="D315">
            <v>26</v>
          </cell>
          <cell r="G315">
            <v>22</v>
          </cell>
          <cell r="J315">
            <v>4</v>
          </cell>
        </row>
        <row r="316">
          <cell r="D316">
            <v>295</v>
          </cell>
          <cell r="G316">
            <v>272</v>
          </cell>
          <cell r="J316">
            <v>23</v>
          </cell>
        </row>
        <row r="321">
          <cell r="D321">
            <v>103</v>
          </cell>
          <cell r="G321">
            <v>98</v>
          </cell>
          <cell r="J321">
            <v>5</v>
          </cell>
        </row>
        <row r="322">
          <cell r="D322">
            <v>10</v>
          </cell>
          <cell r="G322">
            <v>10</v>
          </cell>
          <cell r="J322">
            <v>0</v>
          </cell>
        </row>
        <row r="323">
          <cell r="D323">
            <v>35</v>
          </cell>
          <cell r="G323">
            <v>35</v>
          </cell>
          <cell r="J323">
            <v>0</v>
          </cell>
        </row>
        <row r="324">
          <cell r="D324">
            <v>87</v>
          </cell>
          <cell r="G324">
            <v>84</v>
          </cell>
          <cell r="J324">
            <v>3</v>
          </cell>
        </row>
        <row r="325">
          <cell r="D325">
            <v>75</v>
          </cell>
          <cell r="G325">
            <v>73</v>
          </cell>
          <cell r="J325">
            <v>2</v>
          </cell>
        </row>
        <row r="326">
          <cell r="D326">
            <v>19</v>
          </cell>
          <cell r="G326">
            <v>19</v>
          </cell>
          <cell r="J326">
            <v>0</v>
          </cell>
        </row>
        <row r="327">
          <cell r="D327">
            <v>23</v>
          </cell>
          <cell r="G327">
            <v>17</v>
          </cell>
          <cell r="J327">
            <v>6</v>
          </cell>
        </row>
        <row r="328">
          <cell r="D328">
            <v>352</v>
          </cell>
          <cell r="G328">
            <v>336</v>
          </cell>
          <cell r="J328">
            <v>16</v>
          </cell>
        </row>
        <row r="332">
          <cell r="D332">
            <v>10</v>
          </cell>
          <cell r="G332">
            <v>10</v>
          </cell>
          <cell r="J332">
            <v>0</v>
          </cell>
        </row>
        <row r="333">
          <cell r="D333">
            <v>35</v>
          </cell>
          <cell r="G333">
            <v>35</v>
          </cell>
          <cell r="J333">
            <v>0</v>
          </cell>
        </row>
        <row r="334">
          <cell r="D334">
            <v>87</v>
          </cell>
          <cell r="G334">
            <v>84</v>
          </cell>
          <cell r="J334">
            <v>3</v>
          </cell>
        </row>
        <row r="335">
          <cell r="D335">
            <v>75</v>
          </cell>
          <cell r="G335">
            <v>73</v>
          </cell>
          <cell r="J335">
            <v>2</v>
          </cell>
        </row>
        <row r="336">
          <cell r="D336">
            <v>19</v>
          </cell>
          <cell r="G336">
            <v>19</v>
          </cell>
          <cell r="J336">
            <v>0</v>
          </cell>
        </row>
        <row r="337">
          <cell r="D337">
            <v>23</v>
          </cell>
          <cell r="G337">
            <v>17</v>
          </cell>
          <cell r="J337">
            <v>6</v>
          </cell>
        </row>
        <row r="338">
          <cell r="D338">
            <v>249</v>
          </cell>
          <cell r="G338">
            <v>238</v>
          </cell>
          <cell r="J338">
            <v>11</v>
          </cell>
        </row>
        <row r="342">
          <cell r="D342">
            <v>103</v>
          </cell>
          <cell r="G342">
            <v>98</v>
          </cell>
          <cell r="J342">
            <v>5</v>
          </cell>
        </row>
        <row r="343">
          <cell r="D343">
            <v>103</v>
          </cell>
          <cell r="G343">
            <v>98</v>
          </cell>
          <cell r="J343">
            <v>5</v>
          </cell>
        </row>
        <row r="350">
          <cell r="D350">
            <v>1198</v>
          </cell>
          <cell r="G350">
            <v>1091</v>
          </cell>
          <cell r="J350">
            <v>107</v>
          </cell>
        </row>
        <row r="351">
          <cell r="D351">
            <v>125</v>
          </cell>
          <cell r="G351">
            <v>74</v>
          </cell>
          <cell r="J351">
            <v>51</v>
          </cell>
        </row>
        <row r="352">
          <cell r="D352">
            <v>67</v>
          </cell>
          <cell r="G352">
            <v>46</v>
          </cell>
          <cell r="J352">
            <v>21</v>
          </cell>
        </row>
        <row r="353">
          <cell r="D353">
            <v>1155</v>
          </cell>
          <cell r="G353">
            <v>533</v>
          </cell>
          <cell r="J353">
            <v>622</v>
          </cell>
        </row>
        <row r="354">
          <cell r="D354">
            <v>175</v>
          </cell>
          <cell r="G354">
            <v>161</v>
          </cell>
          <cell r="J354">
            <v>14</v>
          </cell>
        </row>
        <row r="355">
          <cell r="D355">
            <v>404</v>
          </cell>
          <cell r="G355">
            <v>401</v>
          </cell>
          <cell r="J355">
            <v>3</v>
          </cell>
        </row>
        <row r="356">
          <cell r="D356">
            <v>144</v>
          </cell>
          <cell r="G356">
            <v>78</v>
          </cell>
          <cell r="J356">
            <v>66</v>
          </cell>
        </row>
        <row r="357">
          <cell r="D357">
            <v>3268</v>
          </cell>
          <cell r="G357">
            <v>2384</v>
          </cell>
          <cell r="J357">
            <v>884</v>
          </cell>
        </row>
        <row r="361">
          <cell r="D361">
            <v>105</v>
          </cell>
          <cell r="G361">
            <v>68</v>
          </cell>
          <cell r="J361">
            <v>37</v>
          </cell>
        </row>
        <row r="362">
          <cell r="D362">
            <v>67</v>
          </cell>
          <cell r="G362">
            <v>46</v>
          </cell>
          <cell r="J362">
            <v>21</v>
          </cell>
        </row>
        <row r="363">
          <cell r="D363">
            <v>1146</v>
          </cell>
          <cell r="G363">
            <v>525</v>
          </cell>
          <cell r="J363">
            <v>621</v>
          </cell>
        </row>
        <row r="364">
          <cell r="D364">
            <v>175</v>
          </cell>
          <cell r="G364">
            <v>161</v>
          </cell>
          <cell r="J364">
            <v>14</v>
          </cell>
        </row>
        <row r="365">
          <cell r="D365">
            <v>404</v>
          </cell>
          <cell r="G365">
            <v>401</v>
          </cell>
          <cell r="J365">
            <v>3</v>
          </cell>
        </row>
        <row r="366">
          <cell r="D366">
            <v>132</v>
          </cell>
          <cell r="G366">
            <v>74</v>
          </cell>
          <cell r="J366">
            <v>58</v>
          </cell>
        </row>
        <row r="367">
          <cell r="D367">
            <v>2029</v>
          </cell>
          <cell r="G367">
            <v>1275</v>
          </cell>
          <cell r="J367">
            <v>754</v>
          </cell>
        </row>
        <row r="371">
          <cell r="D371">
            <v>1198</v>
          </cell>
          <cell r="G371">
            <v>1091</v>
          </cell>
          <cell r="J371">
            <v>107</v>
          </cell>
        </row>
        <row r="372">
          <cell r="D372">
            <v>20</v>
          </cell>
          <cell r="G372">
            <v>6</v>
          </cell>
          <cell r="J372">
            <v>14</v>
          </cell>
        </row>
        <row r="373">
          <cell r="D373">
            <v>9</v>
          </cell>
          <cell r="G373">
            <v>8</v>
          </cell>
          <cell r="J373">
            <v>1</v>
          </cell>
        </row>
        <row r="374">
          <cell r="D374">
            <v>12</v>
          </cell>
          <cell r="G374">
            <v>4</v>
          </cell>
          <cell r="J374">
            <v>8</v>
          </cell>
        </row>
        <row r="375">
          <cell r="D375">
            <v>1239</v>
          </cell>
          <cell r="G375">
            <v>1109</v>
          </cell>
          <cell r="J375">
            <v>130</v>
          </cell>
        </row>
        <row r="380">
          <cell r="D380">
            <v>588</v>
          </cell>
          <cell r="G380">
            <v>587</v>
          </cell>
          <cell r="J380">
            <v>1</v>
          </cell>
        </row>
        <row r="381">
          <cell r="D381">
            <v>208</v>
          </cell>
          <cell r="G381">
            <v>208</v>
          </cell>
          <cell r="J381">
            <v>0</v>
          </cell>
        </row>
        <row r="382">
          <cell r="D382">
            <v>61</v>
          </cell>
          <cell r="G382">
            <v>61</v>
          </cell>
          <cell r="J382">
            <v>0</v>
          </cell>
        </row>
        <row r="383">
          <cell r="D383">
            <v>453</v>
          </cell>
          <cell r="G383">
            <v>288</v>
          </cell>
          <cell r="J383">
            <v>165</v>
          </cell>
        </row>
        <row r="384">
          <cell r="D384">
            <v>64</v>
          </cell>
          <cell r="G384">
            <v>63</v>
          </cell>
          <cell r="J384">
            <v>1</v>
          </cell>
        </row>
        <row r="385">
          <cell r="D385">
            <v>139</v>
          </cell>
          <cell r="G385">
            <v>139</v>
          </cell>
          <cell r="J385">
            <v>0</v>
          </cell>
        </row>
        <row r="386">
          <cell r="D386">
            <v>72</v>
          </cell>
          <cell r="G386">
            <v>38</v>
          </cell>
          <cell r="J386">
            <v>34</v>
          </cell>
        </row>
        <row r="387">
          <cell r="D387">
            <v>1585</v>
          </cell>
          <cell r="G387">
            <v>1384</v>
          </cell>
          <cell r="J387">
            <v>201</v>
          </cell>
        </row>
        <row r="391">
          <cell r="D391">
            <v>208</v>
          </cell>
          <cell r="G391">
            <v>208</v>
          </cell>
          <cell r="J391">
            <v>0</v>
          </cell>
        </row>
        <row r="392">
          <cell r="D392">
            <v>61</v>
          </cell>
          <cell r="G392">
            <v>61</v>
          </cell>
          <cell r="J392">
            <v>0</v>
          </cell>
        </row>
        <row r="393">
          <cell r="D393">
            <v>451</v>
          </cell>
          <cell r="G393">
            <v>287</v>
          </cell>
          <cell r="J393">
            <v>164</v>
          </cell>
        </row>
        <row r="394">
          <cell r="D394">
            <v>64</v>
          </cell>
          <cell r="G394">
            <v>63</v>
          </cell>
          <cell r="J394">
            <v>1</v>
          </cell>
        </row>
        <row r="395">
          <cell r="D395">
            <v>139</v>
          </cell>
          <cell r="G395">
            <v>139</v>
          </cell>
          <cell r="J395">
            <v>0</v>
          </cell>
        </row>
        <row r="396">
          <cell r="D396">
            <v>56</v>
          </cell>
          <cell r="G396">
            <v>29</v>
          </cell>
          <cell r="J396">
            <v>27</v>
          </cell>
        </row>
        <row r="397">
          <cell r="D397">
            <v>979</v>
          </cell>
          <cell r="G397">
            <v>787</v>
          </cell>
          <cell r="J397">
            <v>192</v>
          </cell>
        </row>
        <row r="401">
          <cell r="D401">
            <v>588</v>
          </cell>
          <cell r="G401">
            <v>587</v>
          </cell>
          <cell r="J401">
            <v>1</v>
          </cell>
        </row>
        <row r="402">
          <cell r="D402">
            <v>2</v>
          </cell>
          <cell r="G402">
            <v>1</v>
          </cell>
          <cell r="J402">
            <v>1</v>
          </cell>
        </row>
        <row r="403">
          <cell r="D403">
            <v>16</v>
          </cell>
          <cell r="G403">
            <v>9</v>
          </cell>
          <cell r="J403">
            <v>7</v>
          </cell>
        </row>
        <row r="404">
          <cell r="D404">
            <v>606</v>
          </cell>
          <cell r="G404">
            <v>597</v>
          </cell>
          <cell r="J404">
            <v>9</v>
          </cell>
        </row>
        <row r="409">
          <cell r="D409">
            <v>272</v>
          </cell>
          <cell r="G409">
            <v>272</v>
          </cell>
          <cell r="J409">
            <v>0</v>
          </cell>
        </row>
        <row r="410">
          <cell r="D410">
            <v>29</v>
          </cell>
          <cell r="G410">
            <v>29</v>
          </cell>
          <cell r="J410">
            <v>0</v>
          </cell>
        </row>
        <row r="411">
          <cell r="D411">
            <v>3</v>
          </cell>
          <cell r="G411">
            <v>3</v>
          </cell>
          <cell r="J411">
            <v>0</v>
          </cell>
        </row>
        <row r="412">
          <cell r="D412">
            <v>207</v>
          </cell>
          <cell r="G412">
            <v>194</v>
          </cell>
          <cell r="J412">
            <v>13</v>
          </cell>
        </row>
        <row r="413">
          <cell r="D413">
            <v>4</v>
          </cell>
          <cell r="G413">
            <v>4</v>
          </cell>
          <cell r="J413">
            <v>0</v>
          </cell>
        </row>
        <row r="414">
          <cell r="D414">
            <v>81</v>
          </cell>
          <cell r="G414">
            <v>79</v>
          </cell>
          <cell r="J414">
            <v>2</v>
          </cell>
        </row>
        <row r="415">
          <cell r="D415">
            <v>2</v>
          </cell>
          <cell r="G415">
            <v>2</v>
          </cell>
          <cell r="J415">
            <v>0</v>
          </cell>
        </row>
        <row r="416">
          <cell r="D416">
            <v>49</v>
          </cell>
          <cell r="G416">
            <v>44</v>
          </cell>
          <cell r="J416">
            <v>5</v>
          </cell>
        </row>
        <row r="417">
          <cell r="D417">
            <v>647</v>
          </cell>
          <cell r="G417">
            <v>627</v>
          </cell>
          <cell r="J417">
            <v>20</v>
          </cell>
        </row>
        <row r="421">
          <cell r="D421">
            <v>29</v>
          </cell>
          <cell r="G421">
            <v>29</v>
          </cell>
          <cell r="J421">
            <v>0</v>
          </cell>
        </row>
        <row r="422">
          <cell r="D422">
            <v>3</v>
          </cell>
          <cell r="G422">
            <v>3</v>
          </cell>
          <cell r="J422">
            <v>0</v>
          </cell>
        </row>
        <row r="423">
          <cell r="D423">
            <v>207</v>
          </cell>
          <cell r="G423">
            <v>194</v>
          </cell>
          <cell r="J423">
            <v>13</v>
          </cell>
        </row>
        <row r="424">
          <cell r="D424">
            <v>4</v>
          </cell>
          <cell r="G424">
            <v>4</v>
          </cell>
          <cell r="J424">
            <v>0</v>
          </cell>
        </row>
        <row r="425">
          <cell r="D425">
            <v>81</v>
          </cell>
          <cell r="G425">
            <v>79</v>
          </cell>
          <cell r="J425">
            <v>2</v>
          </cell>
        </row>
        <row r="426">
          <cell r="D426">
            <v>2</v>
          </cell>
          <cell r="G426">
            <v>2</v>
          </cell>
          <cell r="J426">
            <v>0</v>
          </cell>
        </row>
        <row r="427">
          <cell r="D427">
            <v>44</v>
          </cell>
          <cell r="G427">
            <v>39</v>
          </cell>
          <cell r="J427">
            <v>5</v>
          </cell>
        </row>
        <row r="428">
          <cell r="D428">
            <v>370</v>
          </cell>
          <cell r="G428">
            <v>350</v>
          </cell>
          <cell r="J428">
            <v>20</v>
          </cell>
        </row>
        <row r="432">
          <cell r="D432">
            <v>272</v>
          </cell>
          <cell r="G432">
            <v>272</v>
          </cell>
          <cell r="J432">
            <v>0</v>
          </cell>
        </row>
        <row r="433">
          <cell r="D433">
            <v>5</v>
          </cell>
          <cell r="G433">
            <v>5</v>
          </cell>
          <cell r="J433">
            <v>0</v>
          </cell>
        </row>
        <row r="434">
          <cell r="D434">
            <v>277</v>
          </cell>
          <cell r="G434">
            <v>277</v>
          </cell>
          <cell r="J434">
            <v>0</v>
          </cell>
        </row>
        <row r="439">
          <cell r="D439">
            <v>546</v>
          </cell>
          <cell r="G439">
            <v>523</v>
          </cell>
          <cell r="J439">
            <v>23</v>
          </cell>
        </row>
        <row r="440">
          <cell r="D440">
            <v>98</v>
          </cell>
          <cell r="G440">
            <v>87</v>
          </cell>
          <cell r="J440">
            <v>11</v>
          </cell>
        </row>
        <row r="441">
          <cell r="D441">
            <v>679</v>
          </cell>
          <cell r="G441">
            <v>410</v>
          </cell>
          <cell r="J441">
            <v>269</v>
          </cell>
        </row>
        <row r="442">
          <cell r="D442">
            <v>56</v>
          </cell>
          <cell r="G442">
            <v>56</v>
          </cell>
          <cell r="J442">
            <v>0</v>
          </cell>
        </row>
        <row r="443">
          <cell r="D443">
            <v>141</v>
          </cell>
          <cell r="G443">
            <v>141</v>
          </cell>
          <cell r="J443">
            <v>0</v>
          </cell>
        </row>
        <row r="444">
          <cell r="D444">
            <v>100</v>
          </cell>
          <cell r="G444">
            <v>59</v>
          </cell>
          <cell r="J444">
            <v>41</v>
          </cell>
        </row>
        <row r="445">
          <cell r="D445">
            <v>1620</v>
          </cell>
          <cell r="G445">
            <v>1276</v>
          </cell>
          <cell r="J445">
            <v>344</v>
          </cell>
        </row>
        <row r="449">
          <cell r="D449">
            <v>77</v>
          </cell>
          <cell r="G449">
            <v>67</v>
          </cell>
          <cell r="J449">
            <v>10</v>
          </cell>
        </row>
        <row r="450">
          <cell r="D450">
            <v>665</v>
          </cell>
          <cell r="G450">
            <v>396</v>
          </cell>
          <cell r="J450">
            <v>269</v>
          </cell>
        </row>
        <row r="451">
          <cell r="D451">
            <v>56</v>
          </cell>
          <cell r="G451">
            <v>56</v>
          </cell>
          <cell r="J451">
            <v>0</v>
          </cell>
        </row>
        <row r="452">
          <cell r="D452">
            <v>141</v>
          </cell>
          <cell r="G452">
            <v>141</v>
          </cell>
          <cell r="J452">
            <v>0</v>
          </cell>
        </row>
        <row r="453">
          <cell r="D453">
            <v>87</v>
          </cell>
          <cell r="G453">
            <v>49</v>
          </cell>
          <cell r="J453">
            <v>38</v>
          </cell>
        </row>
        <row r="454">
          <cell r="D454">
            <v>1026</v>
          </cell>
          <cell r="G454">
            <v>709</v>
          </cell>
          <cell r="J454">
            <v>317</v>
          </cell>
        </row>
        <row r="458">
          <cell r="D458">
            <v>546</v>
          </cell>
          <cell r="G458">
            <v>523</v>
          </cell>
          <cell r="J458">
            <v>23</v>
          </cell>
        </row>
        <row r="459">
          <cell r="D459">
            <v>21</v>
          </cell>
          <cell r="G459">
            <v>20</v>
          </cell>
          <cell r="J459">
            <v>1</v>
          </cell>
        </row>
        <row r="460">
          <cell r="D460">
            <v>14</v>
          </cell>
          <cell r="G460">
            <v>14</v>
          </cell>
          <cell r="J460">
            <v>0</v>
          </cell>
        </row>
        <row r="461">
          <cell r="D461">
            <v>13</v>
          </cell>
          <cell r="G461">
            <v>10</v>
          </cell>
          <cell r="J461">
            <v>3</v>
          </cell>
        </row>
        <row r="462">
          <cell r="D462">
            <v>594</v>
          </cell>
          <cell r="G462">
            <v>567</v>
          </cell>
          <cell r="J462">
            <v>27</v>
          </cell>
        </row>
        <row r="467">
          <cell r="D467">
            <v>10151</v>
          </cell>
          <cell r="G467">
            <v>9583</v>
          </cell>
          <cell r="J467">
            <v>568</v>
          </cell>
        </row>
        <row r="468">
          <cell r="D468">
            <v>1539</v>
          </cell>
          <cell r="G468">
            <v>1444</v>
          </cell>
          <cell r="J468">
            <v>95</v>
          </cell>
        </row>
        <row r="469">
          <cell r="D469">
            <v>584</v>
          </cell>
          <cell r="G469">
            <v>551</v>
          </cell>
          <cell r="J469">
            <v>33</v>
          </cell>
        </row>
        <row r="470">
          <cell r="D470">
            <v>6</v>
          </cell>
          <cell r="G470">
            <v>6</v>
          </cell>
          <cell r="J470">
            <v>0</v>
          </cell>
        </row>
        <row r="471">
          <cell r="D471">
            <v>9884</v>
          </cell>
          <cell r="G471">
            <v>7800</v>
          </cell>
          <cell r="J471">
            <v>2084</v>
          </cell>
        </row>
        <row r="472">
          <cell r="D472">
            <v>1394</v>
          </cell>
          <cell r="G472">
            <v>1315</v>
          </cell>
          <cell r="J472">
            <v>79</v>
          </cell>
        </row>
        <row r="473">
          <cell r="D473">
            <v>2004</v>
          </cell>
          <cell r="G473">
            <v>1981</v>
          </cell>
          <cell r="J473">
            <v>23</v>
          </cell>
        </row>
        <row r="474">
          <cell r="D474">
            <v>228</v>
          </cell>
          <cell r="G474">
            <v>228</v>
          </cell>
          <cell r="J474">
            <v>0</v>
          </cell>
        </row>
        <row r="475">
          <cell r="D475">
            <v>1942</v>
          </cell>
          <cell r="G475">
            <v>1293</v>
          </cell>
          <cell r="J475">
            <v>649</v>
          </cell>
        </row>
        <row r="476">
          <cell r="D476">
            <v>196</v>
          </cell>
          <cell r="G476">
            <v>93</v>
          </cell>
          <cell r="J476">
            <v>103</v>
          </cell>
        </row>
        <row r="477">
          <cell r="D477">
            <v>27928</v>
          </cell>
          <cell r="G477">
            <v>24294</v>
          </cell>
          <cell r="J477">
            <v>3634</v>
          </cell>
        </row>
        <row r="481">
          <cell r="D481">
            <v>1410</v>
          </cell>
          <cell r="G481">
            <v>1334</v>
          </cell>
          <cell r="J481">
            <v>76</v>
          </cell>
        </row>
        <row r="482">
          <cell r="D482">
            <v>584</v>
          </cell>
          <cell r="G482">
            <v>551</v>
          </cell>
          <cell r="J482">
            <v>33</v>
          </cell>
        </row>
        <row r="483">
          <cell r="D483">
            <v>6</v>
          </cell>
          <cell r="G483">
            <v>6</v>
          </cell>
          <cell r="J483">
            <v>0</v>
          </cell>
        </row>
        <row r="484">
          <cell r="D484">
            <v>9725</v>
          </cell>
          <cell r="G484">
            <v>7709</v>
          </cell>
          <cell r="J484">
            <v>2016</v>
          </cell>
        </row>
        <row r="485">
          <cell r="D485">
            <v>1302</v>
          </cell>
          <cell r="G485">
            <v>1234</v>
          </cell>
          <cell r="J485">
            <v>68</v>
          </cell>
        </row>
        <row r="486">
          <cell r="D486">
            <v>2004</v>
          </cell>
          <cell r="G486">
            <v>1981</v>
          </cell>
          <cell r="J486">
            <v>23</v>
          </cell>
        </row>
        <row r="487">
          <cell r="D487">
            <v>228</v>
          </cell>
          <cell r="G487">
            <v>228</v>
          </cell>
          <cell r="J487">
            <v>0</v>
          </cell>
        </row>
        <row r="488">
          <cell r="D488">
            <v>1656</v>
          </cell>
          <cell r="G488">
            <v>1071</v>
          </cell>
          <cell r="J488">
            <v>585</v>
          </cell>
        </row>
        <row r="489">
          <cell r="D489">
            <v>196</v>
          </cell>
          <cell r="G489">
            <v>93</v>
          </cell>
          <cell r="J489">
            <v>103</v>
          </cell>
        </row>
        <row r="490">
          <cell r="D490">
            <v>17111</v>
          </cell>
          <cell r="G490">
            <v>14207</v>
          </cell>
          <cell r="J490">
            <v>2904</v>
          </cell>
        </row>
        <row r="494">
          <cell r="D494">
            <v>10151</v>
          </cell>
          <cell r="G494">
            <v>9583</v>
          </cell>
          <cell r="J494">
            <v>568</v>
          </cell>
        </row>
        <row r="495">
          <cell r="D495">
            <v>129</v>
          </cell>
          <cell r="G495">
            <v>110</v>
          </cell>
          <cell r="J495">
            <v>19</v>
          </cell>
        </row>
        <row r="496">
          <cell r="D496">
            <v>159</v>
          </cell>
          <cell r="G496">
            <v>91</v>
          </cell>
          <cell r="J496">
            <v>68</v>
          </cell>
        </row>
        <row r="497">
          <cell r="D497">
            <v>92</v>
          </cell>
          <cell r="G497">
            <v>81</v>
          </cell>
          <cell r="J497">
            <v>11</v>
          </cell>
        </row>
        <row r="498">
          <cell r="D498">
            <v>286</v>
          </cell>
          <cell r="G498">
            <v>222</v>
          </cell>
          <cell r="J498">
            <v>64</v>
          </cell>
        </row>
        <row r="499">
          <cell r="D499">
            <v>10817</v>
          </cell>
          <cell r="G499">
            <v>10087</v>
          </cell>
          <cell r="J499">
            <v>730</v>
          </cell>
        </row>
      </sheetData>
      <sheetData sheetId="1" refreshError="1">
        <row r="10">
          <cell r="D10" t="str">
            <v>weiblich</v>
          </cell>
          <cell r="G10" t="str">
            <v>weiblich</v>
          </cell>
          <cell r="J10" t="str">
            <v>weiblich</v>
          </cell>
        </row>
        <row r="15">
          <cell r="D15">
            <v>1429</v>
          </cell>
          <cell r="G15">
            <v>1350</v>
          </cell>
          <cell r="J15">
            <v>79</v>
          </cell>
        </row>
        <row r="16">
          <cell r="D16">
            <v>333</v>
          </cell>
          <cell r="G16">
            <v>333</v>
          </cell>
          <cell r="J16">
            <v>0</v>
          </cell>
        </row>
        <row r="17">
          <cell r="D17">
            <v>12</v>
          </cell>
          <cell r="G17">
            <v>12</v>
          </cell>
          <cell r="J17">
            <v>0</v>
          </cell>
        </row>
        <row r="18">
          <cell r="D18">
            <v>10</v>
          </cell>
          <cell r="G18">
            <v>10</v>
          </cell>
          <cell r="J18">
            <v>0</v>
          </cell>
        </row>
        <row r="19">
          <cell r="D19">
            <v>2103</v>
          </cell>
          <cell r="G19">
            <v>1649</v>
          </cell>
          <cell r="J19">
            <v>454</v>
          </cell>
        </row>
        <row r="20">
          <cell r="D20">
            <v>790</v>
          </cell>
          <cell r="G20">
            <v>768</v>
          </cell>
          <cell r="J20">
            <v>22</v>
          </cell>
        </row>
        <row r="21">
          <cell r="D21">
            <v>22</v>
          </cell>
          <cell r="G21">
            <v>22</v>
          </cell>
          <cell r="J21">
            <v>0</v>
          </cell>
        </row>
        <row r="22">
          <cell r="D22">
            <v>335</v>
          </cell>
          <cell r="G22">
            <v>234</v>
          </cell>
          <cell r="J22">
            <v>101</v>
          </cell>
        </row>
        <row r="23">
          <cell r="D23">
            <v>5034</v>
          </cell>
          <cell r="G23">
            <v>4378</v>
          </cell>
          <cell r="J23">
            <v>656</v>
          </cell>
        </row>
        <row r="27">
          <cell r="D27">
            <v>333</v>
          </cell>
          <cell r="G27">
            <v>333</v>
          </cell>
          <cell r="J27">
            <v>0</v>
          </cell>
        </row>
        <row r="28">
          <cell r="D28">
            <v>12</v>
          </cell>
          <cell r="G28">
            <v>12</v>
          </cell>
          <cell r="J28">
            <v>0</v>
          </cell>
        </row>
        <row r="29">
          <cell r="D29">
            <v>10</v>
          </cell>
          <cell r="G29">
            <v>10</v>
          </cell>
          <cell r="J29">
            <v>0</v>
          </cell>
        </row>
        <row r="30">
          <cell r="D30">
            <v>1885</v>
          </cell>
          <cell r="G30">
            <v>1532</v>
          </cell>
          <cell r="J30">
            <v>353</v>
          </cell>
        </row>
        <row r="31">
          <cell r="D31">
            <v>790</v>
          </cell>
          <cell r="G31">
            <v>768</v>
          </cell>
          <cell r="J31">
            <v>22</v>
          </cell>
        </row>
        <row r="32">
          <cell r="D32">
            <v>22</v>
          </cell>
          <cell r="G32">
            <v>22</v>
          </cell>
          <cell r="J32">
            <v>0</v>
          </cell>
        </row>
        <row r="33">
          <cell r="D33">
            <v>252</v>
          </cell>
          <cell r="G33">
            <v>190</v>
          </cell>
          <cell r="J33">
            <v>62</v>
          </cell>
        </row>
        <row r="34">
          <cell r="D34">
            <v>3304</v>
          </cell>
          <cell r="G34">
            <v>2867</v>
          </cell>
          <cell r="J34">
            <v>437</v>
          </cell>
        </row>
        <row r="38">
          <cell r="D38">
            <v>1429</v>
          </cell>
          <cell r="G38">
            <v>1350</v>
          </cell>
          <cell r="J38">
            <v>79</v>
          </cell>
        </row>
        <row r="39">
          <cell r="D39">
            <v>218</v>
          </cell>
          <cell r="G39">
            <v>117</v>
          </cell>
          <cell r="J39">
            <v>101</v>
          </cell>
        </row>
        <row r="40">
          <cell r="D40">
            <v>83</v>
          </cell>
          <cell r="G40">
            <v>44</v>
          </cell>
          <cell r="J40">
            <v>39</v>
          </cell>
        </row>
        <row r="41">
          <cell r="D41">
            <v>1730</v>
          </cell>
          <cell r="G41">
            <v>1511</v>
          </cell>
          <cell r="J41">
            <v>219</v>
          </cell>
        </row>
        <row r="46">
          <cell r="D46">
            <v>990</v>
          </cell>
          <cell r="G46">
            <v>855</v>
          </cell>
          <cell r="J46">
            <v>135</v>
          </cell>
        </row>
        <row r="47">
          <cell r="D47">
            <v>832</v>
          </cell>
          <cell r="G47">
            <v>497</v>
          </cell>
          <cell r="J47">
            <v>335</v>
          </cell>
        </row>
        <row r="48">
          <cell r="D48">
            <v>263</v>
          </cell>
          <cell r="G48">
            <v>241</v>
          </cell>
          <cell r="J48">
            <v>22</v>
          </cell>
        </row>
        <row r="49">
          <cell r="D49">
            <v>147</v>
          </cell>
          <cell r="G49">
            <v>147</v>
          </cell>
          <cell r="J49">
            <v>0</v>
          </cell>
        </row>
        <row r="50">
          <cell r="D50">
            <v>187</v>
          </cell>
          <cell r="G50">
            <v>51</v>
          </cell>
          <cell r="J50">
            <v>136</v>
          </cell>
        </row>
        <row r="51">
          <cell r="D51">
            <v>359</v>
          </cell>
          <cell r="G51">
            <v>146</v>
          </cell>
          <cell r="J51">
            <v>213</v>
          </cell>
        </row>
        <row r="52">
          <cell r="D52">
            <v>2778</v>
          </cell>
          <cell r="G52">
            <v>1937</v>
          </cell>
          <cell r="J52">
            <v>841</v>
          </cell>
        </row>
        <row r="56">
          <cell r="D56">
            <v>832</v>
          </cell>
          <cell r="G56">
            <v>497</v>
          </cell>
          <cell r="J56">
            <v>335</v>
          </cell>
        </row>
        <row r="57">
          <cell r="D57">
            <v>263</v>
          </cell>
          <cell r="G57">
            <v>241</v>
          </cell>
          <cell r="J57">
            <v>22</v>
          </cell>
        </row>
        <row r="58">
          <cell r="D58">
            <v>147</v>
          </cell>
          <cell r="G58">
            <v>147</v>
          </cell>
          <cell r="J58">
            <v>0</v>
          </cell>
        </row>
        <row r="59">
          <cell r="D59">
            <v>187</v>
          </cell>
          <cell r="G59">
            <v>51</v>
          </cell>
          <cell r="J59">
            <v>136</v>
          </cell>
        </row>
        <row r="60">
          <cell r="D60">
            <v>359</v>
          </cell>
          <cell r="G60">
            <v>146</v>
          </cell>
          <cell r="J60">
            <v>213</v>
          </cell>
        </row>
        <row r="61">
          <cell r="D61">
            <v>1788</v>
          </cell>
          <cell r="G61">
            <v>1082</v>
          </cell>
          <cell r="J61">
            <v>706</v>
          </cell>
        </row>
        <row r="65">
          <cell r="D65">
            <v>990</v>
          </cell>
          <cell r="G65">
            <v>855</v>
          </cell>
          <cell r="J65">
            <v>135</v>
          </cell>
        </row>
        <row r="66">
          <cell r="D66">
            <v>990</v>
          </cell>
          <cell r="G66">
            <v>855</v>
          </cell>
          <cell r="J66">
            <v>135</v>
          </cell>
        </row>
        <row r="71">
          <cell r="D71">
            <v>236</v>
          </cell>
          <cell r="G71">
            <v>232</v>
          </cell>
          <cell r="J71">
            <v>4</v>
          </cell>
        </row>
        <row r="72">
          <cell r="D72">
            <v>41</v>
          </cell>
          <cell r="G72">
            <v>38</v>
          </cell>
          <cell r="J72">
            <v>3</v>
          </cell>
        </row>
        <row r="73">
          <cell r="D73">
            <v>180</v>
          </cell>
          <cell r="G73">
            <v>135</v>
          </cell>
          <cell r="J73">
            <v>45</v>
          </cell>
        </row>
        <row r="74">
          <cell r="D74">
            <v>76</v>
          </cell>
          <cell r="G74">
            <v>71</v>
          </cell>
          <cell r="J74">
            <v>5</v>
          </cell>
        </row>
        <row r="75">
          <cell r="D75">
            <v>54</v>
          </cell>
          <cell r="G75">
            <v>54</v>
          </cell>
          <cell r="J75">
            <v>0</v>
          </cell>
        </row>
        <row r="76">
          <cell r="D76">
            <v>7</v>
          </cell>
          <cell r="G76">
            <v>7</v>
          </cell>
          <cell r="J76">
            <v>0</v>
          </cell>
        </row>
        <row r="77">
          <cell r="D77">
            <v>93</v>
          </cell>
          <cell r="G77">
            <v>61</v>
          </cell>
          <cell r="J77">
            <v>32</v>
          </cell>
        </row>
        <row r="78">
          <cell r="D78">
            <v>687</v>
          </cell>
          <cell r="G78">
            <v>598</v>
          </cell>
          <cell r="J78">
            <v>89</v>
          </cell>
        </row>
        <row r="82">
          <cell r="D82">
            <v>29</v>
          </cell>
          <cell r="G82">
            <v>27</v>
          </cell>
          <cell r="J82">
            <v>2</v>
          </cell>
        </row>
        <row r="83">
          <cell r="D83">
            <v>177</v>
          </cell>
          <cell r="G83">
            <v>135</v>
          </cell>
          <cell r="J83">
            <v>42</v>
          </cell>
        </row>
        <row r="84">
          <cell r="D84">
            <v>68</v>
          </cell>
          <cell r="G84">
            <v>63</v>
          </cell>
          <cell r="J84">
            <v>5</v>
          </cell>
        </row>
        <row r="85">
          <cell r="D85">
            <v>54</v>
          </cell>
          <cell r="G85">
            <v>54</v>
          </cell>
          <cell r="J85">
            <v>0</v>
          </cell>
        </row>
        <row r="86">
          <cell r="D86">
            <v>7</v>
          </cell>
          <cell r="G86">
            <v>7</v>
          </cell>
          <cell r="J86">
            <v>0</v>
          </cell>
        </row>
        <row r="87">
          <cell r="D87">
            <v>84</v>
          </cell>
          <cell r="G87">
            <v>56</v>
          </cell>
          <cell r="J87">
            <v>28</v>
          </cell>
        </row>
        <row r="88">
          <cell r="D88">
            <v>419</v>
          </cell>
          <cell r="G88">
            <v>342</v>
          </cell>
          <cell r="J88">
            <v>77</v>
          </cell>
        </row>
        <row r="95">
          <cell r="D95">
            <v>236</v>
          </cell>
          <cell r="G95">
            <v>232</v>
          </cell>
          <cell r="J95">
            <v>4</v>
          </cell>
        </row>
        <row r="96">
          <cell r="D96">
            <v>12</v>
          </cell>
          <cell r="G96">
            <v>11</v>
          </cell>
          <cell r="J96">
            <v>1</v>
          </cell>
        </row>
        <row r="97">
          <cell r="D97">
            <v>3</v>
          </cell>
          <cell r="G97">
            <v>0</v>
          </cell>
          <cell r="J97">
            <v>3</v>
          </cell>
        </row>
        <row r="98">
          <cell r="D98">
            <v>8</v>
          </cell>
          <cell r="G98">
            <v>8</v>
          </cell>
          <cell r="J98">
            <v>0</v>
          </cell>
        </row>
        <row r="99">
          <cell r="D99">
            <v>9</v>
          </cell>
          <cell r="G99">
            <v>5</v>
          </cell>
          <cell r="J99">
            <v>4</v>
          </cell>
        </row>
        <row r="100">
          <cell r="D100">
            <v>268</v>
          </cell>
          <cell r="G100">
            <v>256</v>
          </cell>
          <cell r="J100">
            <v>12</v>
          </cell>
        </row>
        <row r="105">
          <cell r="D105">
            <v>513</v>
          </cell>
          <cell r="G105">
            <v>464</v>
          </cell>
          <cell r="J105">
            <v>49</v>
          </cell>
        </row>
        <row r="106">
          <cell r="D106">
            <v>513</v>
          </cell>
          <cell r="G106">
            <v>464</v>
          </cell>
          <cell r="J106">
            <v>49</v>
          </cell>
        </row>
        <row r="111">
          <cell r="D111">
            <v>513</v>
          </cell>
          <cell r="G111">
            <v>464</v>
          </cell>
          <cell r="J111">
            <v>49</v>
          </cell>
        </row>
        <row r="112">
          <cell r="D112">
            <v>513</v>
          </cell>
          <cell r="G112">
            <v>464</v>
          </cell>
          <cell r="J112">
            <v>49</v>
          </cell>
        </row>
        <row r="117">
          <cell r="D117">
            <v>66</v>
          </cell>
          <cell r="G117">
            <v>61</v>
          </cell>
          <cell r="J117">
            <v>5</v>
          </cell>
        </row>
        <row r="118">
          <cell r="D118">
            <v>5</v>
          </cell>
          <cell r="G118">
            <v>4</v>
          </cell>
          <cell r="J118">
            <v>1</v>
          </cell>
        </row>
        <row r="119">
          <cell r="D119">
            <v>68</v>
          </cell>
          <cell r="G119">
            <v>68</v>
          </cell>
          <cell r="J119">
            <v>0</v>
          </cell>
        </row>
        <row r="120">
          <cell r="D120">
            <v>15</v>
          </cell>
          <cell r="G120">
            <v>15</v>
          </cell>
          <cell r="J120">
            <v>0</v>
          </cell>
        </row>
        <row r="121">
          <cell r="D121">
            <v>7</v>
          </cell>
          <cell r="G121">
            <v>7</v>
          </cell>
          <cell r="J121">
            <v>0</v>
          </cell>
        </row>
        <row r="122">
          <cell r="D122">
            <v>11</v>
          </cell>
          <cell r="G122">
            <v>11</v>
          </cell>
          <cell r="J122">
            <v>0</v>
          </cell>
        </row>
        <row r="123">
          <cell r="D123">
            <v>172</v>
          </cell>
          <cell r="G123">
            <v>166</v>
          </cell>
          <cell r="J123">
            <v>6</v>
          </cell>
        </row>
        <row r="127">
          <cell r="D127">
            <v>3</v>
          </cell>
          <cell r="G127">
            <v>3</v>
          </cell>
          <cell r="J127">
            <v>0</v>
          </cell>
        </row>
        <row r="128">
          <cell r="D128">
            <v>68</v>
          </cell>
          <cell r="G128">
            <v>68</v>
          </cell>
          <cell r="J128">
            <v>0</v>
          </cell>
        </row>
        <row r="129">
          <cell r="D129">
            <v>15</v>
          </cell>
          <cell r="G129">
            <v>15</v>
          </cell>
          <cell r="J129">
            <v>0</v>
          </cell>
        </row>
        <row r="130">
          <cell r="D130">
            <v>7</v>
          </cell>
          <cell r="G130">
            <v>7</v>
          </cell>
          <cell r="J130">
            <v>0</v>
          </cell>
        </row>
        <row r="131">
          <cell r="D131">
            <v>11</v>
          </cell>
          <cell r="G131">
            <v>11</v>
          </cell>
          <cell r="J131">
            <v>0</v>
          </cell>
        </row>
        <row r="132">
          <cell r="D132">
            <v>104</v>
          </cell>
          <cell r="G132">
            <v>104</v>
          </cell>
          <cell r="J132">
            <v>0</v>
          </cell>
        </row>
        <row r="136">
          <cell r="D136">
            <v>66</v>
          </cell>
          <cell r="G136">
            <v>61</v>
          </cell>
          <cell r="J136">
            <v>5</v>
          </cell>
        </row>
        <row r="137">
          <cell r="D137">
            <v>2</v>
          </cell>
          <cell r="G137">
            <v>1</v>
          </cell>
          <cell r="J137">
            <v>1</v>
          </cell>
        </row>
        <row r="138">
          <cell r="D138">
            <v>68</v>
          </cell>
          <cell r="G138">
            <v>62</v>
          </cell>
          <cell r="J138">
            <v>6</v>
          </cell>
        </row>
        <row r="143">
          <cell r="D143">
            <v>190</v>
          </cell>
          <cell r="G143">
            <v>190</v>
          </cell>
          <cell r="J143">
            <v>0</v>
          </cell>
        </row>
        <row r="144">
          <cell r="D144">
            <v>73</v>
          </cell>
          <cell r="G144">
            <v>73</v>
          </cell>
          <cell r="J144">
            <v>0</v>
          </cell>
        </row>
        <row r="145">
          <cell r="D145">
            <v>253</v>
          </cell>
          <cell r="G145">
            <v>236</v>
          </cell>
          <cell r="J145">
            <v>17</v>
          </cell>
        </row>
        <row r="146">
          <cell r="D146">
            <v>20</v>
          </cell>
          <cell r="G146">
            <v>18</v>
          </cell>
          <cell r="J146">
            <v>2</v>
          </cell>
        </row>
        <row r="147">
          <cell r="D147">
            <v>42</v>
          </cell>
          <cell r="G147">
            <v>42</v>
          </cell>
          <cell r="J147">
            <v>0</v>
          </cell>
        </row>
        <row r="148">
          <cell r="D148">
            <v>95</v>
          </cell>
          <cell r="G148">
            <v>82</v>
          </cell>
          <cell r="J148">
            <v>13</v>
          </cell>
        </row>
        <row r="149">
          <cell r="D149">
            <v>673</v>
          </cell>
          <cell r="G149">
            <v>641</v>
          </cell>
          <cell r="J149">
            <v>32</v>
          </cell>
        </row>
        <row r="153">
          <cell r="D153">
            <v>73</v>
          </cell>
          <cell r="G153">
            <v>73</v>
          </cell>
          <cell r="J153">
            <v>0</v>
          </cell>
        </row>
        <row r="154">
          <cell r="D154">
            <v>253</v>
          </cell>
          <cell r="G154">
            <v>236</v>
          </cell>
          <cell r="J154">
            <v>17</v>
          </cell>
        </row>
        <row r="155">
          <cell r="D155">
            <v>20</v>
          </cell>
          <cell r="G155">
            <v>18</v>
          </cell>
          <cell r="J155">
            <v>2</v>
          </cell>
        </row>
        <row r="156">
          <cell r="D156">
            <v>42</v>
          </cell>
          <cell r="G156">
            <v>42</v>
          </cell>
          <cell r="J156">
            <v>0</v>
          </cell>
        </row>
        <row r="157">
          <cell r="D157">
            <v>93</v>
          </cell>
          <cell r="G157">
            <v>80</v>
          </cell>
          <cell r="J157">
            <v>13</v>
          </cell>
        </row>
        <row r="158">
          <cell r="D158">
            <v>481</v>
          </cell>
          <cell r="G158">
            <v>449</v>
          </cell>
          <cell r="J158">
            <v>32</v>
          </cell>
        </row>
        <row r="162">
          <cell r="D162">
            <v>190</v>
          </cell>
          <cell r="G162">
            <v>190</v>
          </cell>
          <cell r="J162">
            <v>0</v>
          </cell>
        </row>
        <row r="163">
          <cell r="D163">
            <v>2</v>
          </cell>
          <cell r="G163">
            <v>2</v>
          </cell>
          <cell r="J163">
            <v>0</v>
          </cell>
        </row>
        <row r="164">
          <cell r="D164">
            <v>192</v>
          </cell>
          <cell r="G164">
            <v>192</v>
          </cell>
          <cell r="J164">
            <v>0</v>
          </cell>
        </row>
        <row r="169">
          <cell r="D169">
            <v>638</v>
          </cell>
          <cell r="G169">
            <v>629</v>
          </cell>
          <cell r="J169">
            <v>9</v>
          </cell>
        </row>
        <row r="170">
          <cell r="D170">
            <v>116</v>
          </cell>
          <cell r="G170">
            <v>116</v>
          </cell>
          <cell r="J170">
            <v>0</v>
          </cell>
        </row>
        <row r="171">
          <cell r="D171">
            <v>68</v>
          </cell>
          <cell r="G171">
            <v>67</v>
          </cell>
          <cell r="J171">
            <v>1</v>
          </cell>
        </row>
        <row r="172">
          <cell r="D172">
            <v>362</v>
          </cell>
          <cell r="G172">
            <v>327</v>
          </cell>
          <cell r="J172">
            <v>35</v>
          </cell>
        </row>
        <row r="173">
          <cell r="D173">
            <v>194</v>
          </cell>
          <cell r="G173">
            <v>188</v>
          </cell>
          <cell r="J173">
            <v>6</v>
          </cell>
        </row>
        <row r="174">
          <cell r="D174">
            <v>156</v>
          </cell>
          <cell r="G174">
            <v>151</v>
          </cell>
          <cell r="J174">
            <v>5</v>
          </cell>
        </row>
        <row r="175">
          <cell r="D175">
            <v>143</v>
          </cell>
          <cell r="G175">
            <v>106</v>
          </cell>
          <cell r="J175">
            <v>37</v>
          </cell>
        </row>
        <row r="176">
          <cell r="D176">
            <v>1677</v>
          </cell>
          <cell r="G176">
            <v>1584</v>
          </cell>
          <cell r="J176">
            <v>93</v>
          </cell>
        </row>
        <row r="183">
          <cell r="D183">
            <v>116</v>
          </cell>
          <cell r="G183">
            <v>116</v>
          </cell>
          <cell r="J183">
            <v>0</v>
          </cell>
        </row>
        <row r="184">
          <cell r="D184">
            <v>68</v>
          </cell>
          <cell r="G184">
            <v>67</v>
          </cell>
          <cell r="J184">
            <v>1</v>
          </cell>
        </row>
        <row r="185">
          <cell r="D185">
            <v>362</v>
          </cell>
          <cell r="G185">
            <v>327</v>
          </cell>
          <cell r="J185">
            <v>35</v>
          </cell>
        </row>
        <row r="186">
          <cell r="D186">
            <v>194</v>
          </cell>
          <cell r="G186">
            <v>188</v>
          </cell>
          <cell r="J186">
            <v>6</v>
          </cell>
        </row>
        <row r="187">
          <cell r="D187">
            <v>156</v>
          </cell>
          <cell r="G187">
            <v>151</v>
          </cell>
          <cell r="J187">
            <v>5</v>
          </cell>
        </row>
        <row r="188">
          <cell r="D188">
            <v>117</v>
          </cell>
          <cell r="G188">
            <v>84</v>
          </cell>
          <cell r="J188">
            <v>33</v>
          </cell>
        </row>
        <row r="189">
          <cell r="D189">
            <v>1013</v>
          </cell>
          <cell r="G189">
            <v>933</v>
          </cell>
          <cell r="J189">
            <v>80</v>
          </cell>
        </row>
        <row r="193">
          <cell r="D193">
            <v>638</v>
          </cell>
          <cell r="G193">
            <v>629</v>
          </cell>
          <cell r="J193">
            <v>9</v>
          </cell>
        </row>
        <row r="194">
          <cell r="D194">
            <v>26</v>
          </cell>
          <cell r="G194">
            <v>22</v>
          </cell>
          <cell r="J194">
            <v>4</v>
          </cell>
        </row>
        <row r="195">
          <cell r="D195">
            <v>664</v>
          </cell>
          <cell r="G195">
            <v>651</v>
          </cell>
          <cell r="J195">
            <v>13</v>
          </cell>
        </row>
        <row r="200">
          <cell r="D200">
            <v>55</v>
          </cell>
          <cell r="G200">
            <v>55</v>
          </cell>
          <cell r="J200">
            <v>0</v>
          </cell>
        </row>
        <row r="201">
          <cell r="D201">
            <v>13</v>
          </cell>
          <cell r="G201">
            <v>12</v>
          </cell>
          <cell r="J201">
            <v>1</v>
          </cell>
        </row>
        <row r="202">
          <cell r="D202">
            <v>83</v>
          </cell>
          <cell r="G202">
            <v>42</v>
          </cell>
          <cell r="J202">
            <v>41</v>
          </cell>
        </row>
        <row r="203">
          <cell r="D203">
            <v>3</v>
          </cell>
          <cell r="G203">
            <v>3</v>
          </cell>
          <cell r="J203">
            <v>0</v>
          </cell>
        </row>
        <row r="204">
          <cell r="D204">
            <v>24</v>
          </cell>
          <cell r="G204">
            <v>24</v>
          </cell>
          <cell r="J204">
            <v>0</v>
          </cell>
        </row>
        <row r="205">
          <cell r="D205">
            <v>9</v>
          </cell>
          <cell r="G205">
            <v>8</v>
          </cell>
          <cell r="J205">
            <v>1</v>
          </cell>
        </row>
        <row r="206">
          <cell r="D206">
            <v>187</v>
          </cell>
          <cell r="G206">
            <v>144</v>
          </cell>
          <cell r="J206">
            <v>43</v>
          </cell>
        </row>
        <row r="210">
          <cell r="D210">
            <v>4</v>
          </cell>
          <cell r="G210">
            <v>3</v>
          </cell>
          <cell r="J210">
            <v>1</v>
          </cell>
        </row>
        <row r="211">
          <cell r="D211">
            <v>83</v>
          </cell>
          <cell r="G211">
            <v>42</v>
          </cell>
          <cell r="J211">
            <v>41</v>
          </cell>
        </row>
        <row r="212">
          <cell r="D212">
            <v>3</v>
          </cell>
          <cell r="G212">
            <v>3</v>
          </cell>
          <cell r="J212">
            <v>0</v>
          </cell>
        </row>
        <row r="213">
          <cell r="D213">
            <v>24</v>
          </cell>
          <cell r="G213">
            <v>24</v>
          </cell>
          <cell r="J213">
            <v>0</v>
          </cell>
        </row>
        <row r="214">
          <cell r="D214">
            <v>8</v>
          </cell>
          <cell r="G214">
            <v>7</v>
          </cell>
          <cell r="J214">
            <v>1</v>
          </cell>
        </row>
        <row r="215">
          <cell r="D215">
            <v>122</v>
          </cell>
          <cell r="G215">
            <v>79</v>
          </cell>
          <cell r="J215">
            <v>43</v>
          </cell>
        </row>
        <row r="219">
          <cell r="D219">
            <v>55</v>
          </cell>
          <cell r="G219">
            <v>55</v>
          </cell>
          <cell r="J219">
            <v>0</v>
          </cell>
        </row>
        <row r="220">
          <cell r="D220">
            <v>9</v>
          </cell>
          <cell r="G220">
            <v>9</v>
          </cell>
          <cell r="J220">
            <v>0</v>
          </cell>
        </row>
        <row r="221">
          <cell r="D221">
            <v>1</v>
          </cell>
          <cell r="G221">
            <v>1</v>
          </cell>
          <cell r="J221">
            <v>0</v>
          </cell>
        </row>
        <row r="222">
          <cell r="D222">
            <v>65</v>
          </cell>
          <cell r="G222">
            <v>65</v>
          </cell>
          <cell r="J222">
            <v>0</v>
          </cell>
        </row>
        <row r="227">
          <cell r="D227">
            <v>593</v>
          </cell>
          <cell r="G227">
            <v>592</v>
          </cell>
          <cell r="J227">
            <v>1</v>
          </cell>
        </row>
        <row r="228">
          <cell r="D228">
            <v>190</v>
          </cell>
          <cell r="G228">
            <v>186</v>
          </cell>
          <cell r="J228">
            <v>4</v>
          </cell>
        </row>
        <row r="229">
          <cell r="D229">
            <v>48</v>
          </cell>
          <cell r="G229">
            <v>48</v>
          </cell>
          <cell r="J229">
            <v>0</v>
          </cell>
        </row>
        <row r="230">
          <cell r="D230">
            <v>1296</v>
          </cell>
          <cell r="G230">
            <v>1001</v>
          </cell>
          <cell r="J230">
            <v>295</v>
          </cell>
        </row>
        <row r="231">
          <cell r="D231">
            <v>107</v>
          </cell>
          <cell r="G231">
            <v>88</v>
          </cell>
          <cell r="J231">
            <v>19</v>
          </cell>
        </row>
        <row r="232">
          <cell r="D232">
            <v>290</v>
          </cell>
          <cell r="G232">
            <v>290</v>
          </cell>
          <cell r="J232">
            <v>0</v>
          </cell>
        </row>
        <row r="233">
          <cell r="D233">
            <v>6</v>
          </cell>
          <cell r="G233">
            <v>5</v>
          </cell>
          <cell r="J233">
            <v>1</v>
          </cell>
        </row>
        <row r="234">
          <cell r="D234">
            <v>226</v>
          </cell>
          <cell r="G234">
            <v>112</v>
          </cell>
          <cell r="J234">
            <v>114</v>
          </cell>
        </row>
        <row r="235">
          <cell r="D235">
            <v>2756</v>
          </cell>
          <cell r="G235">
            <v>2322</v>
          </cell>
          <cell r="J235">
            <v>434</v>
          </cell>
        </row>
        <row r="239">
          <cell r="D239">
            <v>190</v>
          </cell>
          <cell r="G239">
            <v>186</v>
          </cell>
          <cell r="J239">
            <v>4</v>
          </cell>
        </row>
        <row r="240">
          <cell r="D240">
            <v>48</v>
          </cell>
          <cell r="G240">
            <v>48</v>
          </cell>
          <cell r="J240">
            <v>0</v>
          </cell>
        </row>
        <row r="241">
          <cell r="D241">
            <v>1294</v>
          </cell>
          <cell r="G241">
            <v>1001</v>
          </cell>
          <cell r="J241">
            <v>293</v>
          </cell>
        </row>
        <row r="242">
          <cell r="D242">
            <v>87</v>
          </cell>
          <cell r="G242">
            <v>74</v>
          </cell>
          <cell r="J242">
            <v>13</v>
          </cell>
        </row>
        <row r="243">
          <cell r="D243">
            <v>290</v>
          </cell>
          <cell r="G243">
            <v>290</v>
          </cell>
          <cell r="J243">
            <v>0</v>
          </cell>
        </row>
        <row r="244">
          <cell r="D244">
            <v>6</v>
          </cell>
          <cell r="G244">
            <v>5</v>
          </cell>
          <cell r="J244">
            <v>1</v>
          </cell>
        </row>
        <row r="245">
          <cell r="D245">
            <v>212</v>
          </cell>
          <cell r="G245">
            <v>105</v>
          </cell>
          <cell r="J245">
            <v>107</v>
          </cell>
        </row>
        <row r="246">
          <cell r="D246">
            <v>2127</v>
          </cell>
          <cell r="G246">
            <v>1709</v>
          </cell>
          <cell r="J246">
            <v>418</v>
          </cell>
        </row>
        <row r="250">
          <cell r="D250">
            <v>593</v>
          </cell>
          <cell r="G250">
            <v>592</v>
          </cell>
          <cell r="J250">
            <v>1</v>
          </cell>
        </row>
        <row r="251">
          <cell r="D251">
            <v>2</v>
          </cell>
          <cell r="G251">
            <v>0</v>
          </cell>
          <cell r="J251">
            <v>2</v>
          </cell>
        </row>
        <row r="252">
          <cell r="D252">
            <v>20</v>
          </cell>
          <cell r="G252">
            <v>14</v>
          </cell>
          <cell r="J252">
            <v>6</v>
          </cell>
        </row>
        <row r="253">
          <cell r="D253">
            <v>14</v>
          </cell>
          <cell r="G253">
            <v>7</v>
          </cell>
          <cell r="J253">
            <v>7</v>
          </cell>
        </row>
        <row r="254">
          <cell r="D254">
            <v>629</v>
          </cell>
          <cell r="G254">
            <v>613</v>
          </cell>
          <cell r="J254">
            <v>16</v>
          </cell>
        </row>
        <row r="259">
          <cell r="D259">
            <v>1397</v>
          </cell>
          <cell r="G259">
            <v>1331</v>
          </cell>
          <cell r="J259">
            <v>66</v>
          </cell>
        </row>
        <row r="260">
          <cell r="D260">
            <v>111</v>
          </cell>
          <cell r="G260">
            <v>102</v>
          </cell>
          <cell r="J260">
            <v>9</v>
          </cell>
        </row>
        <row r="261">
          <cell r="D261">
            <v>246</v>
          </cell>
          <cell r="G261">
            <v>235</v>
          </cell>
          <cell r="J261">
            <v>11</v>
          </cell>
        </row>
        <row r="262">
          <cell r="D262">
            <v>1985</v>
          </cell>
          <cell r="G262">
            <v>1654</v>
          </cell>
          <cell r="J262">
            <v>331</v>
          </cell>
        </row>
        <row r="263">
          <cell r="D263">
            <v>189</v>
          </cell>
          <cell r="G263">
            <v>150</v>
          </cell>
          <cell r="J263">
            <v>39</v>
          </cell>
        </row>
        <row r="264">
          <cell r="D264">
            <v>507</v>
          </cell>
          <cell r="G264">
            <v>281</v>
          </cell>
          <cell r="J264">
            <v>226</v>
          </cell>
        </row>
        <row r="265">
          <cell r="D265">
            <v>4435</v>
          </cell>
          <cell r="G265">
            <v>3753</v>
          </cell>
          <cell r="J265">
            <v>682</v>
          </cell>
        </row>
        <row r="269">
          <cell r="D269">
            <v>111</v>
          </cell>
          <cell r="G269">
            <v>102</v>
          </cell>
          <cell r="J269">
            <v>9</v>
          </cell>
        </row>
        <row r="270">
          <cell r="D270">
            <v>246</v>
          </cell>
          <cell r="G270">
            <v>235</v>
          </cell>
          <cell r="J270">
            <v>11</v>
          </cell>
        </row>
        <row r="271">
          <cell r="D271">
            <v>1985</v>
          </cell>
          <cell r="G271">
            <v>1654</v>
          </cell>
          <cell r="J271">
            <v>331</v>
          </cell>
        </row>
        <row r="272">
          <cell r="D272">
            <v>129</v>
          </cell>
          <cell r="G272">
            <v>103</v>
          </cell>
          <cell r="J272">
            <v>26</v>
          </cell>
        </row>
        <row r="273">
          <cell r="D273">
            <v>426</v>
          </cell>
          <cell r="G273">
            <v>213</v>
          </cell>
          <cell r="J273">
            <v>213</v>
          </cell>
        </row>
        <row r="274">
          <cell r="D274">
            <v>2897</v>
          </cell>
          <cell r="G274">
            <v>2307</v>
          </cell>
          <cell r="J274">
            <v>590</v>
          </cell>
        </row>
        <row r="278">
          <cell r="D278">
            <v>1397</v>
          </cell>
          <cell r="G278">
            <v>1331</v>
          </cell>
          <cell r="J278">
            <v>66</v>
          </cell>
        </row>
        <row r="279">
          <cell r="D279">
            <v>60</v>
          </cell>
          <cell r="G279">
            <v>47</v>
          </cell>
          <cell r="J279">
            <v>13</v>
          </cell>
        </row>
        <row r="280">
          <cell r="D280">
            <v>81</v>
          </cell>
          <cell r="G280">
            <v>68</v>
          </cell>
          <cell r="J280">
            <v>13</v>
          </cell>
        </row>
        <row r="281">
          <cell r="D281">
            <v>1538</v>
          </cell>
          <cell r="G281">
            <v>1446</v>
          </cell>
          <cell r="J281">
            <v>92</v>
          </cell>
        </row>
        <row r="286">
          <cell r="D286">
            <v>322</v>
          </cell>
          <cell r="G286">
            <v>304</v>
          </cell>
          <cell r="J286">
            <v>18</v>
          </cell>
        </row>
        <row r="287">
          <cell r="D287">
            <v>58</v>
          </cell>
          <cell r="G287">
            <v>47</v>
          </cell>
          <cell r="J287">
            <v>11</v>
          </cell>
        </row>
        <row r="288">
          <cell r="D288">
            <v>489</v>
          </cell>
          <cell r="G288">
            <v>401</v>
          </cell>
          <cell r="J288">
            <v>88</v>
          </cell>
        </row>
        <row r="289">
          <cell r="D289">
            <v>2</v>
          </cell>
          <cell r="G289">
            <v>2</v>
          </cell>
          <cell r="J289">
            <v>0</v>
          </cell>
        </row>
        <row r="290">
          <cell r="D290">
            <v>86</v>
          </cell>
          <cell r="G290">
            <v>86</v>
          </cell>
          <cell r="J290">
            <v>0</v>
          </cell>
        </row>
        <row r="291">
          <cell r="D291">
            <v>21</v>
          </cell>
          <cell r="G291">
            <v>19</v>
          </cell>
          <cell r="J291">
            <v>2</v>
          </cell>
        </row>
        <row r="292">
          <cell r="D292">
            <v>131</v>
          </cell>
          <cell r="G292">
            <v>69</v>
          </cell>
          <cell r="J292">
            <v>62</v>
          </cell>
        </row>
        <row r="293">
          <cell r="D293">
            <v>1109</v>
          </cell>
          <cell r="G293">
            <v>928</v>
          </cell>
          <cell r="J293">
            <v>181</v>
          </cell>
        </row>
        <row r="297">
          <cell r="D297">
            <v>49</v>
          </cell>
          <cell r="G297">
            <v>45</v>
          </cell>
          <cell r="J297">
            <v>4</v>
          </cell>
        </row>
        <row r="298">
          <cell r="D298">
            <v>487</v>
          </cell>
          <cell r="G298">
            <v>400</v>
          </cell>
          <cell r="J298">
            <v>87</v>
          </cell>
        </row>
        <row r="299">
          <cell r="D299">
            <v>86</v>
          </cell>
          <cell r="G299">
            <v>86</v>
          </cell>
          <cell r="J299">
            <v>0</v>
          </cell>
        </row>
        <row r="300">
          <cell r="D300">
            <v>21</v>
          </cell>
          <cell r="G300">
            <v>19</v>
          </cell>
          <cell r="J300">
            <v>2</v>
          </cell>
        </row>
        <row r="301">
          <cell r="D301">
            <v>100</v>
          </cell>
          <cell r="G301">
            <v>45</v>
          </cell>
          <cell r="J301">
            <v>55</v>
          </cell>
        </row>
        <row r="302">
          <cell r="D302">
            <v>743</v>
          </cell>
          <cell r="G302">
            <v>595</v>
          </cell>
          <cell r="J302">
            <v>148</v>
          </cell>
        </row>
        <row r="306">
          <cell r="D306">
            <v>322</v>
          </cell>
          <cell r="G306">
            <v>304</v>
          </cell>
          <cell r="J306">
            <v>18</v>
          </cell>
        </row>
        <row r="307">
          <cell r="D307">
            <v>9</v>
          </cell>
          <cell r="G307">
            <v>2</v>
          </cell>
          <cell r="J307">
            <v>7</v>
          </cell>
        </row>
        <row r="308">
          <cell r="D308">
            <v>2</v>
          </cell>
          <cell r="G308">
            <v>1</v>
          </cell>
          <cell r="J308">
            <v>1</v>
          </cell>
        </row>
        <row r="309">
          <cell r="D309">
            <v>2</v>
          </cell>
          <cell r="G309">
            <v>2</v>
          </cell>
          <cell r="J309">
            <v>0</v>
          </cell>
        </row>
        <row r="310">
          <cell r="D310">
            <v>31</v>
          </cell>
          <cell r="G310">
            <v>24</v>
          </cell>
          <cell r="J310">
            <v>7</v>
          </cell>
        </row>
        <row r="311">
          <cell r="D311">
            <v>366</v>
          </cell>
          <cell r="G311">
            <v>333</v>
          </cell>
          <cell r="J311">
            <v>33</v>
          </cell>
        </row>
        <row r="316">
          <cell r="D316">
            <v>51</v>
          </cell>
          <cell r="G316">
            <v>48</v>
          </cell>
          <cell r="J316">
            <v>3</v>
          </cell>
        </row>
        <row r="317">
          <cell r="D317">
            <v>5</v>
          </cell>
          <cell r="G317">
            <v>5</v>
          </cell>
          <cell r="J317">
            <v>0</v>
          </cell>
        </row>
        <row r="318">
          <cell r="D318">
            <v>19</v>
          </cell>
          <cell r="G318">
            <v>18</v>
          </cell>
          <cell r="J318">
            <v>1</v>
          </cell>
        </row>
        <row r="319">
          <cell r="D319">
            <v>56</v>
          </cell>
          <cell r="G319">
            <v>56</v>
          </cell>
          <cell r="J319">
            <v>0</v>
          </cell>
        </row>
        <row r="320">
          <cell r="D320">
            <v>36</v>
          </cell>
          <cell r="G320">
            <v>36</v>
          </cell>
          <cell r="J320">
            <v>0</v>
          </cell>
        </row>
        <row r="321">
          <cell r="D321">
            <v>5</v>
          </cell>
          <cell r="G321">
            <v>5</v>
          </cell>
          <cell r="J321">
            <v>0</v>
          </cell>
        </row>
        <row r="322">
          <cell r="D322">
            <v>17</v>
          </cell>
          <cell r="G322">
            <v>14</v>
          </cell>
          <cell r="J322">
            <v>3</v>
          </cell>
        </row>
        <row r="323">
          <cell r="D323">
            <v>189</v>
          </cell>
          <cell r="G323">
            <v>182</v>
          </cell>
          <cell r="J323">
            <v>7</v>
          </cell>
        </row>
        <row r="327">
          <cell r="D327">
            <v>5</v>
          </cell>
          <cell r="G327">
            <v>5</v>
          </cell>
          <cell r="J327">
            <v>0</v>
          </cell>
        </row>
        <row r="328">
          <cell r="D328">
            <v>19</v>
          </cell>
          <cell r="G328">
            <v>18</v>
          </cell>
          <cell r="J328">
            <v>1</v>
          </cell>
        </row>
        <row r="329">
          <cell r="D329">
            <v>56</v>
          </cell>
          <cell r="G329">
            <v>56</v>
          </cell>
          <cell r="J329">
            <v>0</v>
          </cell>
        </row>
        <row r="330">
          <cell r="D330">
            <v>36</v>
          </cell>
          <cell r="G330">
            <v>36</v>
          </cell>
          <cell r="J330">
            <v>0</v>
          </cell>
        </row>
        <row r="331">
          <cell r="D331">
            <v>5</v>
          </cell>
          <cell r="G331">
            <v>5</v>
          </cell>
          <cell r="J331">
            <v>0</v>
          </cell>
        </row>
        <row r="332">
          <cell r="D332">
            <v>17</v>
          </cell>
          <cell r="G332">
            <v>14</v>
          </cell>
          <cell r="J332">
            <v>3</v>
          </cell>
        </row>
        <row r="333">
          <cell r="D333">
            <v>138</v>
          </cell>
          <cell r="G333">
            <v>134</v>
          </cell>
          <cell r="J333">
            <v>4</v>
          </cell>
        </row>
        <row r="337">
          <cell r="D337">
            <v>51</v>
          </cell>
          <cell r="G337">
            <v>48</v>
          </cell>
          <cell r="J337">
            <v>3</v>
          </cell>
        </row>
        <row r="338">
          <cell r="D338">
            <v>51</v>
          </cell>
          <cell r="G338">
            <v>48</v>
          </cell>
          <cell r="J338">
            <v>3</v>
          </cell>
        </row>
        <row r="345">
          <cell r="D345">
            <v>224</v>
          </cell>
          <cell r="G345">
            <v>195</v>
          </cell>
          <cell r="J345">
            <v>29</v>
          </cell>
        </row>
        <row r="346">
          <cell r="D346">
            <v>32</v>
          </cell>
          <cell r="G346">
            <v>15</v>
          </cell>
          <cell r="J346">
            <v>17</v>
          </cell>
        </row>
        <row r="347">
          <cell r="D347">
            <v>6</v>
          </cell>
          <cell r="G347">
            <v>4</v>
          </cell>
          <cell r="J347">
            <v>2</v>
          </cell>
        </row>
        <row r="348">
          <cell r="D348">
            <v>389</v>
          </cell>
          <cell r="G348">
            <v>107</v>
          </cell>
          <cell r="J348">
            <v>282</v>
          </cell>
        </row>
        <row r="349">
          <cell r="D349">
            <v>34</v>
          </cell>
          <cell r="G349">
            <v>28</v>
          </cell>
          <cell r="J349">
            <v>6</v>
          </cell>
        </row>
        <row r="350">
          <cell r="D350">
            <v>71</v>
          </cell>
          <cell r="G350">
            <v>71</v>
          </cell>
          <cell r="J350">
            <v>0</v>
          </cell>
        </row>
        <row r="351">
          <cell r="D351">
            <v>67</v>
          </cell>
          <cell r="G351">
            <v>32</v>
          </cell>
          <cell r="J351">
            <v>35</v>
          </cell>
        </row>
        <row r="352">
          <cell r="D352">
            <v>823</v>
          </cell>
          <cell r="G352">
            <v>452</v>
          </cell>
          <cell r="J352">
            <v>371</v>
          </cell>
        </row>
        <row r="356">
          <cell r="D356">
            <v>24</v>
          </cell>
          <cell r="G356">
            <v>12</v>
          </cell>
          <cell r="J356">
            <v>12</v>
          </cell>
        </row>
        <row r="357">
          <cell r="D357">
            <v>6</v>
          </cell>
          <cell r="G357">
            <v>4</v>
          </cell>
          <cell r="J357">
            <v>2</v>
          </cell>
        </row>
        <row r="358">
          <cell r="D358">
            <v>384</v>
          </cell>
          <cell r="G358">
            <v>103</v>
          </cell>
          <cell r="J358">
            <v>281</v>
          </cell>
        </row>
        <row r="359">
          <cell r="D359">
            <v>34</v>
          </cell>
          <cell r="G359">
            <v>28</v>
          </cell>
          <cell r="J359">
            <v>6</v>
          </cell>
        </row>
        <row r="360">
          <cell r="D360">
            <v>71</v>
          </cell>
          <cell r="G360">
            <v>71</v>
          </cell>
          <cell r="J360">
            <v>0</v>
          </cell>
        </row>
        <row r="361">
          <cell r="D361">
            <v>57</v>
          </cell>
          <cell r="G361">
            <v>29</v>
          </cell>
          <cell r="J361">
            <v>28</v>
          </cell>
        </row>
        <row r="362">
          <cell r="D362">
            <v>576</v>
          </cell>
          <cell r="G362">
            <v>247</v>
          </cell>
          <cell r="J362">
            <v>329</v>
          </cell>
        </row>
        <row r="366">
          <cell r="D366">
            <v>224</v>
          </cell>
          <cell r="G366">
            <v>195</v>
          </cell>
          <cell r="J366">
            <v>29</v>
          </cell>
        </row>
        <row r="367">
          <cell r="D367">
            <v>8</v>
          </cell>
          <cell r="G367">
            <v>3</v>
          </cell>
          <cell r="J367">
            <v>5</v>
          </cell>
        </row>
        <row r="368">
          <cell r="D368">
            <v>5</v>
          </cell>
          <cell r="G368">
            <v>4</v>
          </cell>
          <cell r="J368">
            <v>1</v>
          </cell>
        </row>
        <row r="369">
          <cell r="D369">
            <v>10</v>
          </cell>
          <cell r="G369">
            <v>3</v>
          </cell>
          <cell r="J369">
            <v>7</v>
          </cell>
        </row>
        <row r="370">
          <cell r="D370">
            <v>247</v>
          </cell>
          <cell r="G370">
            <v>205</v>
          </cell>
          <cell r="J370">
            <v>42</v>
          </cell>
        </row>
        <row r="375">
          <cell r="D375">
            <v>108</v>
          </cell>
          <cell r="G375">
            <v>107</v>
          </cell>
          <cell r="J375">
            <v>1</v>
          </cell>
        </row>
        <row r="376">
          <cell r="D376">
            <v>38</v>
          </cell>
          <cell r="G376">
            <v>38</v>
          </cell>
          <cell r="J376">
            <v>0</v>
          </cell>
        </row>
        <row r="377">
          <cell r="D377">
            <v>11</v>
          </cell>
          <cell r="G377">
            <v>11</v>
          </cell>
          <cell r="J377">
            <v>0</v>
          </cell>
        </row>
        <row r="378">
          <cell r="D378">
            <v>126</v>
          </cell>
          <cell r="G378">
            <v>53</v>
          </cell>
          <cell r="J378">
            <v>73</v>
          </cell>
        </row>
        <row r="379">
          <cell r="D379">
            <v>13</v>
          </cell>
          <cell r="G379">
            <v>12</v>
          </cell>
          <cell r="J379">
            <v>1</v>
          </cell>
        </row>
        <row r="380">
          <cell r="D380">
            <v>25</v>
          </cell>
          <cell r="G380">
            <v>25</v>
          </cell>
          <cell r="J380">
            <v>0</v>
          </cell>
        </row>
        <row r="381">
          <cell r="D381">
            <v>24</v>
          </cell>
          <cell r="G381">
            <v>9</v>
          </cell>
          <cell r="J381">
            <v>15</v>
          </cell>
        </row>
        <row r="382">
          <cell r="D382">
            <v>345</v>
          </cell>
          <cell r="G382">
            <v>255</v>
          </cell>
          <cell r="J382">
            <v>90</v>
          </cell>
        </row>
        <row r="386">
          <cell r="D386">
            <v>38</v>
          </cell>
          <cell r="G386">
            <v>38</v>
          </cell>
          <cell r="J386">
            <v>0</v>
          </cell>
        </row>
        <row r="387">
          <cell r="D387">
            <v>11</v>
          </cell>
          <cell r="G387">
            <v>11</v>
          </cell>
          <cell r="J387">
            <v>0</v>
          </cell>
        </row>
        <row r="388">
          <cell r="D388">
            <v>126</v>
          </cell>
          <cell r="G388">
            <v>53</v>
          </cell>
          <cell r="J388">
            <v>73</v>
          </cell>
        </row>
        <row r="389">
          <cell r="D389">
            <v>13</v>
          </cell>
          <cell r="G389">
            <v>12</v>
          </cell>
          <cell r="J389">
            <v>1</v>
          </cell>
        </row>
        <row r="390">
          <cell r="D390">
            <v>25</v>
          </cell>
          <cell r="G390">
            <v>25</v>
          </cell>
          <cell r="J390">
            <v>0</v>
          </cell>
        </row>
        <row r="391">
          <cell r="D391">
            <v>19</v>
          </cell>
          <cell r="G391">
            <v>7</v>
          </cell>
          <cell r="J391">
            <v>12</v>
          </cell>
        </row>
        <row r="392">
          <cell r="D392">
            <v>232</v>
          </cell>
          <cell r="G392">
            <v>146</v>
          </cell>
          <cell r="J392">
            <v>86</v>
          </cell>
        </row>
        <row r="396">
          <cell r="D396">
            <v>108</v>
          </cell>
          <cell r="G396">
            <v>107</v>
          </cell>
          <cell r="J396">
            <v>1</v>
          </cell>
        </row>
        <row r="397">
          <cell r="D397">
            <v>5</v>
          </cell>
          <cell r="G397">
            <v>2</v>
          </cell>
          <cell r="J397">
            <v>3</v>
          </cell>
        </row>
        <row r="398">
          <cell r="D398">
            <v>113</v>
          </cell>
          <cell r="G398">
            <v>109</v>
          </cell>
          <cell r="J398">
            <v>4</v>
          </cell>
        </row>
        <row r="403">
          <cell r="D403">
            <v>308</v>
          </cell>
          <cell r="G403">
            <v>308</v>
          </cell>
          <cell r="J403">
            <v>0</v>
          </cell>
        </row>
        <row r="404">
          <cell r="D404">
            <v>34</v>
          </cell>
          <cell r="G404">
            <v>34</v>
          </cell>
          <cell r="J404">
            <v>0</v>
          </cell>
        </row>
        <row r="405">
          <cell r="D405">
            <v>0</v>
          </cell>
          <cell r="G405">
            <v>0</v>
          </cell>
          <cell r="J405">
            <v>0</v>
          </cell>
        </row>
        <row r="406">
          <cell r="D406">
            <v>294</v>
          </cell>
          <cell r="G406">
            <v>278</v>
          </cell>
          <cell r="J406">
            <v>16</v>
          </cell>
        </row>
        <row r="407">
          <cell r="D407">
            <v>12</v>
          </cell>
          <cell r="G407">
            <v>12</v>
          </cell>
          <cell r="J407">
            <v>0</v>
          </cell>
        </row>
        <row r="408">
          <cell r="D408">
            <v>143</v>
          </cell>
          <cell r="G408">
            <v>141</v>
          </cell>
          <cell r="J408">
            <v>2</v>
          </cell>
        </row>
        <row r="409">
          <cell r="D409">
            <v>9</v>
          </cell>
          <cell r="G409">
            <v>9</v>
          </cell>
          <cell r="J409">
            <v>0</v>
          </cell>
        </row>
        <row r="410">
          <cell r="D410">
            <v>56</v>
          </cell>
          <cell r="G410">
            <v>48</v>
          </cell>
          <cell r="J410">
            <v>8</v>
          </cell>
        </row>
        <row r="411">
          <cell r="D411">
            <v>856</v>
          </cell>
          <cell r="G411">
            <v>830</v>
          </cell>
          <cell r="J411">
            <v>26</v>
          </cell>
        </row>
        <row r="415">
          <cell r="D415">
            <v>34</v>
          </cell>
          <cell r="G415">
            <v>34</v>
          </cell>
          <cell r="J415">
            <v>0</v>
          </cell>
        </row>
        <row r="416">
          <cell r="D416">
            <v>0</v>
          </cell>
          <cell r="G416">
            <v>0</v>
          </cell>
          <cell r="J416">
            <v>0</v>
          </cell>
        </row>
        <row r="417">
          <cell r="D417">
            <v>294</v>
          </cell>
          <cell r="G417">
            <v>278</v>
          </cell>
          <cell r="J417">
            <v>16</v>
          </cell>
        </row>
        <row r="418">
          <cell r="D418">
            <v>11</v>
          </cell>
          <cell r="G418">
            <v>11</v>
          </cell>
          <cell r="J418">
            <v>0</v>
          </cell>
        </row>
        <row r="419">
          <cell r="D419">
            <v>143</v>
          </cell>
          <cell r="G419">
            <v>141</v>
          </cell>
          <cell r="J419">
            <v>2</v>
          </cell>
        </row>
        <row r="420">
          <cell r="D420">
            <v>9</v>
          </cell>
          <cell r="G420">
            <v>9</v>
          </cell>
          <cell r="J420">
            <v>0</v>
          </cell>
        </row>
        <row r="421">
          <cell r="D421">
            <v>52</v>
          </cell>
          <cell r="G421">
            <v>47</v>
          </cell>
          <cell r="J421">
            <v>5</v>
          </cell>
        </row>
        <row r="422">
          <cell r="D422">
            <v>543</v>
          </cell>
          <cell r="G422">
            <v>520</v>
          </cell>
          <cell r="J422">
            <v>23</v>
          </cell>
        </row>
        <row r="426">
          <cell r="D426">
            <v>308</v>
          </cell>
          <cell r="G426">
            <v>308</v>
          </cell>
          <cell r="J426">
            <v>0</v>
          </cell>
        </row>
        <row r="427">
          <cell r="D427">
            <v>1</v>
          </cell>
          <cell r="G427">
            <v>1</v>
          </cell>
          <cell r="J427">
            <v>0</v>
          </cell>
        </row>
        <row r="428">
          <cell r="D428">
            <v>4</v>
          </cell>
          <cell r="G428">
            <v>1</v>
          </cell>
          <cell r="J428">
            <v>3</v>
          </cell>
        </row>
        <row r="429">
          <cell r="D429">
            <v>313</v>
          </cell>
          <cell r="G429">
            <v>310</v>
          </cell>
          <cell r="J429">
            <v>3</v>
          </cell>
        </row>
        <row r="433">
          <cell r="D433">
            <v>278</v>
          </cell>
          <cell r="G433">
            <v>269</v>
          </cell>
          <cell r="J433">
            <v>9</v>
          </cell>
        </row>
        <row r="434">
          <cell r="D434">
            <v>73</v>
          </cell>
          <cell r="G434">
            <v>62</v>
          </cell>
          <cell r="J434">
            <v>11</v>
          </cell>
        </row>
        <row r="435">
          <cell r="D435">
            <v>394</v>
          </cell>
          <cell r="G435">
            <v>288</v>
          </cell>
          <cell r="J435">
            <v>106</v>
          </cell>
        </row>
        <row r="436">
          <cell r="D436">
            <v>30</v>
          </cell>
          <cell r="G436">
            <v>30</v>
          </cell>
          <cell r="J436">
            <v>0</v>
          </cell>
        </row>
        <row r="437">
          <cell r="D437">
            <v>89</v>
          </cell>
          <cell r="G437">
            <v>89</v>
          </cell>
          <cell r="J437">
            <v>0</v>
          </cell>
        </row>
        <row r="438">
          <cell r="D438">
            <v>45</v>
          </cell>
          <cell r="G438">
            <v>27</v>
          </cell>
          <cell r="J438">
            <v>18</v>
          </cell>
        </row>
        <row r="439">
          <cell r="D439">
            <v>909</v>
          </cell>
          <cell r="G439">
            <v>765</v>
          </cell>
          <cell r="J439">
            <v>144</v>
          </cell>
        </row>
        <row r="443">
          <cell r="D443">
            <v>56</v>
          </cell>
          <cell r="G443">
            <v>46</v>
          </cell>
          <cell r="J443">
            <v>10</v>
          </cell>
        </row>
        <row r="444">
          <cell r="D444">
            <v>384</v>
          </cell>
          <cell r="G444">
            <v>278</v>
          </cell>
          <cell r="J444">
            <v>106</v>
          </cell>
        </row>
        <row r="445">
          <cell r="D445">
            <v>30</v>
          </cell>
          <cell r="G445">
            <v>30</v>
          </cell>
          <cell r="J445">
            <v>0</v>
          </cell>
        </row>
        <row r="446">
          <cell r="D446">
            <v>89</v>
          </cell>
          <cell r="G446">
            <v>89</v>
          </cell>
          <cell r="J446">
            <v>0</v>
          </cell>
        </row>
        <row r="447">
          <cell r="D447">
            <v>40</v>
          </cell>
          <cell r="G447">
            <v>23</v>
          </cell>
          <cell r="J447">
            <v>17</v>
          </cell>
        </row>
        <row r="448">
          <cell r="D448">
            <v>599</v>
          </cell>
          <cell r="G448">
            <v>466</v>
          </cell>
          <cell r="J448">
            <v>133</v>
          </cell>
        </row>
        <row r="452">
          <cell r="D452">
            <v>278</v>
          </cell>
          <cell r="G452">
            <v>269</v>
          </cell>
          <cell r="J452">
            <v>9</v>
          </cell>
        </row>
        <row r="453">
          <cell r="D453">
            <v>17</v>
          </cell>
          <cell r="G453">
            <v>16</v>
          </cell>
          <cell r="J453">
            <v>1</v>
          </cell>
        </row>
        <row r="454">
          <cell r="D454">
            <v>10</v>
          </cell>
          <cell r="G454">
            <v>10</v>
          </cell>
          <cell r="J454">
            <v>0</v>
          </cell>
        </row>
        <row r="455">
          <cell r="D455">
            <v>5</v>
          </cell>
          <cell r="G455">
            <v>4</v>
          </cell>
          <cell r="J455">
            <v>1</v>
          </cell>
        </row>
        <row r="456">
          <cell r="D456">
            <v>310</v>
          </cell>
          <cell r="G456">
            <v>299</v>
          </cell>
          <cell r="J456">
            <v>11</v>
          </cell>
        </row>
        <row r="461">
          <cell r="D461">
            <v>7398</v>
          </cell>
          <cell r="G461">
            <v>6990</v>
          </cell>
          <cell r="J461">
            <v>408</v>
          </cell>
        </row>
        <row r="462">
          <cell r="D462">
            <v>1122</v>
          </cell>
          <cell r="G462">
            <v>1065</v>
          </cell>
          <cell r="J462">
            <v>57</v>
          </cell>
        </row>
        <row r="463">
          <cell r="D463">
            <v>410</v>
          </cell>
          <cell r="G463">
            <v>395</v>
          </cell>
          <cell r="J463">
            <v>15</v>
          </cell>
        </row>
        <row r="464">
          <cell r="D464">
            <v>10</v>
          </cell>
          <cell r="G464">
            <v>10</v>
          </cell>
          <cell r="J464">
            <v>0</v>
          </cell>
        </row>
        <row r="465">
          <cell r="D465">
            <v>8910</v>
          </cell>
          <cell r="G465">
            <v>6792</v>
          </cell>
          <cell r="J465">
            <v>2118</v>
          </cell>
        </row>
        <row r="466">
          <cell r="D466">
            <v>994</v>
          </cell>
          <cell r="G466">
            <v>894</v>
          </cell>
          <cell r="J466">
            <v>100</v>
          </cell>
        </row>
        <row r="467">
          <cell r="D467">
            <v>1782</v>
          </cell>
          <cell r="G467">
            <v>1753</v>
          </cell>
          <cell r="J467">
            <v>29</v>
          </cell>
        </row>
        <row r="468">
          <cell r="D468">
            <v>212</v>
          </cell>
          <cell r="G468">
            <v>209</v>
          </cell>
          <cell r="J468">
            <v>3</v>
          </cell>
        </row>
        <row r="469">
          <cell r="D469">
            <v>1946</v>
          </cell>
          <cell r="G469">
            <v>1145</v>
          </cell>
          <cell r="J469">
            <v>801</v>
          </cell>
        </row>
        <row r="470">
          <cell r="D470">
            <v>359</v>
          </cell>
          <cell r="G470">
            <v>146</v>
          </cell>
          <cell r="J470">
            <v>213</v>
          </cell>
        </row>
        <row r="471">
          <cell r="D471">
            <v>23143</v>
          </cell>
          <cell r="G471">
            <v>19399</v>
          </cell>
          <cell r="J471">
            <v>3744</v>
          </cell>
        </row>
        <row r="475">
          <cell r="D475">
            <v>1065</v>
          </cell>
          <cell r="G475">
            <v>1023</v>
          </cell>
          <cell r="J475">
            <v>42</v>
          </cell>
        </row>
        <row r="476">
          <cell r="D476">
            <v>410</v>
          </cell>
          <cell r="G476">
            <v>395</v>
          </cell>
          <cell r="J476">
            <v>15</v>
          </cell>
        </row>
        <row r="477">
          <cell r="D477">
            <v>10</v>
          </cell>
          <cell r="G477">
            <v>10</v>
          </cell>
          <cell r="J477">
            <v>0</v>
          </cell>
        </row>
        <row r="478">
          <cell r="D478">
            <v>8670</v>
          </cell>
          <cell r="G478">
            <v>6660</v>
          </cell>
          <cell r="J478">
            <v>2010</v>
          </cell>
        </row>
        <row r="479">
          <cell r="D479">
            <v>903</v>
          </cell>
          <cell r="G479">
            <v>822</v>
          </cell>
          <cell r="J479">
            <v>81</v>
          </cell>
        </row>
        <row r="480">
          <cell r="D480">
            <v>1782</v>
          </cell>
          <cell r="G480">
            <v>1753</v>
          </cell>
          <cell r="J480">
            <v>29</v>
          </cell>
        </row>
        <row r="481">
          <cell r="D481">
            <v>212</v>
          </cell>
          <cell r="G481">
            <v>209</v>
          </cell>
          <cell r="J481">
            <v>3</v>
          </cell>
        </row>
        <row r="482">
          <cell r="D482">
            <v>1675</v>
          </cell>
          <cell r="G482">
            <v>962</v>
          </cell>
          <cell r="J482">
            <v>713</v>
          </cell>
        </row>
        <row r="483">
          <cell r="D483">
            <v>359</v>
          </cell>
          <cell r="G483">
            <v>146</v>
          </cell>
          <cell r="J483">
            <v>213</v>
          </cell>
        </row>
        <row r="484">
          <cell r="D484">
            <v>15086</v>
          </cell>
          <cell r="G484">
            <v>11980</v>
          </cell>
          <cell r="J484">
            <v>3106</v>
          </cell>
        </row>
        <row r="488">
          <cell r="D488">
            <v>7398</v>
          </cell>
          <cell r="G488">
            <v>6990</v>
          </cell>
          <cell r="J488">
            <v>408</v>
          </cell>
        </row>
        <row r="489">
          <cell r="D489">
            <v>57</v>
          </cell>
          <cell r="G489">
            <v>42</v>
          </cell>
          <cell r="J489">
            <v>15</v>
          </cell>
        </row>
        <row r="490">
          <cell r="D490">
            <v>240</v>
          </cell>
          <cell r="G490">
            <v>132</v>
          </cell>
          <cell r="J490">
            <v>108</v>
          </cell>
        </row>
        <row r="491">
          <cell r="D491">
            <v>91</v>
          </cell>
          <cell r="G491">
            <v>72</v>
          </cell>
          <cell r="J491">
            <v>19</v>
          </cell>
        </row>
        <row r="492">
          <cell r="D492">
            <v>271</v>
          </cell>
          <cell r="G492">
            <v>183</v>
          </cell>
          <cell r="J492">
            <v>88</v>
          </cell>
        </row>
        <row r="493">
          <cell r="D493">
            <v>8057</v>
          </cell>
          <cell r="G493">
            <v>7419</v>
          </cell>
          <cell r="J493">
            <v>638</v>
          </cell>
        </row>
      </sheetData>
      <sheetData sheetId="2" refreshError="1"/>
      <sheetData sheetId="3" refreshError="1">
        <row r="10">
          <cell r="D10" t="str">
            <v>weiblich</v>
          </cell>
          <cell r="G10" t="str">
            <v>weiblich</v>
          </cell>
          <cell r="J10" t="str">
            <v>weiblich</v>
          </cell>
        </row>
        <row r="15">
          <cell r="D15">
            <v>471</v>
          </cell>
          <cell r="G15">
            <v>300</v>
          </cell>
          <cell r="J15">
            <v>171</v>
          </cell>
        </row>
        <row r="16">
          <cell r="D16">
            <v>74</v>
          </cell>
          <cell r="G16">
            <v>74</v>
          </cell>
          <cell r="J16">
            <v>0</v>
          </cell>
        </row>
        <row r="17">
          <cell r="D17">
            <v>3</v>
          </cell>
          <cell r="G17">
            <v>3</v>
          </cell>
          <cell r="J17">
            <v>0</v>
          </cell>
        </row>
        <row r="18">
          <cell r="D18">
            <v>2</v>
          </cell>
          <cell r="G18">
            <v>2</v>
          </cell>
          <cell r="J18">
            <v>0</v>
          </cell>
        </row>
        <row r="19">
          <cell r="D19">
            <v>1456</v>
          </cell>
          <cell r="G19">
            <v>365</v>
          </cell>
          <cell r="J19">
            <v>1091</v>
          </cell>
        </row>
        <row r="20">
          <cell r="D20">
            <v>220</v>
          </cell>
          <cell r="G20">
            <v>171</v>
          </cell>
          <cell r="J20">
            <v>49</v>
          </cell>
        </row>
        <row r="21">
          <cell r="D21">
            <v>5</v>
          </cell>
          <cell r="G21">
            <v>5</v>
          </cell>
          <cell r="J21">
            <v>0</v>
          </cell>
        </row>
        <row r="22">
          <cell r="D22">
            <v>513</v>
          </cell>
          <cell r="G22">
            <v>159</v>
          </cell>
          <cell r="J22">
            <v>354</v>
          </cell>
        </row>
        <row r="23">
          <cell r="D23">
            <v>2744</v>
          </cell>
          <cell r="G23">
            <v>1079</v>
          </cell>
          <cell r="J23">
            <v>1665</v>
          </cell>
        </row>
        <row r="27">
          <cell r="D27">
            <v>74</v>
          </cell>
          <cell r="G27">
            <v>74</v>
          </cell>
          <cell r="J27">
            <v>0</v>
          </cell>
        </row>
        <row r="28">
          <cell r="D28">
            <v>3</v>
          </cell>
          <cell r="G28">
            <v>3</v>
          </cell>
          <cell r="J28">
            <v>0</v>
          </cell>
        </row>
        <row r="29">
          <cell r="D29">
            <v>2</v>
          </cell>
          <cell r="G29">
            <v>2</v>
          </cell>
          <cell r="J29">
            <v>0</v>
          </cell>
        </row>
        <row r="30">
          <cell r="D30">
            <v>1098</v>
          </cell>
          <cell r="G30">
            <v>339</v>
          </cell>
          <cell r="J30">
            <v>759</v>
          </cell>
        </row>
        <row r="31">
          <cell r="D31">
            <v>220</v>
          </cell>
          <cell r="G31">
            <v>171</v>
          </cell>
          <cell r="J31">
            <v>49</v>
          </cell>
        </row>
        <row r="32">
          <cell r="D32">
            <v>5</v>
          </cell>
          <cell r="G32">
            <v>5</v>
          </cell>
          <cell r="J32">
            <v>0</v>
          </cell>
        </row>
        <row r="33">
          <cell r="D33">
            <v>246</v>
          </cell>
          <cell r="G33">
            <v>62</v>
          </cell>
          <cell r="J33">
            <v>184</v>
          </cell>
        </row>
        <row r="34">
          <cell r="D34">
            <v>1648</v>
          </cell>
          <cell r="G34">
            <v>656</v>
          </cell>
          <cell r="J34">
            <v>992</v>
          </cell>
        </row>
        <row r="38">
          <cell r="D38">
            <v>471</v>
          </cell>
          <cell r="G38">
            <v>300</v>
          </cell>
          <cell r="J38">
            <v>171</v>
          </cell>
        </row>
        <row r="39">
          <cell r="D39">
            <v>358</v>
          </cell>
          <cell r="G39">
            <v>26</v>
          </cell>
          <cell r="J39">
            <v>332</v>
          </cell>
        </row>
        <row r="40">
          <cell r="D40">
            <v>267</v>
          </cell>
          <cell r="G40">
            <v>97</v>
          </cell>
          <cell r="J40">
            <v>170</v>
          </cell>
        </row>
        <row r="41">
          <cell r="D41">
            <v>1096</v>
          </cell>
          <cell r="G41">
            <v>423</v>
          </cell>
          <cell r="J41">
            <v>673</v>
          </cell>
        </row>
        <row r="46">
          <cell r="D46">
            <v>1250</v>
          </cell>
          <cell r="G46">
            <v>1140</v>
          </cell>
          <cell r="J46">
            <v>110</v>
          </cell>
        </row>
        <row r="47">
          <cell r="D47">
            <v>1347</v>
          </cell>
          <cell r="G47">
            <v>606</v>
          </cell>
          <cell r="J47">
            <v>741</v>
          </cell>
        </row>
        <row r="48">
          <cell r="D48">
            <v>252</v>
          </cell>
          <cell r="G48">
            <v>231</v>
          </cell>
          <cell r="J48">
            <v>21</v>
          </cell>
        </row>
        <row r="49">
          <cell r="D49">
            <v>119</v>
          </cell>
          <cell r="G49">
            <v>119</v>
          </cell>
          <cell r="J49">
            <v>0</v>
          </cell>
        </row>
        <row r="50">
          <cell r="D50">
            <v>883</v>
          </cell>
          <cell r="G50">
            <v>331</v>
          </cell>
          <cell r="J50">
            <v>552</v>
          </cell>
        </row>
        <row r="51">
          <cell r="D51">
            <v>477</v>
          </cell>
          <cell r="G51">
            <v>165</v>
          </cell>
          <cell r="J51">
            <v>312</v>
          </cell>
        </row>
        <row r="52">
          <cell r="D52">
            <v>4328</v>
          </cell>
          <cell r="G52">
            <v>2592</v>
          </cell>
          <cell r="J52">
            <v>1736</v>
          </cell>
        </row>
        <row r="56">
          <cell r="D56">
            <v>1347</v>
          </cell>
          <cell r="G56">
            <v>606</v>
          </cell>
          <cell r="J56">
            <v>741</v>
          </cell>
        </row>
        <row r="57">
          <cell r="D57">
            <v>252</v>
          </cell>
          <cell r="G57">
            <v>231</v>
          </cell>
          <cell r="J57">
            <v>21</v>
          </cell>
        </row>
        <row r="58">
          <cell r="D58">
            <v>119</v>
          </cell>
          <cell r="G58">
            <v>119</v>
          </cell>
          <cell r="J58">
            <v>0</v>
          </cell>
        </row>
        <row r="59">
          <cell r="D59">
            <v>883</v>
          </cell>
          <cell r="G59">
            <v>331</v>
          </cell>
          <cell r="J59">
            <v>552</v>
          </cell>
        </row>
        <row r="60">
          <cell r="D60">
            <v>477</v>
          </cell>
          <cell r="G60">
            <v>165</v>
          </cell>
          <cell r="J60">
            <v>312</v>
          </cell>
        </row>
        <row r="61">
          <cell r="D61">
            <v>3078</v>
          </cell>
          <cell r="G61">
            <v>1452</v>
          </cell>
          <cell r="J61">
            <v>1626</v>
          </cell>
        </row>
        <row r="65">
          <cell r="D65">
            <v>1250</v>
          </cell>
          <cell r="G65">
            <v>1140</v>
          </cell>
          <cell r="J65">
            <v>110</v>
          </cell>
        </row>
        <row r="66">
          <cell r="D66">
            <v>1250</v>
          </cell>
          <cell r="G66">
            <v>1140</v>
          </cell>
          <cell r="J66">
            <v>110</v>
          </cell>
        </row>
        <row r="71">
          <cell r="D71">
            <v>114</v>
          </cell>
          <cell r="G71">
            <v>100</v>
          </cell>
          <cell r="J71">
            <v>14</v>
          </cell>
        </row>
        <row r="72">
          <cell r="D72">
            <v>7</v>
          </cell>
          <cell r="G72">
            <v>7</v>
          </cell>
          <cell r="J72">
            <v>0</v>
          </cell>
        </row>
        <row r="73">
          <cell r="D73">
            <v>118</v>
          </cell>
          <cell r="G73">
            <v>29</v>
          </cell>
          <cell r="J73">
            <v>89</v>
          </cell>
        </row>
        <row r="74">
          <cell r="D74">
            <v>22</v>
          </cell>
          <cell r="G74">
            <v>14</v>
          </cell>
          <cell r="J74">
            <v>8</v>
          </cell>
        </row>
        <row r="75">
          <cell r="D75">
            <v>11</v>
          </cell>
          <cell r="G75">
            <v>11</v>
          </cell>
          <cell r="J75">
            <v>0</v>
          </cell>
        </row>
        <row r="76">
          <cell r="D76">
            <v>1</v>
          </cell>
          <cell r="G76">
            <v>1</v>
          </cell>
          <cell r="J76">
            <v>0</v>
          </cell>
        </row>
        <row r="77">
          <cell r="D77">
            <v>147</v>
          </cell>
          <cell r="G77">
            <v>7</v>
          </cell>
          <cell r="J77">
            <v>140</v>
          </cell>
        </row>
        <row r="78">
          <cell r="D78">
            <v>420</v>
          </cell>
          <cell r="G78">
            <v>169</v>
          </cell>
          <cell r="J78">
            <v>251</v>
          </cell>
        </row>
        <row r="82">
          <cell r="D82">
            <v>6</v>
          </cell>
          <cell r="G82">
            <v>6</v>
          </cell>
          <cell r="J82">
            <v>0</v>
          </cell>
        </row>
        <row r="83">
          <cell r="D83">
            <v>107</v>
          </cell>
          <cell r="G83">
            <v>29</v>
          </cell>
          <cell r="J83">
            <v>78</v>
          </cell>
        </row>
        <row r="84">
          <cell r="D84">
            <v>21</v>
          </cell>
          <cell r="G84">
            <v>13</v>
          </cell>
          <cell r="J84">
            <v>8</v>
          </cell>
        </row>
        <row r="85">
          <cell r="D85">
            <v>11</v>
          </cell>
          <cell r="G85">
            <v>11</v>
          </cell>
          <cell r="J85">
            <v>0</v>
          </cell>
        </row>
        <row r="86">
          <cell r="D86">
            <v>1</v>
          </cell>
          <cell r="G86">
            <v>1</v>
          </cell>
          <cell r="J86">
            <v>0</v>
          </cell>
        </row>
        <row r="87">
          <cell r="D87">
            <v>110</v>
          </cell>
          <cell r="G87">
            <v>5</v>
          </cell>
          <cell r="J87">
            <v>105</v>
          </cell>
        </row>
        <row r="88">
          <cell r="D88">
            <v>256</v>
          </cell>
          <cell r="G88">
            <v>65</v>
          </cell>
          <cell r="J88">
            <v>191</v>
          </cell>
        </row>
        <row r="92">
          <cell r="D92">
            <v>114</v>
          </cell>
          <cell r="G92">
            <v>100</v>
          </cell>
          <cell r="J92">
            <v>14</v>
          </cell>
        </row>
        <row r="93">
          <cell r="D93">
            <v>1</v>
          </cell>
          <cell r="G93">
            <v>1</v>
          </cell>
          <cell r="J93">
            <v>0</v>
          </cell>
        </row>
        <row r="94">
          <cell r="D94">
            <v>11</v>
          </cell>
          <cell r="G94">
            <v>0</v>
          </cell>
          <cell r="J94">
            <v>11</v>
          </cell>
        </row>
        <row r="95">
          <cell r="D95">
            <v>1</v>
          </cell>
          <cell r="G95">
            <v>1</v>
          </cell>
          <cell r="J95">
            <v>0</v>
          </cell>
        </row>
        <row r="96">
          <cell r="D96">
            <v>37</v>
          </cell>
          <cell r="G96">
            <v>2</v>
          </cell>
          <cell r="J96">
            <v>35</v>
          </cell>
        </row>
        <row r="97">
          <cell r="D97">
            <v>164</v>
          </cell>
          <cell r="G97">
            <v>104</v>
          </cell>
          <cell r="J97">
            <v>60</v>
          </cell>
        </row>
        <row r="104">
          <cell r="D104">
            <v>183</v>
          </cell>
          <cell r="G104">
            <v>6</v>
          </cell>
          <cell r="J104">
            <v>177</v>
          </cell>
        </row>
        <row r="105">
          <cell r="D105">
            <v>183</v>
          </cell>
          <cell r="G105">
            <v>6</v>
          </cell>
          <cell r="J105">
            <v>177</v>
          </cell>
        </row>
        <row r="110">
          <cell r="D110">
            <v>183</v>
          </cell>
          <cell r="G110">
            <v>6</v>
          </cell>
          <cell r="J110">
            <v>177</v>
          </cell>
        </row>
        <row r="111">
          <cell r="D111">
            <v>183</v>
          </cell>
          <cell r="G111">
            <v>6</v>
          </cell>
          <cell r="J111">
            <v>177</v>
          </cell>
        </row>
        <row r="116">
          <cell r="D116">
            <v>32</v>
          </cell>
          <cell r="G116">
            <v>9</v>
          </cell>
          <cell r="J116">
            <v>23</v>
          </cell>
        </row>
        <row r="117">
          <cell r="D117">
            <v>1</v>
          </cell>
          <cell r="G117">
            <v>1</v>
          </cell>
          <cell r="J117">
            <v>0</v>
          </cell>
        </row>
        <row r="118">
          <cell r="D118">
            <v>0</v>
          </cell>
          <cell r="G118">
            <v>0</v>
          </cell>
          <cell r="J118">
            <v>0</v>
          </cell>
        </row>
        <row r="119">
          <cell r="D119">
            <v>11</v>
          </cell>
          <cell r="G119">
            <v>11</v>
          </cell>
          <cell r="J119">
            <v>0</v>
          </cell>
        </row>
        <row r="120">
          <cell r="D120">
            <v>5</v>
          </cell>
          <cell r="G120">
            <v>5</v>
          </cell>
          <cell r="J120">
            <v>0</v>
          </cell>
        </row>
        <row r="121">
          <cell r="D121">
            <v>3</v>
          </cell>
          <cell r="G121">
            <v>3</v>
          </cell>
          <cell r="J121">
            <v>0</v>
          </cell>
        </row>
        <row r="122">
          <cell r="D122">
            <v>5</v>
          </cell>
          <cell r="G122">
            <v>1</v>
          </cell>
          <cell r="J122">
            <v>4</v>
          </cell>
        </row>
        <row r="123">
          <cell r="D123">
            <v>57</v>
          </cell>
          <cell r="G123">
            <v>30</v>
          </cell>
          <cell r="J123">
            <v>27</v>
          </cell>
        </row>
        <row r="127">
          <cell r="D127">
            <v>0</v>
          </cell>
          <cell r="G127">
            <v>0</v>
          </cell>
          <cell r="J127">
            <v>0</v>
          </cell>
        </row>
        <row r="128">
          <cell r="D128">
            <v>11</v>
          </cell>
          <cell r="G128">
            <v>11</v>
          </cell>
          <cell r="J128">
            <v>0</v>
          </cell>
        </row>
        <row r="129">
          <cell r="D129">
            <v>5</v>
          </cell>
          <cell r="G129">
            <v>5</v>
          </cell>
          <cell r="J129">
            <v>0</v>
          </cell>
        </row>
        <row r="130">
          <cell r="D130">
            <v>3</v>
          </cell>
          <cell r="G130">
            <v>3</v>
          </cell>
          <cell r="J130">
            <v>0</v>
          </cell>
        </row>
        <row r="131">
          <cell r="D131">
            <v>5</v>
          </cell>
          <cell r="G131">
            <v>1</v>
          </cell>
          <cell r="J131">
            <v>4</v>
          </cell>
        </row>
        <row r="132">
          <cell r="D132">
            <v>24</v>
          </cell>
          <cell r="G132">
            <v>20</v>
          </cell>
          <cell r="J132">
            <v>4</v>
          </cell>
        </row>
        <row r="136">
          <cell r="D136">
            <v>32</v>
          </cell>
          <cell r="G136">
            <v>9</v>
          </cell>
          <cell r="J136">
            <v>23</v>
          </cell>
        </row>
        <row r="137">
          <cell r="D137">
            <v>1</v>
          </cell>
          <cell r="G137">
            <v>1</v>
          </cell>
          <cell r="J137">
            <v>0</v>
          </cell>
        </row>
        <row r="138">
          <cell r="D138">
            <v>33</v>
          </cell>
          <cell r="G138">
            <v>10</v>
          </cell>
          <cell r="J138">
            <v>23</v>
          </cell>
        </row>
        <row r="143">
          <cell r="D143">
            <v>13</v>
          </cell>
          <cell r="G143">
            <v>13</v>
          </cell>
          <cell r="J143">
            <v>0</v>
          </cell>
        </row>
        <row r="144">
          <cell r="D144">
            <v>6</v>
          </cell>
          <cell r="G144">
            <v>6</v>
          </cell>
          <cell r="J144">
            <v>0</v>
          </cell>
        </row>
        <row r="145">
          <cell r="D145">
            <v>54</v>
          </cell>
          <cell r="G145">
            <v>7</v>
          </cell>
          <cell r="J145">
            <v>47</v>
          </cell>
        </row>
        <row r="146">
          <cell r="D146">
            <v>2</v>
          </cell>
          <cell r="G146">
            <v>2</v>
          </cell>
          <cell r="J146">
            <v>0</v>
          </cell>
        </row>
        <row r="147">
          <cell r="D147">
            <v>0</v>
          </cell>
          <cell r="G147">
            <v>0</v>
          </cell>
          <cell r="J147">
            <v>0</v>
          </cell>
        </row>
        <row r="148">
          <cell r="D148">
            <v>33</v>
          </cell>
          <cell r="G148">
            <v>5</v>
          </cell>
          <cell r="J148">
            <v>28</v>
          </cell>
        </row>
        <row r="149">
          <cell r="D149">
            <v>108</v>
          </cell>
          <cell r="G149">
            <v>33</v>
          </cell>
          <cell r="J149">
            <v>75</v>
          </cell>
        </row>
        <row r="153">
          <cell r="D153">
            <v>6</v>
          </cell>
          <cell r="G153">
            <v>6</v>
          </cell>
          <cell r="J153">
            <v>0</v>
          </cell>
        </row>
        <row r="154">
          <cell r="D154">
            <v>54</v>
          </cell>
          <cell r="G154">
            <v>7</v>
          </cell>
          <cell r="J154">
            <v>47</v>
          </cell>
        </row>
        <row r="155">
          <cell r="D155">
            <v>2</v>
          </cell>
          <cell r="G155">
            <v>2</v>
          </cell>
          <cell r="J155">
            <v>0</v>
          </cell>
        </row>
        <row r="156">
          <cell r="D156">
            <v>0</v>
          </cell>
          <cell r="G156">
            <v>0</v>
          </cell>
          <cell r="J156">
            <v>0</v>
          </cell>
        </row>
        <row r="157">
          <cell r="D157">
            <v>31</v>
          </cell>
          <cell r="G157">
            <v>3</v>
          </cell>
          <cell r="J157">
            <v>28</v>
          </cell>
        </row>
        <row r="158">
          <cell r="D158">
            <v>93</v>
          </cell>
          <cell r="G158">
            <v>18</v>
          </cell>
          <cell r="J158">
            <v>75</v>
          </cell>
        </row>
        <row r="162">
          <cell r="D162">
            <v>13</v>
          </cell>
          <cell r="G162">
            <v>13</v>
          </cell>
          <cell r="J162">
            <v>0</v>
          </cell>
        </row>
        <row r="163">
          <cell r="D163">
            <v>2</v>
          </cell>
          <cell r="G163">
            <v>2</v>
          </cell>
          <cell r="J163">
            <v>0</v>
          </cell>
        </row>
        <row r="164">
          <cell r="D164">
            <v>15</v>
          </cell>
          <cell r="G164">
            <v>15</v>
          </cell>
          <cell r="J164">
            <v>0</v>
          </cell>
        </row>
        <row r="169">
          <cell r="D169">
            <v>205</v>
          </cell>
          <cell r="G169">
            <v>193</v>
          </cell>
          <cell r="J169">
            <v>12</v>
          </cell>
        </row>
        <row r="170">
          <cell r="D170">
            <v>36</v>
          </cell>
          <cell r="G170">
            <v>36</v>
          </cell>
          <cell r="J170">
            <v>0</v>
          </cell>
        </row>
        <row r="171">
          <cell r="D171">
            <v>22</v>
          </cell>
          <cell r="G171">
            <v>21</v>
          </cell>
          <cell r="J171">
            <v>1</v>
          </cell>
        </row>
        <row r="172">
          <cell r="D172">
            <v>148</v>
          </cell>
          <cell r="G172">
            <v>101</v>
          </cell>
          <cell r="J172">
            <v>47</v>
          </cell>
        </row>
        <row r="173">
          <cell r="D173">
            <v>66</v>
          </cell>
          <cell r="G173">
            <v>58</v>
          </cell>
          <cell r="J173">
            <v>8</v>
          </cell>
        </row>
        <row r="174">
          <cell r="D174">
            <v>53</v>
          </cell>
          <cell r="G174">
            <v>46</v>
          </cell>
          <cell r="J174">
            <v>7</v>
          </cell>
        </row>
        <row r="175">
          <cell r="D175">
            <v>83</v>
          </cell>
          <cell r="G175">
            <v>33</v>
          </cell>
          <cell r="J175">
            <v>50</v>
          </cell>
        </row>
        <row r="176">
          <cell r="D176">
            <v>613</v>
          </cell>
          <cell r="G176">
            <v>488</v>
          </cell>
          <cell r="J176">
            <v>125</v>
          </cell>
        </row>
        <row r="182">
          <cell r="D182">
            <v>36</v>
          </cell>
          <cell r="G182">
            <v>36</v>
          </cell>
          <cell r="J182">
            <v>0</v>
          </cell>
        </row>
        <row r="183">
          <cell r="D183">
            <v>22</v>
          </cell>
          <cell r="G183">
            <v>21</v>
          </cell>
          <cell r="J183">
            <v>1</v>
          </cell>
        </row>
        <row r="184">
          <cell r="D184">
            <v>148</v>
          </cell>
          <cell r="G184">
            <v>101</v>
          </cell>
          <cell r="J184">
            <v>47</v>
          </cell>
        </row>
        <row r="185">
          <cell r="D185">
            <v>66</v>
          </cell>
          <cell r="G185">
            <v>58</v>
          </cell>
          <cell r="J185">
            <v>8</v>
          </cell>
        </row>
        <row r="186">
          <cell r="D186">
            <v>53</v>
          </cell>
          <cell r="G186">
            <v>46</v>
          </cell>
          <cell r="J186">
            <v>7</v>
          </cell>
        </row>
        <row r="187">
          <cell r="D187">
            <v>71</v>
          </cell>
          <cell r="G187">
            <v>26</v>
          </cell>
          <cell r="J187">
            <v>45</v>
          </cell>
        </row>
        <row r="188">
          <cell r="D188">
            <v>396</v>
          </cell>
          <cell r="G188">
            <v>288</v>
          </cell>
          <cell r="J188">
            <v>108</v>
          </cell>
        </row>
        <row r="192">
          <cell r="D192">
            <v>205</v>
          </cell>
          <cell r="G192">
            <v>193</v>
          </cell>
          <cell r="J192">
            <v>12</v>
          </cell>
        </row>
        <row r="193">
          <cell r="D193">
            <v>12</v>
          </cell>
          <cell r="G193">
            <v>7</v>
          </cell>
          <cell r="J193">
            <v>5</v>
          </cell>
        </row>
        <row r="194">
          <cell r="D194">
            <v>217</v>
          </cell>
          <cell r="G194">
            <v>200</v>
          </cell>
          <cell r="J194">
            <v>17</v>
          </cell>
        </row>
        <row r="199">
          <cell r="D199">
            <v>22</v>
          </cell>
          <cell r="G199">
            <v>20</v>
          </cell>
          <cell r="J199">
            <v>2</v>
          </cell>
        </row>
        <row r="200">
          <cell r="D200">
            <v>7</v>
          </cell>
          <cell r="G200">
            <v>3</v>
          </cell>
          <cell r="J200">
            <v>4</v>
          </cell>
        </row>
        <row r="201">
          <cell r="D201">
            <v>210</v>
          </cell>
          <cell r="G201">
            <v>46</v>
          </cell>
          <cell r="J201">
            <v>164</v>
          </cell>
        </row>
        <row r="202">
          <cell r="D202">
            <v>0</v>
          </cell>
          <cell r="G202">
            <v>0</v>
          </cell>
          <cell r="J202">
            <v>0</v>
          </cell>
        </row>
        <row r="203">
          <cell r="D203">
            <v>12</v>
          </cell>
          <cell r="G203">
            <v>12</v>
          </cell>
          <cell r="J203">
            <v>0</v>
          </cell>
        </row>
        <row r="204">
          <cell r="D204">
            <v>18</v>
          </cell>
          <cell r="G204">
            <v>5</v>
          </cell>
          <cell r="J204">
            <v>13</v>
          </cell>
        </row>
        <row r="205">
          <cell r="D205">
            <v>269</v>
          </cell>
          <cell r="G205">
            <v>86</v>
          </cell>
          <cell r="J205">
            <v>183</v>
          </cell>
        </row>
        <row r="209">
          <cell r="D209">
            <v>6</v>
          </cell>
          <cell r="G209">
            <v>2</v>
          </cell>
          <cell r="J209">
            <v>4</v>
          </cell>
        </row>
        <row r="210">
          <cell r="D210">
            <v>207</v>
          </cell>
          <cell r="G210">
            <v>46</v>
          </cell>
          <cell r="J210">
            <v>161</v>
          </cell>
        </row>
        <row r="211">
          <cell r="D211">
            <v>0</v>
          </cell>
          <cell r="G211">
            <v>0</v>
          </cell>
          <cell r="J211">
            <v>0</v>
          </cell>
        </row>
        <row r="212">
          <cell r="D212">
            <v>12</v>
          </cell>
          <cell r="G212">
            <v>12</v>
          </cell>
          <cell r="J212">
            <v>0</v>
          </cell>
        </row>
        <row r="213">
          <cell r="D213">
            <v>17</v>
          </cell>
          <cell r="G213">
            <v>4</v>
          </cell>
          <cell r="J213">
            <v>13</v>
          </cell>
        </row>
        <row r="214">
          <cell r="D214">
            <v>242</v>
          </cell>
          <cell r="G214">
            <v>64</v>
          </cell>
          <cell r="J214">
            <v>178</v>
          </cell>
        </row>
        <row r="218">
          <cell r="D218">
            <v>22</v>
          </cell>
          <cell r="G218">
            <v>20</v>
          </cell>
          <cell r="J218">
            <v>2</v>
          </cell>
        </row>
        <row r="219">
          <cell r="D219">
            <v>1</v>
          </cell>
          <cell r="G219">
            <v>1</v>
          </cell>
          <cell r="J219">
            <v>0</v>
          </cell>
        </row>
        <row r="220">
          <cell r="D220">
            <v>3</v>
          </cell>
          <cell r="G220">
            <v>0</v>
          </cell>
          <cell r="J220">
            <v>3</v>
          </cell>
        </row>
        <row r="221">
          <cell r="D221">
            <v>1</v>
          </cell>
          <cell r="G221">
            <v>1</v>
          </cell>
          <cell r="J221">
            <v>0</v>
          </cell>
        </row>
        <row r="222">
          <cell r="D222">
            <v>27</v>
          </cell>
          <cell r="G222">
            <v>22</v>
          </cell>
          <cell r="J222">
            <v>5</v>
          </cell>
        </row>
        <row r="227">
          <cell r="D227">
            <v>199</v>
          </cell>
          <cell r="G227">
            <v>198</v>
          </cell>
          <cell r="J227">
            <v>1</v>
          </cell>
        </row>
        <row r="228">
          <cell r="D228">
            <v>44</v>
          </cell>
          <cell r="G228">
            <v>32</v>
          </cell>
          <cell r="J228">
            <v>12</v>
          </cell>
        </row>
        <row r="229">
          <cell r="D229">
            <v>36</v>
          </cell>
          <cell r="G229">
            <v>35</v>
          </cell>
          <cell r="J229">
            <v>1</v>
          </cell>
        </row>
        <row r="230">
          <cell r="D230">
            <v>800</v>
          </cell>
          <cell r="G230">
            <v>163</v>
          </cell>
          <cell r="J230">
            <v>637</v>
          </cell>
        </row>
        <row r="231">
          <cell r="D231">
            <v>46</v>
          </cell>
          <cell r="G231">
            <v>19</v>
          </cell>
          <cell r="J231">
            <v>27</v>
          </cell>
        </row>
        <row r="232">
          <cell r="D232">
            <v>31</v>
          </cell>
          <cell r="G232">
            <v>31</v>
          </cell>
          <cell r="J232">
            <v>0</v>
          </cell>
        </row>
        <row r="233">
          <cell r="D233">
            <v>335</v>
          </cell>
          <cell r="G233">
            <v>22</v>
          </cell>
          <cell r="J233">
            <v>313</v>
          </cell>
        </row>
        <row r="234">
          <cell r="D234">
            <v>1491</v>
          </cell>
          <cell r="G234">
            <v>500</v>
          </cell>
          <cell r="J234">
            <v>991</v>
          </cell>
        </row>
        <row r="238">
          <cell r="D238">
            <v>44</v>
          </cell>
          <cell r="G238">
            <v>32</v>
          </cell>
          <cell r="J238">
            <v>12</v>
          </cell>
        </row>
        <row r="239">
          <cell r="D239">
            <v>36</v>
          </cell>
          <cell r="G239">
            <v>35</v>
          </cell>
          <cell r="J239">
            <v>1</v>
          </cell>
        </row>
        <row r="240">
          <cell r="D240">
            <v>795</v>
          </cell>
          <cell r="G240">
            <v>163</v>
          </cell>
          <cell r="J240">
            <v>632</v>
          </cell>
        </row>
        <row r="241">
          <cell r="D241">
            <v>30</v>
          </cell>
          <cell r="G241">
            <v>13</v>
          </cell>
          <cell r="J241">
            <v>17</v>
          </cell>
        </row>
        <row r="242">
          <cell r="D242">
            <v>31</v>
          </cell>
          <cell r="G242">
            <v>31</v>
          </cell>
          <cell r="J242">
            <v>0</v>
          </cell>
        </row>
        <row r="243">
          <cell r="D243">
            <v>309</v>
          </cell>
          <cell r="G243">
            <v>20</v>
          </cell>
          <cell r="J243">
            <v>289</v>
          </cell>
        </row>
        <row r="244">
          <cell r="D244">
            <v>1245</v>
          </cell>
          <cell r="G244">
            <v>294</v>
          </cell>
          <cell r="J244">
            <v>951</v>
          </cell>
        </row>
        <row r="248">
          <cell r="D248">
            <v>199</v>
          </cell>
          <cell r="G248">
            <v>198</v>
          </cell>
          <cell r="J248">
            <v>1</v>
          </cell>
        </row>
        <row r="249">
          <cell r="D249">
            <v>5</v>
          </cell>
          <cell r="G249">
            <v>0</v>
          </cell>
          <cell r="J249">
            <v>5</v>
          </cell>
        </row>
        <row r="250">
          <cell r="D250">
            <v>16</v>
          </cell>
          <cell r="G250">
            <v>6</v>
          </cell>
          <cell r="J250">
            <v>10</v>
          </cell>
        </row>
        <row r="251">
          <cell r="D251">
            <v>26</v>
          </cell>
          <cell r="G251">
            <v>2</v>
          </cell>
          <cell r="J251">
            <v>24</v>
          </cell>
        </row>
        <row r="252">
          <cell r="D252">
            <v>246</v>
          </cell>
          <cell r="G252">
            <v>206</v>
          </cell>
          <cell r="J252">
            <v>40</v>
          </cell>
        </row>
        <row r="257">
          <cell r="D257">
            <v>273</v>
          </cell>
          <cell r="G257">
            <v>260</v>
          </cell>
          <cell r="J257">
            <v>13</v>
          </cell>
        </row>
        <row r="258">
          <cell r="D258">
            <v>9</v>
          </cell>
          <cell r="G258">
            <v>8</v>
          </cell>
          <cell r="J258">
            <v>1</v>
          </cell>
        </row>
        <row r="259">
          <cell r="D259">
            <v>20</v>
          </cell>
          <cell r="G259">
            <v>20</v>
          </cell>
          <cell r="J259">
            <v>0</v>
          </cell>
        </row>
        <row r="260">
          <cell r="D260">
            <v>330</v>
          </cell>
          <cell r="G260">
            <v>298</v>
          </cell>
          <cell r="J260">
            <v>32</v>
          </cell>
        </row>
        <row r="261">
          <cell r="D261">
            <v>36</v>
          </cell>
          <cell r="G261">
            <v>28</v>
          </cell>
          <cell r="J261">
            <v>8</v>
          </cell>
        </row>
        <row r="262">
          <cell r="D262">
            <v>87</v>
          </cell>
          <cell r="G262">
            <v>48</v>
          </cell>
          <cell r="J262">
            <v>39</v>
          </cell>
        </row>
        <row r="263">
          <cell r="D263">
            <v>755</v>
          </cell>
          <cell r="G263">
            <v>662</v>
          </cell>
          <cell r="J263">
            <v>93</v>
          </cell>
        </row>
        <row r="267">
          <cell r="D267">
            <v>9</v>
          </cell>
          <cell r="G267">
            <v>8</v>
          </cell>
          <cell r="J267">
            <v>1</v>
          </cell>
        </row>
        <row r="268">
          <cell r="D268">
            <v>20</v>
          </cell>
          <cell r="G268">
            <v>20</v>
          </cell>
          <cell r="J268">
            <v>0</v>
          </cell>
        </row>
        <row r="269">
          <cell r="D269">
            <v>330</v>
          </cell>
          <cell r="G269">
            <v>298</v>
          </cell>
          <cell r="J269">
            <v>32</v>
          </cell>
        </row>
        <row r="270">
          <cell r="D270">
            <v>20</v>
          </cell>
          <cell r="G270">
            <v>16</v>
          </cell>
          <cell r="J270">
            <v>4</v>
          </cell>
        </row>
        <row r="271">
          <cell r="D271">
            <v>65</v>
          </cell>
          <cell r="G271">
            <v>32</v>
          </cell>
          <cell r="J271">
            <v>33</v>
          </cell>
        </row>
        <row r="272">
          <cell r="D272">
            <v>444</v>
          </cell>
          <cell r="G272">
            <v>374</v>
          </cell>
          <cell r="J272">
            <v>70</v>
          </cell>
        </row>
        <row r="276">
          <cell r="D276">
            <v>273</v>
          </cell>
          <cell r="G276">
            <v>260</v>
          </cell>
          <cell r="J276">
            <v>13</v>
          </cell>
        </row>
        <row r="277">
          <cell r="D277">
            <v>16</v>
          </cell>
          <cell r="G277">
            <v>12</v>
          </cell>
          <cell r="J277">
            <v>4</v>
          </cell>
        </row>
        <row r="278">
          <cell r="D278">
            <v>22</v>
          </cell>
          <cell r="G278">
            <v>16</v>
          </cell>
          <cell r="J278">
            <v>6</v>
          </cell>
        </row>
        <row r="279">
          <cell r="D279">
            <v>311</v>
          </cell>
          <cell r="G279">
            <v>288</v>
          </cell>
          <cell r="J279">
            <v>23</v>
          </cell>
        </row>
        <row r="284">
          <cell r="D284">
            <v>178</v>
          </cell>
          <cell r="G284">
            <v>175</v>
          </cell>
          <cell r="J284">
            <v>3</v>
          </cell>
        </row>
        <row r="285">
          <cell r="D285">
            <v>36</v>
          </cell>
          <cell r="G285">
            <v>34</v>
          </cell>
          <cell r="J285">
            <v>2</v>
          </cell>
        </row>
        <row r="286">
          <cell r="D286">
            <v>251</v>
          </cell>
          <cell r="G286">
            <v>196</v>
          </cell>
          <cell r="J286">
            <v>55</v>
          </cell>
        </row>
        <row r="287">
          <cell r="D287">
            <v>1</v>
          </cell>
          <cell r="G287">
            <v>1</v>
          </cell>
          <cell r="J287">
            <v>0</v>
          </cell>
        </row>
        <row r="288">
          <cell r="D288">
            <v>31</v>
          </cell>
          <cell r="G288">
            <v>31</v>
          </cell>
          <cell r="J288">
            <v>0</v>
          </cell>
        </row>
        <row r="289">
          <cell r="D289">
            <v>8</v>
          </cell>
          <cell r="G289">
            <v>7</v>
          </cell>
          <cell r="J289">
            <v>1</v>
          </cell>
        </row>
        <row r="290">
          <cell r="D290">
            <v>91</v>
          </cell>
          <cell r="G290">
            <v>40</v>
          </cell>
          <cell r="J290">
            <v>51</v>
          </cell>
        </row>
        <row r="291">
          <cell r="D291">
            <v>596</v>
          </cell>
          <cell r="G291">
            <v>484</v>
          </cell>
          <cell r="J291">
            <v>112</v>
          </cell>
        </row>
        <row r="295">
          <cell r="D295">
            <v>33</v>
          </cell>
          <cell r="G295">
            <v>33</v>
          </cell>
          <cell r="J295">
            <v>0</v>
          </cell>
        </row>
        <row r="296">
          <cell r="D296">
            <v>251</v>
          </cell>
          <cell r="G296">
            <v>196</v>
          </cell>
          <cell r="J296">
            <v>55</v>
          </cell>
        </row>
        <row r="297">
          <cell r="D297">
            <v>31</v>
          </cell>
          <cell r="G297">
            <v>31</v>
          </cell>
          <cell r="J297">
            <v>0</v>
          </cell>
        </row>
        <row r="298">
          <cell r="D298">
            <v>8</v>
          </cell>
          <cell r="G298">
            <v>7</v>
          </cell>
          <cell r="J298">
            <v>1</v>
          </cell>
        </row>
        <row r="299">
          <cell r="D299">
            <v>73</v>
          </cell>
          <cell r="G299">
            <v>28</v>
          </cell>
          <cell r="J299">
            <v>45</v>
          </cell>
        </row>
        <row r="300">
          <cell r="D300">
            <v>396</v>
          </cell>
          <cell r="G300">
            <v>295</v>
          </cell>
          <cell r="J300">
            <v>101</v>
          </cell>
        </row>
        <row r="304">
          <cell r="D304">
            <v>178</v>
          </cell>
          <cell r="G304">
            <v>175</v>
          </cell>
          <cell r="J304">
            <v>3</v>
          </cell>
        </row>
        <row r="305">
          <cell r="D305">
            <v>3</v>
          </cell>
          <cell r="G305">
            <v>1</v>
          </cell>
          <cell r="J305">
            <v>2</v>
          </cell>
        </row>
        <row r="306">
          <cell r="D306">
            <v>1</v>
          </cell>
          <cell r="G306">
            <v>1</v>
          </cell>
          <cell r="J306">
            <v>0</v>
          </cell>
        </row>
        <row r="307">
          <cell r="D307">
            <v>18</v>
          </cell>
          <cell r="G307">
            <v>12</v>
          </cell>
          <cell r="J307">
            <v>6</v>
          </cell>
        </row>
        <row r="308">
          <cell r="D308">
            <v>200</v>
          </cell>
          <cell r="G308">
            <v>189</v>
          </cell>
          <cell r="J308">
            <v>11</v>
          </cell>
        </row>
        <row r="313">
          <cell r="D313">
            <v>16</v>
          </cell>
          <cell r="G313">
            <v>16</v>
          </cell>
          <cell r="J313">
            <v>0</v>
          </cell>
        </row>
        <row r="314">
          <cell r="D314">
            <v>1</v>
          </cell>
          <cell r="G314">
            <v>1</v>
          </cell>
          <cell r="J314">
            <v>0</v>
          </cell>
        </row>
        <row r="315">
          <cell r="D315">
            <v>3</v>
          </cell>
          <cell r="G315">
            <v>3</v>
          </cell>
          <cell r="J315">
            <v>0</v>
          </cell>
        </row>
        <row r="316">
          <cell r="D316">
            <v>1</v>
          </cell>
          <cell r="G316">
            <v>1</v>
          </cell>
          <cell r="J316">
            <v>0</v>
          </cell>
        </row>
        <row r="317">
          <cell r="D317">
            <v>9</v>
          </cell>
          <cell r="G317">
            <v>2</v>
          </cell>
          <cell r="J317">
            <v>7</v>
          </cell>
        </row>
        <row r="318">
          <cell r="D318">
            <v>4</v>
          </cell>
          <cell r="G318">
            <v>1</v>
          </cell>
          <cell r="J318">
            <v>3</v>
          </cell>
        </row>
        <row r="319">
          <cell r="D319">
            <v>34</v>
          </cell>
          <cell r="G319">
            <v>24</v>
          </cell>
          <cell r="J319">
            <v>10</v>
          </cell>
        </row>
        <row r="323">
          <cell r="D323">
            <v>1</v>
          </cell>
          <cell r="G323">
            <v>1</v>
          </cell>
          <cell r="J323">
            <v>0</v>
          </cell>
        </row>
        <row r="324">
          <cell r="D324">
            <v>3</v>
          </cell>
          <cell r="G324">
            <v>3</v>
          </cell>
          <cell r="J324">
            <v>0</v>
          </cell>
        </row>
        <row r="325">
          <cell r="D325">
            <v>1</v>
          </cell>
          <cell r="G325">
            <v>1</v>
          </cell>
          <cell r="J325">
            <v>0</v>
          </cell>
        </row>
        <row r="326">
          <cell r="D326">
            <v>9</v>
          </cell>
          <cell r="G326">
            <v>2</v>
          </cell>
          <cell r="J326">
            <v>7</v>
          </cell>
        </row>
        <row r="327">
          <cell r="D327">
            <v>4</v>
          </cell>
          <cell r="G327">
            <v>1</v>
          </cell>
          <cell r="J327">
            <v>3</v>
          </cell>
        </row>
        <row r="328">
          <cell r="D328">
            <v>18</v>
          </cell>
          <cell r="G328">
            <v>8</v>
          </cell>
          <cell r="J328">
            <v>10</v>
          </cell>
        </row>
        <row r="332">
          <cell r="D332">
            <v>16</v>
          </cell>
          <cell r="G332">
            <v>16</v>
          </cell>
          <cell r="J332">
            <v>0</v>
          </cell>
        </row>
        <row r="333">
          <cell r="D333">
            <v>16</v>
          </cell>
          <cell r="G333">
            <v>16</v>
          </cell>
          <cell r="J333">
            <v>0</v>
          </cell>
        </row>
        <row r="340">
          <cell r="D340">
            <v>80</v>
          </cell>
          <cell r="G340">
            <v>31</v>
          </cell>
          <cell r="J340">
            <v>49</v>
          </cell>
        </row>
        <row r="341">
          <cell r="D341">
            <v>11</v>
          </cell>
          <cell r="G341">
            <v>0</v>
          </cell>
          <cell r="J341">
            <v>11</v>
          </cell>
        </row>
        <row r="342">
          <cell r="D342">
            <v>8</v>
          </cell>
          <cell r="G342">
            <v>3</v>
          </cell>
          <cell r="J342">
            <v>5</v>
          </cell>
        </row>
        <row r="343">
          <cell r="D343">
            <v>1375</v>
          </cell>
          <cell r="G343">
            <v>101</v>
          </cell>
          <cell r="J343">
            <v>1274</v>
          </cell>
        </row>
        <row r="344">
          <cell r="D344">
            <v>19</v>
          </cell>
          <cell r="G344">
            <v>3</v>
          </cell>
          <cell r="J344">
            <v>16</v>
          </cell>
        </row>
        <row r="345">
          <cell r="D345">
            <v>4</v>
          </cell>
          <cell r="G345">
            <v>3</v>
          </cell>
          <cell r="J345">
            <v>1</v>
          </cell>
        </row>
        <row r="346">
          <cell r="D346">
            <v>269</v>
          </cell>
          <cell r="G346">
            <v>28</v>
          </cell>
          <cell r="J346">
            <v>241</v>
          </cell>
        </row>
        <row r="347">
          <cell r="D347">
            <v>1766</v>
          </cell>
          <cell r="G347">
            <v>169</v>
          </cell>
          <cell r="J347">
            <v>1597</v>
          </cell>
        </row>
        <row r="351">
          <cell r="D351">
            <v>9</v>
          </cell>
          <cell r="G351">
            <v>0</v>
          </cell>
          <cell r="J351">
            <v>9</v>
          </cell>
        </row>
        <row r="352">
          <cell r="D352">
            <v>8</v>
          </cell>
          <cell r="G352">
            <v>3</v>
          </cell>
          <cell r="J352">
            <v>5</v>
          </cell>
        </row>
        <row r="353">
          <cell r="D353">
            <v>1354</v>
          </cell>
          <cell r="G353">
            <v>100</v>
          </cell>
          <cell r="J353">
            <v>1254</v>
          </cell>
        </row>
        <row r="354">
          <cell r="D354">
            <v>19</v>
          </cell>
          <cell r="G354">
            <v>3</v>
          </cell>
          <cell r="J354">
            <v>16</v>
          </cell>
        </row>
        <row r="355">
          <cell r="D355">
            <v>4</v>
          </cell>
          <cell r="G355">
            <v>3</v>
          </cell>
          <cell r="J355">
            <v>1</v>
          </cell>
        </row>
        <row r="356">
          <cell r="D356">
            <v>155</v>
          </cell>
          <cell r="G356">
            <v>20</v>
          </cell>
          <cell r="J356">
            <v>135</v>
          </cell>
        </row>
        <row r="357">
          <cell r="D357">
            <v>1549</v>
          </cell>
          <cell r="G357">
            <v>129</v>
          </cell>
          <cell r="J357">
            <v>1420</v>
          </cell>
        </row>
        <row r="361">
          <cell r="D361">
            <v>80</v>
          </cell>
          <cell r="G361">
            <v>31</v>
          </cell>
          <cell r="J361">
            <v>49</v>
          </cell>
        </row>
        <row r="362">
          <cell r="D362">
            <v>2</v>
          </cell>
          <cell r="G362">
            <v>0</v>
          </cell>
          <cell r="J362">
            <v>2</v>
          </cell>
        </row>
        <row r="363">
          <cell r="D363">
            <v>21</v>
          </cell>
          <cell r="G363">
            <v>1</v>
          </cell>
          <cell r="J363">
            <v>20</v>
          </cell>
        </row>
        <row r="364">
          <cell r="D364">
            <v>114</v>
          </cell>
          <cell r="G364">
            <v>8</v>
          </cell>
          <cell r="J364">
            <v>106</v>
          </cell>
        </row>
        <row r="365">
          <cell r="D365">
            <v>217</v>
          </cell>
          <cell r="G365">
            <v>40</v>
          </cell>
          <cell r="J365">
            <v>177</v>
          </cell>
        </row>
        <row r="370">
          <cell r="D370">
            <v>10</v>
          </cell>
          <cell r="G370">
            <v>8</v>
          </cell>
          <cell r="J370">
            <v>2</v>
          </cell>
        </row>
        <row r="371">
          <cell r="D371">
            <v>3</v>
          </cell>
          <cell r="G371">
            <v>3</v>
          </cell>
          <cell r="J371">
            <v>0</v>
          </cell>
        </row>
        <row r="372">
          <cell r="D372">
            <v>1</v>
          </cell>
          <cell r="G372">
            <v>1</v>
          </cell>
          <cell r="J372">
            <v>0</v>
          </cell>
        </row>
        <row r="373">
          <cell r="D373">
            <v>213</v>
          </cell>
          <cell r="G373">
            <v>4</v>
          </cell>
          <cell r="J373">
            <v>209</v>
          </cell>
        </row>
        <row r="374">
          <cell r="D374">
            <v>3</v>
          </cell>
          <cell r="G374">
            <v>1</v>
          </cell>
          <cell r="J374">
            <v>2</v>
          </cell>
        </row>
        <row r="375">
          <cell r="D375">
            <v>2</v>
          </cell>
          <cell r="G375">
            <v>2</v>
          </cell>
          <cell r="J375">
            <v>0</v>
          </cell>
        </row>
        <row r="376">
          <cell r="D376">
            <v>95</v>
          </cell>
          <cell r="G376">
            <v>0</v>
          </cell>
          <cell r="J376">
            <v>95</v>
          </cell>
        </row>
        <row r="377">
          <cell r="D377">
            <v>327</v>
          </cell>
          <cell r="G377">
            <v>19</v>
          </cell>
          <cell r="J377">
            <v>308</v>
          </cell>
        </row>
        <row r="381">
          <cell r="D381">
            <v>3</v>
          </cell>
          <cell r="G381">
            <v>3</v>
          </cell>
          <cell r="J381">
            <v>0</v>
          </cell>
        </row>
        <row r="382">
          <cell r="D382">
            <v>1</v>
          </cell>
          <cell r="G382">
            <v>1</v>
          </cell>
          <cell r="J382">
            <v>0</v>
          </cell>
        </row>
        <row r="383">
          <cell r="D383">
            <v>212</v>
          </cell>
          <cell r="G383">
            <v>4</v>
          </cell>
          <cell r="J383">
            <v>208</v>
          </cell>
        </row>
        <row r="384">
          <cell r="D384">
            <v>3</v>
          </cell>
          <cell r="G384">
            <v>1</v>
          </cell>
          <cell r="J384">
            <v>2</v>
          </cell>
        </row>
        <row r="385">
          <cell r="D385">
            <v>2</v>
          </cell>
          <cell r="G385">
            <v>2</v>
          </cell>
          <cell r="J385">
            <v>0</v>
          </cell>
        </row>
        <row r="386">
          <cell r="D386">
            <v>85</v>
          </cell>
          <cell r="G386">
            <v>0</v>
          </cell>
          <cell r="J386">
            <v>85</v>
          </cell>
        </row>
        <row r="387">
          <cell r="D387">
            <v>306</v>
          </cell>
          <cell r="G387">
            <v>11</v>
          </cell>
          <cell r="J387">
            <v>295</v>
          </cell>
        </row>
        <row r="391">
          <cell r="D391">
            <v>10</v>
          </cell>
          <cell r="G391">
            <v>8</v>
          </cell>
          <cell r="J391">
            <v>2</v>
          </cell>
        </row>
        <row r="392">
          <cell r="D392">
            <v>1</v>
          </cell>
          <cell r="G392">
            <v>0</v>
          </cell>
          <cell r="J392">
            <v>1</v>
          </cell>
        </row>
        <row r="393">
          <cell r="D393">
            <v>10</v>
          </cell>
          <cell r="G393">
            <v>0</v>
          </cell>
          <cell r="J393">
            <v>10</v>
          </cell>
        </row>
        <row r="394">
          <cell r="D394">
            <v>21</v>
          </cell>
          <cell r="G394">
            <v>8</v>
          </cell>
          <cell r="J394">
            <v>13</v>
          </cell>
        </row>
        <row r="399">
          <cell r="D399">
            <v>78</v>
          </cell>
          <cell r="G399">
            <v>78</v>
          </cell>
          <cell r="J399">
            <v>0</v>
          </cell>
        </row>
        <row r="400">
          <cell r="D400">
            <v>6</v>
          </cell>
          <cell r="G400">
            <v>6</v>
          </cell>
          <cell r="J400">
            <v>0</v>
          </cell>
        </row>
        <row r="401">
          <cell r="D401">
            <v>0</v>
          </cell>
          <cell r="G401">
            <v>0</v>
          </cell>
          <cell r="J401">
            <v>0</v>
          </cell>
        </row>
        <row r="402">
          <cell r="D402">
            <v>77</v>
          </cell>
          <cell r="G402">
            <v>51</v>
          </cell>
          <cell r="J402">
            <v>26</v>
          </cell>
        </row>
        <row r="403">
          <cell r="D403">
            <v>2</v>
          </cell>
          <cell r="G403">
            <v>2</v>
          </cell>
          <cell r="J403">
            <v>0</v>
          </cell>
        </row>
        <row r="404">
          <cell r="D404">
            <v>17</v>
          </cell>
          <cell r="G404">
            <v>14</v>
          </cell>
          <cell r="J404">
            <v>3</v>
          </cell>
        </row>
        <row r="405">
          <cell r="D405">
            <v>1</v>
          </cell>
          <cell r="G405">
            <v>1</v>
          </cell>
          <cell r="J405">
            <v>0</v>
          </cell>
        </row>
        <row r="406">
          <cell r="D406">
            <v>56</v>
          </cell>
          <cell r="G406">
            <v>12</v>
          </cell>
          <cell r="J406">
            <v>44</v>
          </cell>
        </row>
        <row r="407">
          <cell r="D407">
            <v>237</v>
          </cell>
          <cell r="G407">
            <v>164</v>
          </cell>
          <cell r="J407">
            <v>73</v>
          </cell>
        </row>
        <row r="411">
          <cell r="D411">
            <v>6</v>
          </cell>
          <cell r="G411">
            <v>6</v>
          </cell>
          <cell r="J411">
            <v>0</v>
          </cell>
        </row>
        <row r="412">
          <cell r="D412">
            <v>0</v>
          </cell>
          <cell r="G412">
            <v>0</v>
          </cell>
          <cell r="J412">
            <v>0</v>
          </cell>
        </row>
        <row r="413">
          <cell r="D413">
            <v>77</v>
          </cell>
          <cell r="G413">
            <v>51</v>
          </cell>
          <cell r="J413">
            <v>26</v>
          </cell>
        </row>
        <row r="414">
          <cell r="D414">
            <v>2</v>
          </cell>
          <cell r="G414">
            <v>2</v>
          </cell>
          <cell r="J414">
            <v>0</v>
          </cell>
        </row>
        <row r="415">
          <cell r="D415">
            <v>17</v>
          </cell>
          <cell r="G415">
            <v>14</v>
          </cell>
          <cell r="J415">
            <v>3</v>
          </cell>
        </row>
        <row r="416">
          <cell r="D416">
            <v>1</v>
          </cell>
          <cell r="G416">
            <v>1</v>
          </cell>
          <cell r="J416">
            <v>0</v>
          </cell>
        </row>
        <row r="417">
          <cell r="D417">
            <v>44</v>
          </cell>
          <cell r="G417">
            <v>11</v>
          </cell>
          <cell r="J417">
            <v>33</v>
          </cell>
        </row>
        <row r="418">
          <cell r="D418">
            <v>147</v>
          </cell>
          <cell r="G418">
            <v>85</v>
          </cell>
          <cell r="J418">
            <v>62</v>
          </cell>
        </row>
        <row r="422">
          <cell r="D422">
            <v>78</v>
          </cell>
          <cell r="G422">
            <v>78</v>
          </cell>
          <cell r="J422">
            <v>0</v>
          </cell>
        </row>
        <row r="423">
          <cell r="D423">
            <v>12</v>
          </cell>
          <cell r="G423">
            <v>1</v>
          </cell>
          <cell r="J423">
            <v>11</v>
          </cell>
        </row>
        <row r="424">
          <cell r="D424">
            <v>90</v>
          </cell>
          <cell r="G424">
            <v>79</v>
          </cell>
          <cell r="J424">
            <v>11</v>
          </cell>
        </row>
        <row r="429">
          <cell r="D429">
            <v>44</v>
          </cell>
          <cell r="G429">
            <v>32</v>
          </cell>
          <cell r="J429">
            <v>12</v>
          </cell>
        </row>
        <row r="430">
          <cell r="D430">
            <v>10</v>
          </cell>
          <cell r="G430">
            <v>4</v>
          </cell>
          <cell r="J430">
            <v>6</v>
          </cell>
        </row>
        <row r="431">
          <cell r="D431">
            <v>509</v>
          </cell>
          <cell r="G431">
            <v>44</v>
          </cell>
          <cell r="J431">
            <v>465</v>
          </cell>
        </row>
        <row r="432">
          <cell r="D432">
            <v>7</v>
          </cell>
          <cell r="G432">
            <v>7</v>
          </cell>
          <cell r="J432">
            <v>0</v>
          </cell>
        </row>
        <row r="433">
          <cell r="D433">
            <v>2</v>
          </cell>
          <cell r="G433">
            <v>2</v>
          </cell>
          <cell r="J433">
            <v>0</v>
          </cell>
        </row>
        <row r="434">
          <cell r="D434">
            <v>70</v>
          </cell>
          <cell r="G434">
            <v>9</v>
          </cell>
          <cell r="J434">
            <v>61</v>
          </cell>
        </row>
        <row r="435">
          <cell r="D435">
            <v>642</v>
          </cell>
          <cell r="G435">
            <v>98</v>
          </cell>
          <cell r="J435">
            <v>544</v>
          </cell>
        </row>
        <row r="439">
          <cell r="D439">
            <v>8</v>
          </cell>
          <cell r="G439">
            <v>4</v>
          </cell>
          <cell r="J439">
            <v>4</v>
          </cell>
        </row>
        <row r="440">
          <cell r="D440">
            <v>509</v>
          </cell>
          <cell r="G440">
            <v>44</v>
          </cell>
          <cell r="J440">
            <v>465</v>
          </cell>
        </row>
        <row r="441">
          <cell r="D441">
            <v>7</v>
          </cell>
          <cell r="G441">
            <v>7</v>
          </cell>
          <cell r="J441">
            <v>0</v>
          </cell>
        </row>
        <row r="442">
          <cell r="D442">
            <v>2</v>
          </cell>
          <cell r="G442">
            <v>2</v>
          </cell>
          <cell r="J442">
            <v>0</v>
          </cell>
        </row>
        <row r="443">
          <cell r="D443">
            <v>60</v>
          </cell>
          <cell r="G443">
            <v>8</v>
          </cell>
          <cell r="J443">
            <v>52</v>
          </cell>
        </row>
        <row r="444">
          <cell r="D444">
            <v>586</v>
          </cell>
          <cell r="G444">
            <v>65</v>
          </cell>
          <cell r="J444">
            <v>521</v>
          </cell>
        </row>
        <row r="448">
          <cell r="D448">
            <v>44</v>
          </cell>
          <cell r="G448">
            <v>32</v>
          </cell>
          <cell r="J448">
            <v>12</v>
          </cell>
        </row>
        <row r="449">
          <cell r="D449">
            <v>2</v>
          </cell>
          <cell r="G449">
            <v>0</v>
          </cell>
          <cell r="J449">
            <v>2</v>
          </cell>
        </row>
        <row r="450">
          <cell r="D450">
            <v>0</v>
          </cell>
          <cell r="G450">
            <v>0</v>
          </cell>
          <cell r="J450">
            <v>0</v>
          </cell>
        </row>
        <row r="451">
          <cell r="D451">
            <v>10</v>
          </cell>
          <cell r="G451">
            <v>1</v>
          </cell>
          <cell r="J451">
            <v>9</v>
          </cell>
        </row>
        <row r="452">
          <cell r="D452">
            <v>56</v>
          </cell>
          <cell r="G452">
            <v>33</v>
          </cell>
          <cell r="J452">
            <v>23</v>
          </cell>
        </row>
        <row r="457">
          <cell r="D457">
            <v>3168</v>
          </cell>
          <cell r="G457">
            <v>2579</v>
          </cell>
          <cell r="J457">
            <v>589</v>
          </cell>
        </row>
        <row r="458">
          <cell r="D458">
            <v>251</v>
          </cell>
          <cell r="G458">
            <v>215</v>
          </cell>
          <cell r="J458">
            <v>36</v>
          </cell>
        </row>
        <row r="459">
          <cell r="D459">
            <v>93</v>
          </cell>
          <cell r="G459">
            <v>86</v>
          </cell>
          <cell r="J459">
            <v>7</v>
          </cell>
        </row>
        <row r="460">
          <cell r="D460">
            <v>2</v>
          </cell>
          <cell r="G460">
            <v>2</v>
          </cell>
          <cell r="J460">
            <v>0</v>
          </cell>
        </row>
        <row r="461">
          <cell r="D461">
            <v>6900</v>
          </cell>
          <cell r="G461">
            <v>2023</v>
          </cell>
          <cell r="J461">
            <v>4877</v>
          </cell>
        </row>
        <row r="462">
          <cell r="D462">
            <v>470</v>
          </cell>
          <cell r="G462">
            <v>373</v>
          </cell>
          <cell r="J462">
            <v>97</v>
          </cell>
        </row>
        <row r="463">
          <cell r="D463">
            <v>386</v>
          </cell>
          <cell r="G463">
            <v>326</v>
          </cell>
          <cell r="J463">
            <v>60</v>
          </cell>
        </row>
        <row r="464">
          <cell r="D464">
            <v>134</v>
          </cell>
          <cell r="G464">
            <v>133</v>
          </cell>
          <cell r="J464">
            <v>1</v>
          </cell>
        </row>
        <row r="465">
          <cell r="D465">
            <v>2689</v>
          </cell>
          <cell r="G465">
            <v>701</v>
          </cell>
          <cell r="J465">
            <v>1988</v>
          </cell>
        </row>
        <row r="466">
          <cell r="D466">
            <v>477</v>
          </cell>
          <cell r="G466">
            <v>165</v>
          </cell>
          <cell r="J466">
            <v>312</v>
          </cell>
        </row>
        <row r="467">
          <cell r="D467">
            <v>14570</v>
          </cell>
          <cell r="G467">
            <v>6603</v>
          </cell>
          <cell r="J467">
            <v>7967</v>
          </cell>
        </row>
        <row r="471">
          <cell r="D471">
            <v>241</v>
          </cell>
          <cell r="G471">
            <v>211</v>
          </cell>
          <cell r="J471">
            <v>30</v>
          </cell>
        </row>
        <row r="472">
          <cell r="D472">
            <v>93</v>
          </cell>
          <cell r="G472">
            <v>86</v>
          </cell>
          <cell r="J472">
            <v>7</v>
          </cell>
        </row>
        <row r="473">
          <cell r="D473">
            <v>2</v>
          </cell>
          <cell r="G473">
            <v>2</v>
          </cell>
          <cell r="J473">
            <v>0</v>
          </cell>
        </row>
        <row r="474">
          <cell r="D474">
            <v>6501</v>
          </cell>
          <cell r="G474">
            <v>1996</v>
          </cell>
          <cell r="J474">
            <v>4505</v>
          </cell>
        </row>
        <row r="475">
          <cell r="D475">
            <v>436</v>
          </cell>
          <cell r="G475">
            <v>353</v>
          </cell>
          <cell r="J475">
            <v>83</v>
          </cell>
        </row>
        <row r="476">
          <cell r="D476">
            <v>386</v>
          </cell>
          <cell r="G476">
            <v>326</v>
          </cell>
          <cell r="J476">
            <v>60</v>
          </cell>
        </row>
        <row r="477">
          <cell r="D477">
            <v>134</v>
          </cell>
          <cell r="G477">
            <v>133</v>
          </cell>
          <cell r="J477">
            <v>1</v>
          </cell>
        </row>
        <row r="478">
          <cell r="D478">
            <v>2158</v>
          </cell>
          <cell r="G478">
            <v>552</v>
          </cell>
          <cell r="J478">
            <v>1606</v>
          </cell>
        </row>
        <row r="479">
          <cell r="D479">
            <v>477</v>
          </cell>
          <cell r="G479">
            <v>165</v>
          </cell>
          <cell r="J479">
            <v>312</v>
          </cell>
        </row>
        <row r="480">
          <cell r="D480">
            <v>10428</v>
          </cell>
          <cell r="G480">
            <v>3824</v>
          </cell>
          <cell r="J480">
            <v>6604</v>
          </cell>
        </row>
        <row r="484">
          <cell r="D484">
            <v>3168</v>
          </cell>
          <cell r="G484">
            <v>2579</v>
          </cell>
          <cell r="J484">
            <v>589</v>
          </cell>
        </row>
        <row r="485">
          <cell r="D485">
            <v>10</v>
          </cell>
          <cell r="G485">
            <v>4</v>
          </cell>
          <cell r="J485">
            <v>6</v>
          </cell>
        </row>
        <row r="486">
          <cell r="D486">
            <v>399</v>
          </cell>
          <cell r="G486">
            <v>27</v>
          </cell>
          <cell r="J486">
            <v>372</v>
          </cell>
        </row>
        <row r="487">
          <cell r="D487">
            <v>34</v>
          </cell>
          <cell r="G487">
            <v>20</v>
          </cell>
          <cell r="J487">
            <v>14</v>
          </cell>
        </row>
        <row r="488">
          <cell r="D488">
            <v>531</v>
          </cell>
          <cell r="G488">
            <v>149</v>
          </cell>
          <cell r="J488">
            <v>382</v>
          </cell>
        </row>
        <row r="489">
          <cell r="D489">
            <v>4142</v>
          </cell>
          <cell r="G489">
            <v>2779</v>
          </cell>
          <cell r="J489">
            <v>1363</v>
          </cell>
        </row>
      </sheetData>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
      <sheetName val="Tabelle_01_1a"/>
      <sheetName val="Tabelle_01_1b"/>
      <sheetName val="Tabelle_01_1c"/>
      <sheetName val="Tabelle_02_1a"/>
      <sheetName val="Tabelle_02_1b"/>
      <sheetName val="Tabelle_02_1c"/>
      <sheetName val="Tabelle_02_2a"/>
      <sheetName val="Tabelle_02_2b"/>
      <sheetName val="Tabelle_02_2c"/>
      <sheetName val="Tabelle_03_1a"/>
      <sheetName val="Tabelle_03_1b"/>
      <sheetName val="Tabelle_03_1c"/>
      <sheetName val="Tabelle_04_1a"/>
      <sheetName val="Tabelle_04_1b"/>
      <sheetName val="Tabelle_04_1c"/>
      <sheetName val="Change"/>
      <sheetName val="B_Tabelle_01_1a"/>
      <sheetName val="B_Tabelle_01_1b"/>
      <sheetName val="B_Tabelle_01_1b_6642"/>
      <sheetName val="B_Tabelle_01_1c"/>
      <sheetName val="B_Tabelle_02_1a"/>
      <sheetName val="B_Tabelle_02_1b"/>
      <sheetName val="B_Tabelle_02_1b_6642"/>
      <sheetName val="B_Tabelle_02_1c"/>
      <sheetName val="B_Tabelle_02_2a"/>
      <sheetName val="B_Tabelle_02_2b"/>
      <sheetName val="B_Tabelle_02_2b_6642"/>
      <sheetName val="B_Tabelle_02_2c"/>
      <sheetName val="B_Tabelle_03_1a"/>
      <sheetName val="B_Tabelle_03_1b"/>
      <sheetName val="B_Tabelle_03_1b_6642"/>
      <sheetName val="B_Tabelle_03_1c"/>
      <sheetName val="B_Tabelle_04_1a"/>
      <sheetName val="B_Tabelle_04_1b"/>
      <sheetName val="B_Tabelle_04_1b_6642"/>
      <sheetName val="B_Tabelle_04_1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6">
          <cell r="X6">
            <v>1</v>
          </cell>
        </row>
        <row r="7">
          <cell r="X7">
            <v>23</v>
          </cell>
        </row>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Calcul_B1.1"/>
      <sheetName val="daten"/>
    </sheetNames>
    <sheetDataSet>
      <sheetData sheetId="0">
        <row r="20">
          <cell r="C20" t="str">
            <v>Nordrhein-Westfalen</v>
          </cell>
        </row>
      </sheetData>
      <sheetData sheetId="1"/>
      <sheetData sheetId="2"/>
      <sheetData sheetId="3"/>
      <sheetData sheetId="4"/>
      <sheetData sheetId="5"/>
      <sheetData sheetId="6"/>
      <sheetData sheetId="7" refreshError="1"/>
      <sheetData sheetId="8" refreshError="1"/>
      <sheetData sheetId="9"/>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A5"/>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row>
        <row r="2">
          <cell r="C2" t="str">
            <v>Key</v>
          </cell>
          <cell r="D2">
            <v>0</v>
          </cell>
          <cell r="E2">
            <v>0</v>
          </cell>
          <cell r="F2">
            <v>1</v>
          </cell>
          <cell r="G2">
            <v>0</v>
          </cell>
          <cell r="H2">
            <v>2</v>
          </cell>
          <cell r="I2">
            <v>0</v>
          </cell>
          <cell r="J2">
            <v>3</v>
          </cell>
          <cell r="K2">
            <v>0</v>
          </cell>
          <cell r="L2">
            <v>4</v>
          </cell>
          <cell r="M2">
            <v>0</v>
          </cell>
          <cell r="N2">
            <v>5</v>
          </cell>
          <cell r="O2">
            <v>0</v>
          </cell>
          <cell r="P2">
            <v>6</v>
          </cell>
          <cell r="Q2">
            <v>0</v>
          </cell>
          <cell r="R2">
            <v>7</v>
          </cell>
          <cell r="S2">
            <v>0</v>
          </cell>
          <cell r="T2">
            <v>8</v>
          </cell>
          <cell r="U2">
            <v>0</v>
          </cell>
          <cell r="V2">
            <v>9</v>
          </cell>
          <cell r="W2">
            <v>0</v>
          </cell>
          <cell r="X2">
            <v>10</v>
          </cell>
          <cell r="Y2">
            <v>0</v>
          </cell>
          <cell r="Z2">
            <v>11</v>
          </cell>
          <cell r="AA2">
            <v>0</v>
          </cell>
          <cell r="AB2">
            <v>12</v>
          </cell>
          <cell r="AC2">
            <v>0</v>
          </cell>
          <cell r="AD2">
            <v>13</v>
          </cell>
          <cell r="AE2">
            <v>0</v>
          </cell>
          <cell r="AF2">
            <v>14</v>
          </cell>
          <cell r="AG2">
            <v>0</v>
          </cell>
          <cell r="AH2">
            <v>15</v>
          </cell>
          <cell r="AI2">
            <v>0</v>
          </cell>
          <cell r="AJ2">
            <v>16</v>
          </cell>
          <cell r="AK2">
            <v>0</v>
          </cell>
          <cell r="AL2">
            <v>17</v>
          </cell>
          <cell r="AM2">
            <v>0</v>
          </cell>
          <cell r="AN2">
            <v>18</v>
          </cell>
          <cell r="AO2">
            <v>0</v>
          </cell>
          <cell r="AP2">
            <v>19</v>
          </cell>
          <cell r="AQ2">
            <v>19</v>
          </cell>
        </row>
        <row r="3">
          <cell r="C3" t="str">
            <v>Key</v>
          </cell>
          <cell r="D3" t="str">
            <v>Germany</v>
          </cell>
          <cell r="F3" t="str">
            <v>Checking of UOE based indicators in Education at a Glance</v>
          </cell>
          <cell r="G3">
            <v>0</v>
          </cell>
          <cell r="P3">
            <v>2015</v>
          </cell>
          <cell r="Q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row>
        <row r="4">
          <cell r="C4">
            <v>0</v>
          </cell>
          <cell r="F4" t="str">
            <v>Stand</v>
          </cell>
          <cell r="G4">
            <v>0</v>
          </cell>
          <cell r="H4">
            <v>42275</v>
          </cell>
          <cell r="I4">
            <v>0</v>
          </cell>
          <cell r="J4" t="str">
            <v>Berichtsjahr</v>
          </cell>
          <cell r="K4">
            <v>0</v>
          </cell>
          <cell r="L4">
            <v>2013</v>
          </cell>
          <cell r="M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row>
        <row r="5">
          <cell r="C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row>
        <row r="6">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row>
        <row r="7">
          <cell r="C7">
            <v>0</v>
          </cell>
          <cell r="D7" t="str">
            <v>Table A1.1a.</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row>
        <row r="8">
          <cell r="C8">
            <v>0</v>
          </cell>
          <cell r="D8" t="str">
            <v>Educational attainment of 25-64 year-olds (2014)</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C9">
            <v>0</v>
          </cell>
          <cell r="D9" t="str">
            <v>Percentage of adults with a given level of education as the highest level attained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row>
        <row r="11">
          <cell r="C11" t="str">
            <v>Stand</v>
          </cell>
          <cell r="D11">
            <v>0</v>
          </cell>
          <cell r="E11">
            <v>0</v>
          </cell>
          <cell r="F11" t="str">
            <v>Below upper secondary</v>
          </cell>
          <cell r="G11">
            <v>0</v>
          </cell>
          <cell r="H11">
            <v>0</v>
          </cell>
          <cell r="I11">
            <v>0</v>
          </cell>
          <cell r="J11">
            <v>0</v>
          </cell>
          <cell r="K11">
            <v>0</v>
          </cell>
          <cell r="L11">
            <v>0</v>
          </cell>
          <cell r="M11">
            <v>0</v>
          </cell>
          <cell r="N11">
            <v>0</v>
          </cell>
          <cell r="O11">
            <v>0</v>
          </cell>
          <cell r="P11" t="str">
            <v>Upper secondary or post-secondary non-tertiary</v>
          </cell>
          <cell r="Q11">
            <v>0</v>
          </cell>
          <cell r="R11">
            <v>0</v>
          </cell>
          <cell r="S11">
            <v>0</v>
          </cell>
          <cell r="T11" t="str">
            <v>Tertiary</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t="str">
            <v xml:space="preserve"> </v>
          </cell>
          <cell r="AQ11">
            <v>0</v>
          </cell>
        </row>
        <row r="12">
          <cell r="C12">
            <v>42275</v>
          </cell>
          <cell r="D12">
            <v>0</v>
          </cell>
          <cell r="E12">
            <v>0</v>
          </cell>
          <cell r="F12" t="str">
            <v xml:space="preserve">Less than primary </v>
          </cell>
          <cell r="G12">
            <v>0</v>
          </cell>
          <cell r="H12" t="str">
            <v>Primary</v>
          </cell>
          <cell r="I12">
            <v>0</v>
          </cell>
          <cell r="J12" t="str">
            <v>Completion of intermediate lower secondary programmes</v>
          </cell>
          <cell r="K12">
            <v>0</v>
          </cell>
          <cell r="L12" t="str">
            <v>Lower secondary</v>
          </cell>
          <cell r="M12">
            <v>0</v>
          </cell>
          <cell r="N12" t="str">
            <v>Completion of intermediate upper secondary programmes</v>
          </cell>
          <cell r="O12">
            <v>0</v>
          </cell>
          <cell r="P12" t="str">
            <v>Upper secondary</v>
          </cell>
          <cell r="Q12">
            <v>0</v>
          </cell>
          <cell r="R12" t="str">
            <v>Post-secondary non-tertiary</v>
          </cell>
          <cell r="S12">
            <v>0</v>
          </cell>
          <cell r="T12" t="str">
            <v>Short cycle tertiary</v>
          </cell>
          <cell r="U12">
            <v>0</v>
          </cell>
          <cell r="V12" t="str">
            <v>Bachelor's or equivalent</v>
          </cell>
          <cell r="W12">
            <v>0</v>
          </cell>
          <cell r="X12" t="str">
            <v>Master's or equivalent</v>
          </cell>
          <cell r="Y12">
            <v>0</v>
          </cell>
          <cell r="Z12" t="str">
            <v>Doctoral or equivalent</v>
          </cell>
          <cell r="AA12">
            <v>0</v>
          </cell>
          <cell r="AB12" t="str">
            <v>All levels of education</v>
          </cell>
          <cell r="AC12">
            <v>0</v>
          </cell>
          <cell r="AD12" t="str">
            <v>Less than primary + Primary</v>
          </cell>
          <cell r="AE12">
            <v>0</v>
          </cell>
          <cell r="AF12">
            <v>0</v>
          </cell>
          <cell r="AG12">
            <v>0</v>
          </cell>
          <cell r="AH12">
            <v>0</v>
          </cell>
          <cell r="AI12">
            <v>0</v>
          </cell>
          <cell r="AJ12" t="str">
            <v xml:space="preserve"> </v>
          </cell>
          <cell r="A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L13">
            <v>0</v>
          </cell>
          <cell r="AM13">
            <v>0</v>
          </cell>
          <cell r="AQ13">
            <v>0</v>
          </cell>
        </row>
        <row r="14">
          <cell r="C14" t="str">
            <v>Tabelle A1.1a_Germany</v>
          </cell>
          <cell r="D14" t="str">
            <v>Germany</v>
          </cell>
          <cell r="E14">
            <v>0</v>
          </cell>
          <cell r="F14">
            <v>0</v>
          </cell>
          <cell r="G14" t="str">
            <v>x(2)</v>
          </cell>
          <cell r="H14">
            <v>3.1951990127563001</v>
          </cell>
          <cell r="I14" t="str">
            <v>d</v>
          </cell>
          <cell r="J14">
            <v>0</v>
          </cell>
          <cell r="K14" t="str">
            <v>a</v>
          </cell>
          <cell r="L14">
            <v>9.9013853073119993</v>
          </cell>
          <cell r="M14">
            <v>0</v>
          </cell>
          <cell r="N14">
            <v>0</v>
          </cell>
          <cell r="O14" t="str">
            <v>a</v>
          </cell>
          <cell r="P14">
            <v>49.12720489502</v>
          </cell>
          <cell r="Q14">
            <v>0</v>
          </cell>
          <cell r="R14">
            <v>10.718328475951999</v>
          </cell>
          <cell r="S14">
            <v>0</v>
          </cell>
          <cell r="T14">
            <v>0.65011072158813998</v>
          </cell>
          <cell r="U14">
            <v>0</v>
          </cell>
          <cell r="V14">
            <v>14.34113407135</v>
          </cell>
          <cell r="W14">
            <v>0</v>
          </cell>
          <cell r="X14">
            <v>10.750102043151999</v>
          </cell>
          <cell r="Y14">
            <v>0</v>
          </cell>
          <cell r="Z14">
            <v>1.3165380954742001</v>
          </cell>
          <cell r="AA14">
            <v>0</v>
          </cell>
          <cell r="AB14">
            <v>100</v>
          </cell>
          <cell r="AC14">
            <v>0</v>
          </cell>
          <cell r="AD14">
            <v>3.1951990127563001</v>
          </cell>
          <cell r="AE14">
            <v>0</v>
          </cell>
          <cell r="AF14">
            <v>0</v>
          </cell>
          <cell r="AG14">
            <v>0</v>
          </cell>
          <cell r="AH14">
            <v>0</v>
          </cell>
          <cell r="AI14">
            <v>0</v>
          </cell>
          <cell r="AL14">
            <v>0</v>
          </cell>
          <cell r="AM14">
            <v>0</v>
          </cell>
          <cell r="AQ14">
            <v>0</v>
          </cell>
        </row>
        <row r="15">
          <cell r="C15" t="str">
            <v>Tabelle A1.1a_Germany Change</v>
          </cell>
          <cell r="D15" t="str">
            <v>Germany Change</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L15">
            <v>0</v>
          </cell>
          <cell r="AM15">
            <v>0</v>
          </cell>
          <cell r="AQ15">
            <v>0</v>
          </cell>
        </row>
        <row r="16">
          <cell r="C16" t="str">
            <v>Tabelle A1.1a_OECD Average</v>
          </cell>
          <cell r="D16" t="str">
            <v>OECD Average</v>
          </cell>
          <cell r="E16">
            <v>0</v>
          </cell>
          <cell r="F16">
            <v>2.2421036474406719</v>
          </cell>
          <cell r="G16">
            <v>0</v>
          </cell>
          <cell r="H16">
            <v>7.3143937703102075</v>
          </cell>
          <cell r="I16">
            <v>0</v>
          </cell>
          <cell r="J16">
            <v>0</v>
          </cell>
          <cell r="K16" t="str">
            <v>m</v>
          </cell>
          <cell r="L16">
            <v>15.984803444322385</v>
          </cell>
          <cell r="M16">
            <v>0</v>
          </cell>
          <cell r="N16">
            <v>0</v>
          </cell>
          <cell r="O16" t="str">
            <v>m</v>
          </cell>
          <cell r="P16">
            <v>38.935981288100777</v>
          </cell>
          <cell r="Q16">
            <v>0</v>
          </cell>
          <cell r="R16">
            <v>5.3346235101732438</v>
          </cell>
          <cell r="S16">
            <v>0</v>
          </cell>
          <cell r="T16">
            <v>7.606668356309358</v>
          </cell>
          <cell r="U16">
            <v>0</v>
          </cell>
          <cell r="V16">
            <v>15.510430097579915</v>
          </cell>
          <cell r="W16">
            <v>0</v>
          </cell>
          <cell r="X16">
            <v>11.355617411674936</v>
          </cell>
          <cell r="Y16">
            <v>0</v>
          </cell>
          <cell r="Z16">
            <v>1.0263880861216561</v>
          </cell>
          <cell r="AA16">
            <v>0</v>
          </cell>
          <cell r="AB16">
            <v>99.999999775606327</v>
          </cell>
          <cell r="AC16">
            <v>0</v>
          </cell>
          <cell r="AD16">
            <v>9.5564974177508795</v>
          </cell>
          <cell r="AE16">
            <v>0</v>
          </cell>
          <cell r="AF16">
            <v>0</v>
          </cell>
          <cell r="AG16">
            <v>0</v>
          </cell>
          <cell r="AH16">
            <v>0</v>
          </cell>
          <cell r="AI16">
            <v>0</v>
          </cell>
          <cell r="AL16">
            <v>0</v>
          </cell>
          <cell r="AM16">
            <v>0</v>
          </cell>
          <cell r="AQ16">
            <v>0</v>
          </cell>
        </row>
        <row r="17">
          <cell r="C17" t="str">
            <v>Tabelle A1.1a_OECD Average Change</v>
          </cell>
          <cell r="D17" t="str">
            <v>OECD Average Change</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L17">
            <v>0</v>
          </cell>
          <cell r="AM17">
            <v>0</v>
          </cell>
          <cell r="AQ17">
            <v>0</v>
          </cell>
        </row>
        <row r="18">
          <cell r="C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Q18">
            <v>0</v>
          </cell>
        </row>
        <row r="19">
          <cell r="C19">
            <v>0</v>
          </cell>
          <cell r="D19" t="str">
            <v>Table A1.2a.</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C20">
            <v>0</v>
          </cell>
          <cell r="D20" t="str">
            <v>Percentage of adults who have attained at least upper secondary education, by age group (2014)</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t="str">
            <v xml:space="preserve"> </v>
          </cell>
          <cell r="AQ21">
            <v>0</v>
          </cell>
        </row>
        <row r="22">
          <cell r="C22" t="str">
            <v>Stand</v>
          </cell>
          <cell r="D22">
            <v>0</v>
          </cell>
          <cell r="E22">
            <v>0</v>
          </cell>
          <cell r="F22" t="str">
            <v>25-64 year-olds</v>
          </cell>
          <cell r="G22">
            <v>0</v>
          </cell>
          <cell r="H22" t="str">
            <v>30-34 year-olds</v>
          </cell>
          <cell r="I22">
            <v>0</v>
          </cell>
          <cell r="J22" t="str">
            <v>25-34 year-olds</v>
          </cell>
          <cell r="K22">
            <v>0</v>
          </cell>
          <cell r="L22" t="str">
            <v>35-44 year-olds</v>
          </cell>
          <cell r="M22">
            <v>0</v>
          </cell>
          <cell r="N22" t="str">
            <v>45-54 year-olds</v>
          </cell>
          <cell r="O22">
            <v>0</v>
          </cell>
          <cell r="P22" t="str">
            <v>55-64 year-olds</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row>
        <row r="23">
          <cell r="C23">
            <v>42275</v>
          </cell>
          <cell r="D23">
            <v>0</v>
          </cell>
          <cell r="E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row>
        <row r="24">
          <cell r="C24" t="str">
            <v>Tabelle A1.2a_Germany</v>
          </cell>
          <cell r="D24" t="str">
            <v>Germany</v>
          </cell>
          <cell r="E24">
            <v>0</v>
          </cell>
          <cell r="F24">
            <v>86.903419494629006</v>
          </cell>
          <cell r="G24">
            <v>0</v>
          </cell>
          <cell r="H24">
            <v>87.466773986815994</v>
          </cell>
          <cell r="I24">
            <v>0</v>
          </cell>
          <cell r="J24">
            <v>87.302391052245994</v>
          </cell>
          <cell r="K24">
            <v>0</v>
          </cell>
          <cell r="L24">
            <v>87.028999328612997</v>
          </cell>
          <cell r="M24">
            <v>0</v>
          </cell>
          <cell r="N24">
            <v>87.429458618164006</v>
          </cell>
          <cell r="O24">
            <v>0</v>
          </cell>
          <cell r="P24">
            <v>85.773590087890994</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row>
        <row r="25">
          <cell r="C25" t="str">
            <v>Tabelle A1.2a_Germany Change</v>
          </cell>
          <cell r="D25" t="str">
            <v>Germany Change</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row>
        <row r="26">
          <cell r="C26" t="str">
            <v>Tabelle A1.2a_OECD Average</v>
          </cell>
          <cell r="D26" t="str">
            <v>OECD Average</v>
          </cell>
          <cell r="E26">
            <v>0</v>
          </cell>
          <cell r="F26">
            <v>76.352228453665035</v>
          </cell>
          <cell r="G26">
            <v>0</v>
          </cell>
          <cell r="H26">
            <v>82.725922555634554</v>
          </cell>
          <cell r="I26">
            <v>0</v>
          </cell>
          <cell r="J26">
            <v>83.178219650731023</v>
          </cell>
          <cell r="K26">
            <v>0</v>
          </cell>
          <cell r="L26">
            <v>80.249651128595502</v>
          </cell>
          <cell r="M26">
            <v>0</v>
          </cell>
          <cell r="N26">
            <v>74.232361822417232</v>
          </cell>
          <cell r="O26">
            <v>0</v>
          </cell>
          <cell r="P26">
            <v>66.152668750647308</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row>
        <row r="27">
          <cell r="C27" t="str">
            <v>Tabelle A1.2a_OECD Average Change</v>
          </cell>
          <cell r="D27" t="str">
            <v>OECD Average Change</v>
          </cell>
          <cell r="E27">
            <v>0</v>
          </cell>
          <cell r="F27">
            <v>1</v>
          </cell>
          <cell r="G27">
            <v>0</v>
          </cell>
          <cell r="H27">
            <v>0</v>
          </cell>
          <cell r="I27">
            <v>0</v>
          </cell>
          <cell r="J27">
            <v>1</v>
          </cell>
          <cell r="K27">
            <v>0</v>
          </cell>
          <cell r="L27">
            <v>1</v>
          </cell>
          <cell r="M27">
            <v>0</v>
          </cell>
          <cell r="N27">
            <v>1</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t="str">
            <v>OECD Average</v>
          </cell>
          <cell r="F28">
            <v>75.523782730102511</v>
          </cell>
          <cell r="H28">
            <v>82.725922555634554</v>
          </cell>
          <cell r="J28">
            <v>82.454914878396494</v>
          </cell>
          <cell r="L28">
            <v>79.459945790907895</v>
          </cell>
          <cell r="N28">
            <v>73.421729200026533</v>
          </cell>
          <cell r="P28">
            <v>65.237855518565425</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t="str">
            <v>Table A1.3a.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row>
        <row r="30">
          <cell r="C30">
            <v>0</v>
          </cell>
          <cell r="D30" t="str">
            <v>Percentage of adults who have attained tertiary education, by type of programme and age group (2014)</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row>
        <row r="32">
          <cell r="C32" t="str">
            <v>Stand</v>
          </cell>
          <cell r="D32">
            <v>0</v>
          </cell>
          <cell r="E32">
            <v>0</v>
          </cell>
          <cell r="F32" t="str">
            <v>Short cycle tertiary</v>
          </cell>
          <cell r="G32">
            <v>0</v>
          </cell>
          <cell r="H32">
            <v>0</v>
          </cell>
          <cell r="I32">
            <v>0</v>
          </cell>
          <cell r="J32">
            <v>0</v>
          </cell>
          <cell r="K32">
            <v>0</v>
          </cell>
          <cell r="L32">
            <v>0</v>
          </cell>
          <cell r="M32">
            <v>0</v>
          </cell>
          <cell r="N32">
            <v>0</v>
          </cell>
          <cell r="O32">
            <v>0</v>
          </cell>
          <cell r="P32">
            <v>0</v>
          </cell>
          <cell r="Q32">
            <v>0</v>
          </cell>
          <cell r="R32" t="str">
            <v>Bachelor's or equivalent</v>
          </cell>
          <cell r="S32">
            <v>0</v>
          </cell>
          <cell r="T32">
            <v>0</v>
          </cell>
          <cell r="U32">
            <v>0</v>
          </cell>
          <cell r="V32">
            <v>0</v>
          </cell>
          <cell r="W32">
            <v>0</v>
          </cell>
          <cell r="X32">
            <v>0</v>
          </cell>
          <cell r="Y32">
            <v>0</v>
          </cell>
          <cell r="Z32">
            <v>0</v>
          </cell>
          <cell r="AA32">
            <v>0</v>
          </cell>
          <cell r="AB32">
            <v>0</v>
          </cell>
          <cell r="AC32">
            <v>0</v>
          </cell>
          <cell r="AD32" t="str">
            <v>Master's or equivalent</v>
          </cell>
          <cell r="AE32">
            <v>0</v>
          </cell>
          <cell r="AF32">
            <v>0</v>
          </cell>
          <cell r="AG32">
            <v>0</v>
          </cell>
          <cell r="AH32">
            <v>0</v>
          </cell>
          <cell r="AI32">
            <v>0</v>
          </cell>
          <cell r="AJ32">
            <v>0</v>
          </cell>
          <cell r="AK32">
            <v>0</v>
          </cell>
          <cell r="AL32">
            <v>0</v>
          </cell>
          <cell r="AM32">
            <v>0</v>
          </cell>
          <cell r="AN32">
            <v>0</v>
          </cell>
          <cell r="AO32">
            <v>0</v>
          </cell>
          <cell r="AP32" t="str">
            <v>Doctoral or equivalent</v>
          </cell>
          <cell r="AQ32">
            <v>0</v>
          </cell>
        </row>
        <row r="33">
          <cell r="C33">
            <v>42275</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row>
        <row r="34">
          <cell r="C34">
            <v>0</v>
          </cell>
          <cell r="D34">
            <v>0</v>
          </cell>
          <cell r="E34">
            <v>0</v>
          </cell>
          <cell r="F34" t="str">
            <v>25-64 year-olds</v>
          </cell>
          <cell r="G34">
            <v>0</v>
          </cell>
          <cell r="H34" t="str">
            <v>30-34 year-olds</v>
          </cell>
          <cell r="I34">
            <v>0</v>
          </cell>
          <cell r="J34" t="str">
            <v>25-34 year-olds</v>
          </cell>
          <cell r="K34">
            <v>0</v>
          </cell>
          <cell r="L34" t="str">
            <v>35-44 year-olds</v>
          </cell>
          <cell r="M34">
            <v>0</v>
          </cell>
          <cell r="N34" t="str">
            <v>45-54 year-olds</v>
          </cell>
          <cell r="O34">
            <v>0</v>
          </cell>
          <cell r="P34" t="str">
            <v>55-64 year-olds</v>
          </cell>
          <cell r="Q34">
            <v>0</v>
          </cell>
          <cell r="R34" t="str">
            <v>25-64 year-olds</v>
          </cell>
          <cell r="S34">
            <v>0</v>
          </cell>
          <cell r="T34" t="str">
            <v>30-34 year-olds</v>
          </cell>
          <cell r="U34">
            <v>0</v>
          </cell>
          <cell r="V34" t="str">
            <v>25-34 year-olds</v>
          </cell>
          <cell r="W34">
            <v>0</v>
          </cell>
          <cell r="X34" t="str">
            <v>35-44 year-olds</v>
          </cell>
          <cell r="Y34">
            <v>0</v>
          </cell>
          <cell r="Z34" t="str">
            <v>45-54 year-olds</v>
          </cell>
          <cell r="AA34">
            <v>0</v>
          </cell>
          <cell r="AB34" t="str">
            <v>55-64 year-olds</v>
          </cell>
          <cell r="AC34">
            <v>0</v>
          </cell>
          <cell r="AD34" t="str">
            <v>25-64 year-olds</v>
          </cell>
          <cell r="AE34">
            <v>0</v>
          </cell>
          <cell r="AF34" t="str">
            <v>30-34 year-olds</v>
          </cell>
          <cell r="AG34">
            <v>0</v>
          </cell>
          <cell r="AH34" t="str">
            <v>25-34 year-olds</v>
          </cell>
          <cell r="AI34">
            <v>0</v>
          </cell>
          <cell r="AJ34" t="str">
            <v>35-44 year-olds</v>
          </cell>
          <cell r="AK34">
            <v>0</v>
          </cell>
          <cell r="AL34" t="str">
            <v>45-54 year-olds</v>
          </cell>
          <cell r="AM34">
            <v>0</v>
          </cell>
          <cell r="AN34" t="str">
            <v>55-64 year-olds</v>
          </cell>
          <cell r="AO34">
            <v>0</v>
          </cell>
          <cell r="AP34" t="str">
            <v>25-64 year-olds</v>
          </cell>
          <cell r="AQ34">
            <v>0</v>
          </cell>
        </row>
        <row r="35">
          <cell r="C35">
            <v>0</v>
          </cell>
          <cell r="D35">
            <v>0</v>
          </cell>
          <cell r="E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row>
        <row r="36">
          <cell r="C36" t="str">
            <v>Tabelle A1.3a_Germany</v>
          </cell>
          <cell r="D36" t="str">
            <v>Germany</v>
          </cell>
          <cell r="E36">
            <v>0</v>
          </cell>
          <cell r="F36">
            <v>0.65011072158813998</v>
          </cell>
          <cell r="G36">
            <v>0</v>
          </cell>
          <cell r="H36">
            <v>0.47248753905295998</v>
          </cell>
          <cell r="I36">
            <v>0</v>
          </cell>
          <cell r="J36">
            <v>0.42113113403320002</v>
          </cell>
          <cell r="K36">
            <v>0</v>
          </cell>
          <cell r="L36">
            <v>0.59726709127426003</v>
          </cell>
          <cell r="M36">
            <v>0</v>
          </cell>
          <cell r="N36">
            <v>0.80058050155640004</v>
          </cell>
          <cell r="O36">
            <v>0</v>
          </cell>
          <cell r="P36">
            <v>0.72891831398009999</v>
          </cell>
          <cell r="Q36">
            <v>0</v>
          </cell>
          <cell r="R36">
            <v>14.34113407135</v>
          </cell>
          <cell r="S36">
            <v>0</v>
          </cell>
          <cell r="T36">
            <v>14.800970077515</v>
          </cell>
          <cell r="U36">
            <v>0</v>
          </cell>
          <cell r="V36">
            <v>14.346347808838001</v>
          </cell>
          <cell r="W36">
            <v>0</v>
          </cell>
          <cell r="X36">
            <v>14.422221183776999</v>
          </cell>
          <cell r="Y36">
            <v>0</v>
          </cell>
          <cell r="Z36">
            <v>14.711654663086</v>
          </cell>
          <cell r="AA36">
            <v>0</v>
          </cell>
          <cell r="AB36">
            <v>13.807861328125</v>
          </cell>
          <cell r="AC36">
            <v>0</v>
          </cell>
          <cell r="AD36">
            <v>10.750102043151999</v>
          </cell>
          <cell r="AE36">
            <v>0</v>
          </cell>
          <cell r="AF36">
            <v>14.609394073485999</v>
          </cell>
          <cell r="AG36">
            <v>0</v>
          </cell>
          <cell r="AH36">
            <v>12.704106330871999</v>
          </cell>
          <cell r="AI36">
            <v>0</v>
          </cell>
          <cell r="AJ36">
            <v>11.849806785583</v>
          </cell>
          <cell r="AK36">
            <v>0</v>
          </cell>
          <cell r="AL36">
            <v>9.3067483901978001</v>
          </cell>
          <cell r="AM36">
            <v>0</v>
          </cell>
          <cell r="AN36">
            <v>9.6572875976562997</v>
          </cell>
          <cell r="AO36">
            <v>0</v>
          </cell>
          <cell r="AP36">
            <v>1.3165380954742001</v>
          </cell>
          <cell r="AQ36">
            <v>0</v>
          </cell>
        </row>
        <row r="37">
          <cell r="C37" t="str">
            <v>Tabelle A1.3a_Germany Change</v>
          </cell>
          <cell r="D37" t="str">
            <v>Germany Change</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row>
        <row r="38">
          <cell r="C38" t="str">
            <v>Tabelle A1.3a_OECD Average</v>
          </cell>
          <cell r="D38" t="str">
            <v>OECD Average</v>
          </cell>
          <cell r="E38">
            <v>0</v>
          </cell>
          <cell r="F38">
            <v>7.606668356309358</v>
          </cell>
          <cell r="G38">
            <v>0</v>
          </cell>
          <cell r="H38">
            <v>8.4090869829611048</v>
          </cell>
          <cell r="I38">
            <v>0</v>
          </cell>
          <cell r="J38">
            <v>7.4274410876135066</v>
          </cell>
          <cell r="K38">
            <v>0</v>
          </cell>
          <cell r="L38">
            <v>8.9907448486026293</v>
          </cell>
          <cell r="M38">
            <v>0</v>
          </cell>
          <cell r="N38">
            <v>7.884935397012506</v>
          </cell>
          <cell r="O38">
            <v>0</v>
          </cell>
          <cell r="P38">
            <v>7.8099514268911783</v>
          </cell>
          <cell r="Q38">
            <v>0</v>
          </cell>
          <cell r="R38">
            <v>15.143911405043129</v>
          </cell>
          <cell r="S38">
            <v>0</v>
          </cell>
          <cell r="T38">
            <v>19.856198462572898</v>
          </cell>
          <cell r="U38">
            <v>0</v>
          </cell>
          <cell r="V38">
            <v>20.674799976926856</v>
          </cell>
          <cell r="W38">
            <v>0</v>
          </cell>
          <cell r="X38">
            <v>16.56227536996208</v>
          </cell>
          <cell r="Y38">
            <v>0</v>
          </cell>
          <cell r="Z38">
            <v>12.330964001742243</v>
          </cell>
          <cell r="AA38">
            <v>0</v>
          </cell>
          <cell r="AB38">
            <v>10.373290984919528</v>
          </cell>
          <cell r="AC38">
            <v>0</v>
          </cell>
          <cell r="AD38">
            <v>11.355617411674936</v>
          </cell>
          <cell r="AE38">
            <v>0</v>
          </cell>
          <cell r="AF38">
            <v>15.348009405597496</v>
          </cell>
          <cell r="AG38">
            <v>0</v>
          </cell>
          <cell r="AH38">
            <v>13.644468438240839</v>
          </cell>
          <cell r="AI38">
            <v>0</v>
          </cell>
          <cell r="AJ38">
            <v>13.425260905296536</v>
          </cell>
          <cell r="AK38">
            <v>0</v>
          </cell>
          <cell r="AL38">
            <v>10.056459605693822</v>
          </cell>
          <cell r="AM38">
            <v>0</v>
          </cell>
          <cell r="AN38">
            <v>8.1582423640835877</v>
          </cell>
          <cell r="AO38">
            <v>0</v>
          </cell>
          <cell r="AP38">
            <v>1.0263880861216561</v>
          </cell>
          <cell r="AQ38">
            <v>0</v>
          </cell>
        </row>
        <row r="39">
          <cell r="C39" t="str">
            <v>Tabelle A1.3a_OECD Average Change</v>
          </cell>
          <cell r="D39" t="str">
            <v>OECD Average Change</v>
          </cell>
          <cell r="E39">
            <v>0</v>
          </cell>
          <cell r="F39">
            <v>0</v>
          </cell>
          <cell r="G39">
            <v>0</v>
          </cell>
          <cell r="H39">
            <v>0</v>
          </cell>
          <cell r="I39">
            <v>0</v>
          </cell>
          <cell r="J39">
            <v>0</v>
          </cell>
          <cell r="K39">
            <v>0</v>
          </cell>
          <cell r="L39">
            <v>0</v>
          </cell>
          <cell r="M39">
            <v>0</v>
          </cell>
          <cell r="N39">
            <v>0</v>
          </cell>
          <cell r="O39">
            <v>0</v>
          </cell>
          <cell r="P39">
            <v>0</v>
          </cell>
          <cell r="Q39">
            <v>0</v>
          </cell>
          <cell r="R39">
            <v>1</v>
          </cell>
          <cell r="S39">
            <v>0</v>
          </cell>
          <cell r="T39">
            <v>0</v>
          </cell>
          <cell r="U39">
            <v>0</v>
          </cell>
          <cell r="V39">
            <v>1</v>
          </cell>
          <cell r="W39">
            <v>0</v>
          </cell>
          <cell r="X39">
            <v>1</v>
          </cell>
          <cell r="Y39">
            <v>0</v>
          </cell>
          <cell r="Z39">
            <v>1</v>
          </cell>
          <cell r="AA39">
            <v>0</v>
          </cell>
          <cell r="AB39">
            <v>1</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row>
        <row r="40">
          <cell r="C40">
            <v>0</v>
          </cell>
          <cell r="D40" t="str">
            <v>OECD Average</v>
          </cell>
          <cell r="F40">
            <v>7.606668356309358</v>
          </cell>
          <cell r="H40">
            <v>8.4090869829611048</v>
          </cell>
          <cell r="J40">
            <v>7.4274410876135066</v>
          </cell>
          <cell r="L40">
            <v>8.9907448486026293</v>
          </cell>
          <cell r="N40">
            <v>7.884935397012506</v>
          </cell>
          <cell r="P40">
            <v>7.8099514268911783</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row>
        <row r="41">
          <cell r="C41">
            <v>0</v>
          </cell>
          <cell r="D41" t="str">
            <v>Tabelle A1.3-EU</v>
          </cell>
          <cell r="E41">
            <v>0</v>
          </cell>
          <cell r="F41" t="str">
            <v>siehe Hinweise</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P41">
            <v>0</v>
          </cell>
          <cell r="AQ41">
            <v>0</v>
          </cell>
        </row>
        <row r="42">
          <cell r="C42" t="str">
            <v>Stand</v>
          </cell>
          <cell r="D42" t="str">
            <v>Population with tertiary education attainment by sex and age [edat_lfse_07]</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Q42">
            <v>0</v>
          </cell>
        </row>
        <row r="43">
          <cell r="C43" t="str">
            <v>Download:</v>
          </cell>
          <cell r="D43">
            <v>0</v>
          </cell>
          <cell r="E43">
            <v>0</v>
          </cell>
          <cell r="F43" t="str">
            <v>Males + Females</v>
          </cell>
          <cell r="G43">
            <v>0</v>
          </cell>
          <cell r="H43">
            <v>0</v>
          </cell>
          <cell r="I43">
            <v>0</v>
          </cell>
          <cell r="J43">
            <v>0</v>
          </cell>
          <cell r="K43">
            <v>0</v>
          </cell>
          <cell r="L43">
            <v>0</v>
          </cell>
          <cell r="M43">
            <v>0</v>
          </cell>
          <cell r="N43">
            <v>0</v>
          </cell>
          <cell r="O43">
            <v>0</v>
          </cell>
          <cell r="P43" t="str">
            <v>Males</v>
          </cell>
          <cell r="Q43">
            <v>0</v>
          </cell>
          <cell r="R43">
            <v>0</v>
          </cell>
          <cell r="S43">
            <v>0</v>
          </cell>
          <cell r="T43">
            <v>0</v>
          </cell>
          <cell r="U43">
            <v>0</v>
          </cell>
          <cell r="V43">
            <v>0</v>
          </cell>
          <cell r="W43">
            <v>0</v>
          </cell>
          <cell r="X43">
            <v>0</v>
          </cell>
          <cell r="Y43">
            <v>0</v>
          </cell>
          <cell r="Z43" t="str">
            <v>Females</v>
          </cell>
          <cell r="AA43">
            <v>0</v>
          </cell>
          <cell r="AB43">
            <v>0</v>
          </cell>
          <cell r="AC43">
            <v>0</v>
          </cell>
          <cell r="AD43">
            <v>0</v>
          </cell>
          <cell r="AE43">
            <v>0</v>
          </cell>
          <cell r="AF43">
            <v>0</v>
          </cell>
          <cell r="AG43">
            <v>0</v>
          </cell>
          <cell r="AH43">
            <v>0</v>
          </cell>
          <cell r="AI43">
            <v>0</v>
          </cell>
          <cell r="AJ43">
            <v>0</v>
          </cell>
          <cell r="AK43">
            <v>0</v>
          </cell>
          <cell r="AL43">
            <v>0</v>
          </cell>
          <cell r="AM43">
            <v>0</v>
          </cell>
          <cell r="AQ43">
            <v>0</v>
          </cell>
        </row>
        <row r="44">
          <cell r="C44">
            <v>42193</v>
          </cell>
          <cell r="D44" t="str">
            <v>GEO/TIME</v>
          </cell>
          <cell r="E44">
            <v>0</v>
          </cell>
          <cell r="F44" t="str">
            <v>2005</v>
          </cell>
          <cell r="G44" t="str">
            <v>2006</v>
          </cell>
          <cell r="H44" t="str">
            <v>2007</v>
          </cell>
          <cell r="I44" t="str">
            <v>2008</v>
          </cell>
          <cell r="J44" t="str">
            <v>2009</v>
          </cell>
          <cell r="K44" t="str">
            <v>2010</v>
          </cell>
          <cell r="L44" t="str">
            <v>2011</v>
          </cell>
          <cell r="M44" t="str">
            <v>2012</v>
          </cell>
          <cell r="N44" t="str">
            <v>2013</v>
          </cell>
          <cell r="O44" t="str">
            <v>2014</v>
          </cell>
          <cell r="P44" t="str">
            <v>2005</v>
          </cell>
          <cell r="Q44" t="str">
            <v>2006</v>
          </cell>
          <cell r="R44" t="str">
            <v>2007</v>
          </cell>
          <cell r="S44" t="str">
            <v>2008</v>
          </cell>
          <cell r="T44" t="str">
            <v>2009</v>
          </cell>
          <cell r="U44" t="str">
            <v>2010</v>
          </cell>
          <cell r="V44" t="str">
            <v>2011</v>
          </cell>
          <cell r="W44" t="str">
            <v>2012</v>
          </cell>
          <cell r="X44" t="str">
            <v>2013</v>
          </cell>
          <cell r="Y44" t="str">
            <v>2014</v>
          </cell>
          <cell r="Z44" t="str">
            <v>2005</v>
          </cell>
          <cell r="AA44" t="str">
            <v>2006</v>
          </cell>
          <cell r="AB44" t="str">
            <v>2007</v>
          </cell>
          <cell r="AC44" t="str">
            <v>2008</v>
          </cell>
          <cell r="AD44" t="str">
            <v>2009</v>
          </cell>
          <cell r="AE44" t="str">
            <v>2010</v>
          </cell>
          <cell r="AF44" t="str">
            <v>2011</v>
          </cell>
          <cell r="AG44" t="str">
            <v>2012</v>
          </cell>
          <cell r="AH44" t="str">
            <v>2013</v>
          </cell>
          <cell r="AI44" t="str">
            <v>2014</v>
          </cell>
          <cell r="AJ44">
            <v>0</v>
          </cell>
          <cell r="AK44">
            <v>0</v>
          </cell>
          <cell r="AL44">
            <v>0</v>
          </cell>
          <cell r="AM44">
            <v>0</v>
          </cell>
          <cell r="AQ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Q45">
            <v>0</v>
          </cell>
        </row>
        <row r="46">
          <cell r="C46" t="str">
            <v>Tabelle A1.3-EU_Germany</v>
          </cell>
          <cell r="D46" t="str">
            <v>Germany</v>
          </cell>
          <cell r="E46">
            <v>0</v>
          </cell>
          <cell r="F46">
            <v>26.1</v>
          </cell>
          <cell r="G46">
            <v>25.8</v>
          </cell>
          <cell r="H46">
            <v>26.5</v>
          </cell>
          <cell r="I46">
            <v>27.7</v>
          </cell>
          <cell r="J46">
            <v>29.4</v>
          </cell>
          <cell r="K46">
            <v>29.8</v>
          </cell>
          <cell r="L46">
            <v>30.6</v>
          </cell>
          <cell r="M46">
            <v>31.8</v>
          </cell>
          <cell r="N46">
            <v>32.9</v>
          </cell>
          <cell r="O46">
            <v>31.4</v>
          </cell>
          <cell r="P46">
            <v>28</v>
          </cell>
          <cell r="Q46">
            <v>27.2</v>
          </cell>
          <cell r="R46">
            <v>27.3</v>
          </cell>
          <cell r="S46">
            <v>28.3</v>
          </cell>
          <cell r="T46">
            <v>29.6</v>
          </cell>
          <cell r="U46">
            <v>29.9</v>
          </cell>
          <cell r="V46">
            <v>29.9</v>
          </cell>
          <cell r="W46">
            <v>31</v>
          </cell>
          <cell r="X46">
            <v>32.200000000000003</v>
          </cell>
          <cell r="Y46">
            <v>32</v>
          </cell>
          <cell r="Z46">
            <v>24.1</v>
          </cell>
          <cell r="AA46">
            <v>24.4</v>
          </cell>
          <cell r="AB46">
            <v>25.7</v>
          </cell>
          <cell r="AC46">
            <v>27</v>
          </cell>
          <cell r="AD46">
            <v>29.2</v>
          </cell>
          <cell r="AE46">
            <v>29.7</v>
          </cell>
          <cell r="AF46">
            <v>31.3</v>
          </cell>
          <cell r="AG46">
            <v>32.6</v>
          </cell>
          <cell r="AH46">
            <v>33.700000000000003</v>
          </cell>
          <cell r="AI46">
            <v>30.8</v>
          </cell>
          <cell r="AJ46">
            <v>0</v>
          </cell>
          <cell r="AK46">
            <v>0</v>
          </cell>
          <cell r="AL46">
            <v>0</v>
          </cell>
          <cell r="AM46">
            <v>0</v>
          </cell>
          <cell r="AQ46">
            <v>0</v>
          </cell>
        </row>
        <row r="47">
          <cell r="C47" t="str">
            <v>Tabelle A1.3-EU_Germany Change</v>
          </cell>
          <cell r="D47" t="str">
            <v>Germany Change</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Q47">
            <v>0</v>
          </cell>
        </row>
        <row r="48">
          <cell r="C48" t="str">
            <v>Tabelle A1.3-EU_EU-28</v>
          </cell>
          <cell r="D48" t="str">
            <v>EU-28</v>
          </cell>
          <cell r="E48">
            <v>0</v>
          </cell>
          <cell r="F48">
            <v>28.1</v>
          </cell>
          <cell r="G48">
            <v>29</v>
          </cell>
          <cell r="H48">
            <v>30.1</v>
          </cell>
          <cell r="I48">
            <v>31.2</v>
          </cell>
          <cell r="J48">
            <v>32.299999999999997</v>
          </cell>
          <cell r="K48">
            <v>33.799999999999997</v>
          </cell>
          <cell r="L48">
            <v>34.799999999999997</v>
          </cell>
          <cell r="M48">
            <v>36</v>
          </cell>
          <cell r="N48">
            <v>37.1</v>
          </cell>
          <cell r="O48">
            <v>37.9</v>
          </cell>
          <cell r="P48">
            <v>26.1</v>
          </cell>
          <cell r="Q48">
            <v>26.3</v>
          </cell>
          <cell r="R48">
            <v>27.2</v>
          </cell>
          <cell r="S48">
            <v>28</v>
          </cell>
          <cell r="T48">
            <v>29</v>
          </cell>
          <cell r="U48">
            <v>30.3</v>
          </cell>
          <cell r="V48">
            <v>31</v>
          </cell>
          <cell r="W48">
            <v>31.8</v>
          </cell>
          <cell r="X48">
            <v>32.9</v>
          </cell>
          <cell r="Y48">
            <v>33.6</v>
          </cell>
          <cell r="Z48">
            <v>30.1</v>
          </cell>
          <cell r="AA48">
            <v>31.6</v>
          </cell>
          <cell r="AB48">
            <v>32.9</v>
          </cell>
          <cell r="AC48">
            <v>34.4</v>
          </cell>
          <cell r="AD48">
            <v>35.700000000000003</v>
          </cell>
          <cell r="AE48">
            <v>37.4</v>
          </cell>
          <cell r="AF48">
            <v>38.700000000000003</v>
          </cell>
          <cell r="AG48">
            <v>40.299999999999997</v>
          </cell>
          <cell r="AH48">
            <v>41.4</v>
          </cell>
          <cell r="AI48">
            <v>42.3</v>
          </cell>
          <cell r="AJ48">
            <v>0</v>
          </cell>
          <cell r="AK48">
            <v>0</v>
          </cell>
          <cell r="AL48">
            <v>0</v>
          </cell>
          <cell r="AM48">
            <v>0</v>
          </cell>
          <cell r="AQ48">
            <v>0</v>
          </cell>
        </row>
        <row r="49">
          <cell r="C49" t="str">
            <v>Tabelle A1.3-EU_EU-28 Change</v>
          </cell>
          <cell r="D49" t="str">
            <v>EU-28 Change</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Q49">
            <v>0</v>
          </cell>
        </row>
        <row r="50">
          <cell r="C50">
            <v>0</v>
          </cell>
          <cell r="D50" t="str">
            <v>EU-28</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Q50">
            <v>0</v>
          </cell>
        </row>
        <row r="51">
          <cell r="C51">
            <v>0</v>
          </cell>
          <cell r="D51" t="str">
            <v>Table A3.1.</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row>
        <row r="52">
          <cell r="C52">
            <v>0</v>
          </cell>
          <cell r="D52" t="str">
            <v>Tertiary graduation rates, by ISCED level (2013)</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row>
        <row r="53">
          <cell r="C53">
            <v>0</v>
          </cell>
          <cell r="D53" t="str">
            <v>Sum of age-specific graduation rates, by gender and programme destination</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row>
        <row r="54">
          <cell r="C54" t="str">
            <v>Stand</v>
          </cell>
          <cell r="D54">
            <v>0</v>
          </cell>
          <cell r="E54">
            <v>0</v>
          </cell>
          <cell r="F54" t="str">
            <v>Short tertiary (2-3 years)
ISCED 5</v>
          </cell>
          <cell r="G54">
            <v>0</v>
          </cell>
          <cell r="H54">
            <v>0</v>
          </cell>
          <cell r="I54">
            <v>0</v>
          </cell>
          <cell r="J54">
            <v>0</v>
          </cell>
          <cell r="K54">
            <v>0</v>
          </cell>
          <cell r="L54" t="str">
            <v>Bachelor’s or equivalent
ISCED 6</v>
          </cell>
          <cell r="M54">
            <v>0</v>
          </cell>
          <cell r="N54">
            <v>0</v>
          </cell>
          <cell r="O54">
            <v>0</v>
          </cell>
          <cell r="P54">
            <v>0</v>
          </cell>
          <cell r="Q54">
            <v>0</v>
          </cell>
          <cell r="R54" t="str">
            <v>Master’s or equivalent
ISCED 7</v>
          </cell>
          <cell r="S54">
            <v>0</v>
          </cell>
          <cell r="T54">
            <v>0</v>
          </cell>
          <cell r="U54">
            <v>0</v>
          </cell>
          <cell r="V54">
            <v>0</v>
          </cell>
          <cell r="W54">
            <v>0</v>
          </cell>
          <cell r="X54" t="str">
            <v>Doctorate or equivalent
ISCED 8</v>
          </cell>
          <cell r="Y54">
            <v>0</v>
          </cell>
          <cell r="Z54">
            <v>0</v>
          </cell>
          <cell r="AA54">
            <v>0</v>
          </cell>
          <cell r="AB54">
            <v>0</v>
          </cell>
          <cell r="AC54">
            <v>0</v>
          </cell>
          <cell r="AD54" t="str">
            <v>First-time tertiary
 (ISCED 5 to 7)</v>
          </cell>
          <cell r="AE54">
            <v>0</v>
          </cell>
          <cell r="AF54">
            <v>0</v>
          </cell>
          <cell r="AG54">
            <v>0</v>
          </cell>
          <cell r="AH54">
            <v>0</v>
          </cell>
          <cell r="AI54">
            <v>0</v>
          </cell>
        </row>
        <row r="55">
          <cell r="C55">
            <v>42275</v>
          </cell>
          <cell r="D55">
            <v>0</v>
          </cell>
          <cell r="E55">
            <v>0</v>
          </cell>
          <cell r="F55" t="str">
            <v>Total</v>
          </cell>
          <cell r="G55">
            <v>0</v>
          </cell>
          <cell r="H55" t="str">
            <v>Adjusted from international students1</v>
          </cell>
          <cell r="I55">
            <v>0</v>
          </cell>
          <cell r="J55">
            <v>0</v>
          </cell>
          <cell r="K55">
            <v>0</v>
          </cell>
          <cell r="L55" t="str">
            <v>Total</v>
          </cell>
          <cell r="M55">
            <v>0</v>
          </cell>
          <cell r="N55" t="str">
            <v>Adjusted from international students1</v>
          </cell>
          <cell r="O55">
            <v>0</v>
          </cell>
          <cell r="P55">
            <v>0</v>
          </cell>
          <cell r="Q55">
            <v>0</v>
          </cell>
          <cell r="R55" t="str">
            <v>Total</v>
          </cell>
          <cell r="S55">
            <v>0</v>
          </cell>
          <cell r="T55" t="str">
            <v>Adjusted from international students1</v>
          </cell>
          <cell r="U55">
            <v>0</v>
          </cell>
          <cell r="V55">
            <v>0</v>
          </cell>
          <cell r="W55">
            <v>0</v>
          </cell>
          <cell r="X55" t="str">
            <v>Total</v>
          </cell>
          <cell r="Y55">
            <v>0</v>
          </cell>
          <cell r="Z55" t="str">
            <v>Adjusted from international students1</v>
          </cell>
          <cell r="AA55">
            <v>0</v>
          </cell>
          <cell r="AB55">
            <v>0</v>
          </cell>
          <cell r="AC55">
            <v>0</v>
          </cell>
          <cell r="AD55" t="str">
            <v>Total</v>
          </cell>
          <cell r="AE55">
            <v>0</v>
          </cell>
          <cell r="AF55" t="str">
            <v>Adjusted from international students1</v>
          </cell>
          <cell r="AG55">
            <v>0</v>
          </cell>
          <cell r="AH55">
            <v>0</v>
          </cell>
          <cell r="AI55">
            <v>0</v>
          </cell>
          <cell r="AJ55" t="str">
            <v xml:space="preserve"> </v>
          </cell>
        </row>
        <row r="56">
          <cell r="C56">
            <v>0</v>
          </cell>
          <cell r="D56">
            <v>0</v>
          </cell>
          <cell r="E56">
            <v>0</v>
          </cell>
          <cell r="F56">
            <v>0</v>
          </cell>
          <cell r="G56">
            <v>0</v>
          </cell>
          <cell r="H56" t="str">
            <v>Total</v>
          </cell>
          <cell r="I56">
            <v>0</v>
          </cell>
          <cell r="J56" t="str">
            <v>Below 30 years</v>
          </cell>
          <cell r="K56">
            <v>0</v>
          </cell>
          <cell r="L56" t="str">
            <v xml:space="preserve"> </v>
          </cell>
          <cell r="M56">
            <v>0</v>
          </cell>
          <cell r="N56" t="str">
            <v>Total</v>
          </cell>
          <cell r="O56">
            <v>0</v>
          </cell>
          <cell r="P56" t="str">
            <v>Below 30 years</v>
          </cell>
          <cell r="Q56">
            <v>0</v>
          </cell>
          <cell r="R56" t="str">
            <v xml:space="preserve"> </v>
          </cell>
          <cell r="S56">
            <v>0</v>
          </cell>
          <cell r="T56" t="str">
            <v>Total</v>
          </cell>
          <cell r="U56">
            <v>0</v>
          </cell>
          <cell r="V56" t="str">
            <v>Below 35 years</v>
          </cell>
          <cell r="W56">
            <v>0</v>
          </cell>
          <cell r="X56" t="str">
            <v xml:space="preserve"> </v>
          </cell>
          <cell r="Y56">
            <v>0</v>
          </cell>
          <cell r="Z56" t="str">
            <v>Total</v>
          </cell>
          <cell r="AA56">
            <v>0</v>
          </cell>
          <cell r="AB56" t="str">
            <v>Below 35 years</v>
          </cell>
          <cell r="AC56">
            <v>0</v>
          </cell>
          <cell r="AD56" t="str">
            <v xml:space="preserve"> </v>
          </cell>
          <cell r="AE56">
            <v>0</v>
          </cell>
          <cell r="AF56" t="str">
            <v>Total</v>
          </cell>
          <cell r="AG56">
            <v>0</v>
          </cell>
          <cell r="AH56" t="str">
            <v>Below 30 years</v>
          </cell>
          <cell r="AI56">
            <v>0</v>
          </cell>
          <cell r="AJ56" t="str">
            <v xml:space="preserve"> </v>
          </cell>
        </row>
        <row r="57">
          <cell r="C57">
            <v>0</v>
          </cell>
          <cell r="D57">
            <v>0</v>
          </cell>
          <cell r="E57">
            <v>0</v>
          </cell>
          <cell r="F57" t="str">
            <v>Total</v>
          </cell>
          <cell r="H57" t="str">
            <v>Adjusted from international students1</v>
          </cell>
          <cell r="L57" t="str">
            <v>Total</v>
          </cell>
          <cell r="N57" t="str">
            <v>Adjusted from international students1</v>
          </cell>
          <cell r="R57" t="str">
            <v>Total</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t="str">
            <v xml:space="preserve"> </v>
          </cell>
          <cell r="AL57">
            <v>0</v>
          </cell>
          <cell r="AM57">
            <v>0</v>
          </cell>
        </row>
        <row r="58">
          <cell r="C58" t="str">
            <v>Tabelle A3.1_Germany</v>
          </cell>
          <cell r="D58" t="str">
            <v>Germany</v>
          </cell>
          <cell r="E58">
            <v>0</v>
          </cell>
          <cell r="F58">
            <v>2.073246522276E-2</v>
          </cell>
          <cell r="G58" t="str">
            <v/>
          </cell>
          <cell r="H58">
            <v>2.073246522276E-2</v>
          </cell>
          <cell r="I58" t="str">
            <v/>
          </cell>
          <cell r="J58">
            <v>0</v>
          </cell>
          <cell r="K58" t="str">
            <v/>
          </cell>
          <cell r="L58">
            <v>27.491915160038999</v>
          </cell>
          <cell r="M58" t="str">
            <v/>
          </cell>
          <cell r="N58">
            <v>26.606397260838001</v>
          </cell>
          <cell r="O58" t="str">
            <v/>
          </cell>
          <cell r="P58">
            <v>18.807979137810001</v>
          </cell>
          <cell r="Q58" t="str">
            <v/>
          </cell>
          <cell r="R58">
            <v>16.304889387347</v>
          </cell>
          <cell r="S58" t="str">
            <v/>
          </cell>
          <cell r="T58">
            <v>14.594378990199999</v>
          </cell>
          <cell r="U58" t="str">
            <v/>
          </cell>
          <cell r="V58">
            <v>13.856304005693</v>
          </cell>
          <cell r="W58" t="str">
            <v/>
          </cell>
          <cell r="X58">
            <v>2.7183338354628002</v>
          </cell>
          <cell r="Y58" t="str">
            <v/>
          </cell>
          <cell r="Z58">
            <v>2.3008108496055</v>
          </cell>
          <cell r="AA58" t="str">
            <v/>
          </cell>
          <cell r="AB58">
            <v>1.9140659580341</v>
          </cell>
          <cell r="AC58" t="str">
            <v/>
          </cell>
          <cell r="AD58">
            <v>36.214323789581002</v>
          </cell>
          <cell r="AE58" t="str">
            <v/>
          </cell>
          <cell r="AF58">
            <v>34.900097763143997</v>
          </cell>
          <cell r="AG58" t="str">
            <v/>
          </cell>
          <cell r="AH58">
            <v>25.695197615624</v>
          </cell>
          <cell r="AI58" t="str">
            <v/>
          </cell>
          <cell r="AJ58" t="str">
            <v xml:space="preserve"> </v>
          </cell>
          <cell r="AL58">
            <v>0</v>
          </cell>
          <cell r="AM58">
            <v>0</v>
          </cell>
          <cell r="AQ58">
            <v>0</v>
          </cell>
        </row>
        <row r="59">
          <cell r="C59" t="str">
            <v>Tabelle A3.1_Germany Change</v>
          </cell>
          <cell r="D59" t="str">
            <v>Germany Change</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L59">
            <v>0</v>
          </cell>
          <cell r="AM59">
            <v>0</v>
          </cell>
          <cell r="AQ59">
            <v>0</v>
          </cell>
        </row>
        <row r="60">
          <cell r="C60" t="str">
            <v>Tabelle A3.1_OECD Average</v>
          </cell>
          <cell r="D60" t="str">
            <v>OECD Average</v>
          </cell>
          <cell r="E60">
            <v>0</v>
          </cell>
          <cell r="F60">
            <v>10.84363831754861</v>
          </cell>
          <cell r="G60" t="str">
            <v/>
          </cell>
          <cell r="H60">
            <v>11.194633468766034</v>
          </cell>
          <cell r="I60" t="str">
            <v/>
          </cell>
          <cell r="J60">
            <v>7.0616338314768576</v>
          </cell>
          <cell r="K60" t="str">
            <v/>
          </cell>
          <cell r="L60">
            <v>36.081364443769672</v>
          </cell>
          <cell r="M60" t="str">
            <v/>
          </cell>
          <cell r="N60">
            <v>30.387639383589683</v>
          </cell>
          <cell r="O60" t="str">
            <v/>
          </cell>
          <cell r="P60">
            <v>27.13823560094545</v>
          </cell>
          <cell r="Q60" t="str">
            <v/>
          </cell>
          <cell r="R60">
            <v>17.032653586228289</v>
          </cell>
          <cell r="S60" t="str">
            <v/>
          </cell>
          <cell r="T60">
            <v>14.97932405173813</v>
          </cell>
          <cell r="U60" t="str">
            <v/>
          </cell>
          <cell r="V60">
            <v>12.62833362984799</v>
          </cell>
          <cell r="W60" t="str">
            <v/>
          </cell>
          <cell r="X60">
            <v>1.9940751378570103</v>
          </cell>
          <cell r="Y60" t="str">
            <v/>
          </cell>
          <cell r="Z60">
            <v>1.3962182838755595</v>
          </cell>
          <cell r="AA60" t="str">
            <v/>
          </cell>
          <cell r="AB60">
            <v>1.0055798177001249</v>
          </cell>
          <cell r="AC60" t="str">
            <v/>
          </cell>
          <cell r="AD60">
            <v>48.931339437534866</v>
          </cell>
          <cell r="AE60" t="str">
            <v/>
          </cell>
          <cell r="AF60">
            <v>43.73012367613557</v>
          </cell>
          <cell r="AG60" t="str">
            <v/>
          </cell>
          <cell r="AH60">
            <v>34.209632192829574</v>
          </cell>
          <cell r="AI60" t="str">
            <v/>
          </cell>
          <cell r="AL60">
            <v>0</v>
          </cell>
          <cell r="AM60">
            <v>0</v>
          </cell>
          <cell r="AQ60">
            <v>0</v>
          </cell>
        </row>
        <row r="61">
          <cell r="C61" t="str">
            <v>Tabelle A3.1_OECD Average Change</v>
          </cell>
          <cell r="D61" t="str">
            <v>OECD Average Change</v>
          </cell>
          <cell r="E61">
            <v>0</v>
          </cell>
          <cell r="F61">
            <v>1</v>
          </cell>
          <cell r="G61">
            <v>0</v>
          </cell>
          <cell r="H61">
            <v>1</v>
          </cell>
          <cell r="I61">
            <v>0</v>
          </cell>
          <cell r="J61">
            <v>1</v>
          </cell>
          <cell r="K61">
            <v>0</v>
          </cell>
          <cell r="L61">
            <v>1</v>
          </cell>
          <cell r="M61">
            <v>0</v>
          </cell>
          <cell r="N61">
            <v>1</v>
          </cell>
          <cell r="O61">
            <v>0</v>
          </cell>
          <cell r="P61">
            <v>1</v>
          </cell>
          <cell r="Q61">
            <v>0</v>
          </cell>
          <cell r="R61">
            <v>1</v>
          </cell>
          <cell r="S61">
            <v>0</v>
          </cell>
          <cell r="T61">
            <v>1</v>
          </cell>
          <cell r="U61">
            <v>0</v>
          </cell>
          <cell r="V61">
            <v>1</v>
          </cell>
          <cell r="W61">
            <v>0</v>
          </cell>
          <cell r="X61">
            <v>1</v>
          </cell>
          <cell r="Y61">
            <v>0</v>
          </cell>
          <cell r="Z61">
            <v>1</v>
          </cell>
          <cell r="AA61">
            <v>0</v>
          </cell>
          <cell r="AB61">
            <v>0</v>
          </cell>
          <cell r="AC61">
            <v>0</v>
          </cell>
          <cell r="AD61">
            <v>1</v>
          </cell>
          <cell r="AE61">
            <v>0</v>
          </cell>
          <cell r="AF61">
            <v>1</v>
          </cell>
          <cell r="AG61">
            <v>0</v>
          </cell>
          <cell r="AH61">
            <v>1</v>
          </cell>
          <cell r="AI61">
            <v>0</v>
          </cell>
          <cell r="AL61">
            <v>0</v>
          </cell>
          <cell r="AM61">
            <v>0</v>
          </cell>
          <cell r="AQ61">
            <v>0</v>
          </cell>
        </row>
        <row r="62">
          <cell r="C62">
            <v>0</v>
          </cell>
          <cell r="D62" t="str">
            <v>OECD Average</v>
          </cell>
          <cell r="F62">
            <v>10.48045819553</v>
          </cell>
          <cell r="G62" t="str">
            <v/>
          </cell>
          <cell r="H62">
            <v>9.751030018762</v>
          </cell>
          <cell r="I62" t="str">
            <v/>
          </cell>
          <cell r="J62">
            <v>5.7813753667940997</v>
          </cell>
          <cell r="K62" t="str">
            <v/>
          </cell>
          <cell r="L62">
            <v>36.026747481689</v>
          </cell>
          <cell r="M62" t="str">
            <v/>
          </cell>
          <cell r="N62">
            <v>34.498340233009003</v>
          </cell>
          <cell r="O62" t="str">
            <v/>
          </cell>
          <cell r="P62">
            <v>27.312249318207002</v>
          </cell>
          <cell r="Q62" t="str">
            <v/>
          </cell>
          <cell r="R62">
            <v>17.109498580543999</v>
          </cell>
          <cell r="S62" t="str">
            <v/>
          </cell>
          <cell r="T62">
            <v>15.651345207445001</v>
          </cell>
          <cell r="U62" t="str">
            <v/>
          </cell>
          <cell r="V62">
            <v>13.170402263355999</v>
          </cell>
          <cell r="W62" t="str">
            <v/>
          </cell>
          <cell r="X62">
            <v>1.7230291776066</v>
          </cell>
          <cell r="Y62" t="str">
            <v/>
          </cell>
          <cell r="Z62">
            <v>1.4822867792462999</v>
          </cell>
          <cell r="AA62" t="str">
            <v/>
          </cell>
          <cell r="AB62">
            <v>0.98099478314723998</v>
          </cell>
          <cell r="AC62" t="str">
            <v/>
          </cell>
          <cell r="AD62">
            <v>49.498063429757998</v>
          </cell>
          <cell r="AE62" t="str">
            <v/>
          </cell>
          <cell r="AF62">
            <v>44.503406472533001</v>
          </cell>
          <cell r="AG62" t="str">
            <v/>
          </cell>
          <cell r="AH62">
            <v>33.000462071789002</v>
          </cell>
          <cell r="AI62" t="str">
            <v/>
          </cell>
        </row>
        <row r="63">
          <cell r="C63">
            <v>0</v>
          </cell>
          <cell r="D63" t="str">
            <v>Table A5.1a.</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C64">
            <v>0</v>
          </cell>
          <cell r="D64" t="str">
            <v>Employment rates, by educational attainment (2014)</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row>
        <row r="65">
          <cell r="C65">
            <v>0</v>
          </cell>
          <cell r="D65" t="str">
            <v>Percentage of employed 25-64 year-olds among all 25-64 year-olds</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row>
        <row r="66">
          <cell r="C66" t="str">
            <v>Stand</v>
          </cell>
          <cell r="D66">
            <v>0</v>
          </cell>
          <cell r="E66">
            <v>0</v>
          </cell>
          <cell r="F66" t="str">
            <v>Below upper secondary</v>
          </cell>
          <cell r="G66">
            <v>0</v>
          </cell>
          <cell r="H66">
            <v>0</v>
          </cell>
          <cell r="I66">
            <v>0</v>
          </cell>
          <cell r="J66">
            <v>0</v>
          </cell>
          <cell r="K66">
            <v>0</v>
          </cell>
          <cell r="L66">
            <v>0</v>
          </cell>
          <cell r="M66">
            <v>0</v>
          </cell>
          <cell r="N66">
            <v>0</v>
          </cell>
          <cell r="O66">
            <v>0</v>
          </cell>
          <cell r="P66" t="str">
            <v>Upper secondary or post-secondary non-tertiary</v>
          </cell>
          <cell r="Q66">
            <v>0</v>
          </cell>
          <cell r="R66">
            <v>0</v>
          </cell>
          <cell r="S66">
            <v>0</v>
          </cell>
          <cell r="T66" t="str">
            <v>Tertiary</v>
          </cell>
          <cell r="U66">
            <v>0</v>
          </cell>
          <cell r="V66">
            <v>0</v>
          </cell>
          <cell r="W66">
            <v>0</v>
          </cell>
          <cell r="X66">
            <v>0</v>
          </cell>
          <cell r="Y66">
            <v>0</v>
          </cell>
          <cell r="Z66">
            <v>0</v>
          </cell>
          <cell r="AA66">
            <v>0</v>
          </cell>
          <cell r="AB66">
            <v>0</v>
          </cell>
          <cell r="AC66">
            <v>0</v>
          </cell>
          <cell r="AD66">
            <v>0</v>
          </cell>
          <cell r="AE66">
            <v>0</v>
          </cell>
          <cell r="AF66" t="str">
            <v>Below upper secondary</v>
          </cell>
          <cell r="AG66">
            <v>0</v>
          </cell>
          <cell r="AH66" t="str">
            <v>Upper secondary or post-secondary non-tertiary</v>
          </cell>
          <cell r="AI66">
            <v>0</v>
          </cell>
          <cell r="AJ66" t="str">
            <v>Tertiary</v>
          </cell>
          <cell r="AK66">
            <v>0</v>
          </cell>
          <cell r="AL66">
            <v>0</v>
          </cell>
          <cell r="AM66">
            <v>0</v>
          </cell>
          <cell r="AN66">
            <v>0</v>
          </cell>
          <cell r="AO66">
            <v>0</v>
          </cell>
          <cell r="AP66">
            <v>0</v>
          </cell>
          <cell r="AQ66">
            <v>0</v>
          </cell>
        </row>
        <row r="67">
          <cell r="C67">
            <v>42275</v>
          </cell>
          <cell r="D67">
            <v>0</v>
          </cell>
          <cell r="E67">
            <v>0</v>
          </cell>
          <cell r="F67" t="str">
            <v xml:space="preserve">Less than primary </v>
          </cell>
          <cell r="G67">
            <v>0</v>
          </cell>
          <cell r="H67" t="str">
            <v>Primary</v>
          </cell>
          <cell r="I67">
            <v>0</v>
          </cell>
          <cell r="J67" t="str">
            <v>Completion of intermediate lower secondary programmes</v>
          </cell>
          <cell r="K67">
            <v>0</v>
          </cell>
          <cell r="L67" t="str">
            <v>Lower secondary</v>
          </cell>
          <cell r="M67">
            <v>0</v>
          </cell>
          <cell r="N67" t="str">
            <v>Completion of intermediate upper secondary programmes</v>
          </cell>
          <cell r="O67">
            <v>0</v>
          </cell>
          <cell r="P67" t="str">
            <v>Upper secondary</v>
          </cell>
          <cell r="Q67">
            <v>0</v>
          </cell>
          <cell r="R67" t="str">
            <v>Post-secondary non-tertiary</v>
          </cell>
          <cell r="S67">
            <v>0</v>
          </cell>
          <cell r="T67" t="str">
            <v>Short cycle tertiary</v>
          </cell>
          <cell r="U67">
            <v>0</v>
          </cell>
          <cell r="V67" t="str">
            <v>Bachelor's or equivalent</v>
          </cell>
          <cell r="W67">
            <v>0</v>
          </cell>
          <cell r="X67" t="str">
            <v>Master's or equivalent</v>
          </cell>
          <cell r="Y67">
            <v>0</v>
          </cell>
          <cell r="Z67" t="str">
            <v>Doctoral or equivalent</v>
          </cell>
          <cell r="AA67">
            <v>0</v>
          </cell>
          <cell r="AB67" t="str">
            <v>All levels of education</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row>
        <row r="68">
          <cell r="C68">
            <v>0</v>
          </cell>
          <cell r="D68">
            <v>0</v>
          </cell>
          <cell r="E68">
            <v>0</v>
          </cell>
          <cell r="F68" t="str">
            <v>Below upper secondary</v>
          </cell>
          <cell r="P68" t="str">
            <v>Upper secondary or post-secondary non-tertiary</v>
          </cell>
          <cell r="T68" t="str">
            <v>Tertiary</v>
          </cell>
          <cell r="AD68">
            <v>0</v>
          </cell>
          <cell r="AE68">
            <v>0</v>
          </cell>
          <cell r="AL68">
            <v>0</v>
          </cell>
          <cell r="AM68">
            <v>0</v>
          </cell>
          <cell r="AN68">
            <v>0</v>
          </cell>
          <cell r="AO68">
            <v>0</v>
          </cell>
          <cell r="AP68">
            <v>0</v>
          </cell>
          <cell r="AQ68">
            <v>0</v>
          </cell>
        </row>
        <row r="69">
          <cell r="C69" t="str">
            <v>Tabelle A5.1a_Germany</v>
          </cell>
          <cell r="D69" t="str">
            <v>Germany</v>
          </cell>
          <cell r="E69">
            <v>0</v>
          </cell>
          <cell r="F69">
            <v>0</v>
          </cell>
          <cell r="G69" t="str">
            <v>x(2)</v>
          </cell>
          <cell r="H69">
            <v>47.293342590332003</v>
          </cell>
          <cell r="I69" t="str">
            <v>d</v>
          </cell>
          <cell r="J69">
            <v>0</v>
          </cell>
          <cell r="K69" t="str">
            <v>a</v>
          </cell>
          <cell r="L69">
            <v>61.433624267577997</v>
          </cell>
          <cell r="M69">
            <v>0</v>
          </cell>
          <cell r="N69">
            <v>0</v>
          </cell>
          <cell r="O69" t="str">
            <v>a</v>
          </cell>
          <cell r="P69">
            <v>78.436134338379006</v>
          </cell>
          <cell r="Q69">
            <v>0</v>
          </cell>
          <cell r="R69">
            <v>85.274055480957003</v>
          </cell>
          <cell r="S69">
            <v>0</v>
          </cell>
          <cell r="T69">
            <v>90.416679382324006</v>
          </cell>
          <cell r="U69">
            <v>0</v>
          </cell>
          <cell r="V69">
            <v>88.07250213623</v>
          </cell>
          <cell r="W69">
            <v>0</v>
          </cell>
          <cell r="X69">
            <v>87.33748626709</v>
          </cell>
          <cell r="Y69">
            <v>0</v>
          </cell>
          <cell r="Z69">
            <v>93.045120239257997</v>
          </cell>
          <cell r="AA69">
            <v>0</v>
          </cell>
          <cell r="AB69">
            <v>79.099578857422003</v>
          </cell>
          <cell r="AC69">
            <v>0</v>
          </cell>
          <cell r="AD69">
            <v>0</v>
          </cell>
          <cell r="AE69">
            <v>0</v>
          </cell>
          <cell r="AF69">
            <v>57.983791351317997</v>
          </cell>
          <cell r="AG69">
            <v>0</v>
          </cell>
          <cell r="AH69">
            <v>79.660797119140994</v>
          </cell>
          <cell r="AI69">
            <v>0</v>
          </cell>
          <cell r="AJ69">
            <v>88.078758239745994</v>
          </cell>
          <cell r="AK69">
            <v>0</v>
          </cell>
          <cell r="AL69">
            <v>0</v>
          </cell>
          <cell r="AM69">
            <v>0</v>
          </cell>
          <cell r="AN69">
            <v>0</v>
          </cell>
          <cell r="AO69">
            <v>0</v>
          </cell>
          <cell r="AP69">
            <v>0</v>
          </cell>
          <cell r="AQ69">
            <v>0</v>
          </cell>
        </row>
        <row r="70">
          <cell r="C70" t="str">
            <v>Tabelle A5.1a_Germany Change</v>
          </cell>
          <cell r="D70" t="str">
            <v>Germany Change</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row>
        <row r="71">
          <cell r="C71" t="str">
            <v>Tabelle A5.1a_OECD Average</v>
          </cell>
          <cell r="D71" t="str">
            <v>OECD Average</v>
          </cell>
          <cell r="E71">
            <v>0</v>
          </cell>
          <cell r="F71">
            <v>36.852009117603203</v>
          </cell>
          <cell r="G71">
            <v>0</v>
          </cell>
          <cell r="H71">
            <v>46.711626370747929</v>
          </cell>
          <cell r="I71">
            <v>0</v>
          </cell>
          <cell r="J71">
            <v>0</v>
          </cell>
          <cell r="K71" t="str">
            <v>m</v>
          </cell>
          <cell r="L71">
            <v>59.925870614893164</v>
          </cell>
          <cell r="M71">
            <v>0</v>
          </cell>
          <cell r="N71">
            <v>0</v>
          </cell>
          <cell r="O71" t="str">
            <v>m</v>
          </cell>
          <cell r="P71">
            <v>73.527830297296674</v>
          </cell>
          <cell r="Q71">
            <v>0</v>
          </cell>
          <cell r="R71">
            <v>78.333423455556328</v>
          </cell>
          <cell r="S71">
            <v>0</v>
          </cell>
          <cell r="T71">
            <v>78.922209421793667</v>
          </cell>
          <cell r="U71">
            <v>0</v>
          </cell>
          <cell r="V71">
            <v>81.659378949333558</v>
          </cell>
          <cell r="W71">
            <v>0</v>
          </cell>
          <cell r="X71">
            <v>86.739301866100661</v>
          </cell>
          <cell r="Y71">
            <v>0</v>
          </cell>
          <cell r="Z71">
            <v>91.16671937087483</v>
          </cell>
          <cell r="AA71">
            <v>0</v>
          </cell>
          <cell r="AB71">
            <v>73.324138753554365</v>
          </cell>
          <cell r="AC71">
            <v>0</v>
          </cell>
          <cell r="AD71">
            <v>0</v>
          </cell>
          <cell r="AE71">
            <v>0</v>
          </cell>
          <cell r="AF71">
            <v>55.679199912331313</v>
          </cell>
          <cell r="AG71">
            <v>0</v>
          </cell>
          <cell r="AH71">
            <v>73.812525546912042</v>
          </cell>
          <cell r="AI71">
            <v>0</v>
          </cell>
          <cell r="AJ71">
            <v>83.315313859419433</v>
          </cell>
          <cell r="AK71">
            <v>0</v>
          </cell>
          <cell r="AL71">
            <v>0</v>
          </cell>
          <cell r="AM71">
            <v>0</v>
          </cell>
          <cell r="AN71">
            <v>0</v>
          </cell>
          <cell r="AO71">
            <v>0</v>
          </cell>
          <cell r="AP71">
            <v>0</v>
          </cell>
          <cell r="AQ71">
            <v>0</v>
          </cell>
        </row>
        <row r="72">
          <cell r="C72" t="str">
            <v>Tabelle A5.1a_OECD Average Change</v>
          </cell>
          <cell r="D72" t="str">
            <v>OECD Average Change</v>
          </cell>
          <cell r="E72">
            <v>0</v>
          </cell>
          <cell r="F72">
            <v>0</v>
          </cell>
          <cell r="G72">
            <v>0</v>
          </cell>
          <cell r="H72">
            <v>0</v>
          </cell>
          <cell r="I72">
            <v>0</v>
          </cell>
          <cell r="J72">
            <v>1</v>
          </cell>
          <cell r="K72">
            <v>0</v>
          </cell>
          <cell r="L72">
            <v>0</v>
          </cell>
          <cell r="M72">
            <v>0</v>
          </cell>
          <cell r="N72">
            <v>1</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1</v>
          </cell>
          <cell r="AG72">
            <v>0</v>
          </cell>
          <cell r="AH72">
            <v>1</v>
          </cell>
          <cell r="AI72">
            <v>0</v>
          </cell>
          <cell r="AJ72">
            <v>1</v>
          </cell>
          <cell r="AK72">
            <v>0</v>
          </cell>
          <cell r="AL72">
            <v>0</v>
          </cell>
          <cell r="AM72">
            <v>0</v>
          </cell>
          <cell r="AN72">
            <v>0</v>
          </cell>
          <cell r="AO72">
            <v>0</v>
          </cell>
          <cell r="AP72">
            <v>0</v>
          </cell>
          <cell r="AQ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row>
        <row r="74">
          <cell r="C74">
            <v>0</v>
          </cell>
          <cell r="D74" t="str">
            <v>Table A5.2a.</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row>
        <row r="75">
          <cell r="C75">
            <v>0</v>
          </cell>
          <cell r="D75" t="str">
            <v>Unemployment rates, by educational attainment (2014)</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C76">
            <v>0</v>
          </cell>
          <cell r="D76" t="str">
            <v>Percentage of unemployed 25-64 year-olds among 25-64 year-olds in the labour force</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row>
        <row r="77">
          <cell r="C77" t="str">
            <v>Stand</v>
          </cell>
          <cell r="D77">
            <v>0</v>
          </cell>
          <cell r="E77">
            <v>0</v>
          </cell>
          <cell r="F77" t="str">
            <v>Below upper secondary</v>
          </cell>
          <cell r="G77">
            <v>0</v>
          </cell>
          <cell r="H77">
            <v>0</v>
          </cell>
          <cell r="I77">
            <v>0</v>
          </cell>
          <cell r="J77">
            <v>0</v>
          </cell>
          <cell r="K77">
            <v>0</v>
          </cell>
          <cell r="L77">
            <v>0</v>
          </cell>
          <cell r="M77">
            <v>0</v>
          </cell>
          <cell r="N77">
            <v>0</v>
          </cell>
          <cell r="O77">
            <v>0</v>
          </cell>
          <cell r="P77" t="str">
            <v>Upper secondary or post-secondary non-tertiary</v>
          </cell>
          <cell r="Q77">
            <v>0</v>
          </cell>
          <cell r="R77">
            <v>0</v>
          </cell>
          <cell r="S77">
            <v>0</v>
          </cell>
          <cell r="T77" t="str">
            <v>Tertiary</v>
          </cell>
          <cell r="U77">
            <v>0</v>
          </cell>
          <cell r="V77">
            <v>0</v>
          </cell>
          <cell r="W77">
            <v>0</v>
          </cell>
          <cell r="X77">
            <v>0</v>
          </cell>
          <cell r="Y77">
            <v>0</v>
          </cell>
          <cell r="Z77">
            <v>0</v>
          </cell>
          <cell r="AA77">
            <v>0</v>
          </cell>
          <cell r="AB77">
            <v>0</v>
          </cell>
          <cell r="AC77">
            <v>0</v>
          </cell>
          <cell r="AD77">
            <v>0</v>
          </cell>
          <cell r="AE77">
            <v>0</v>
          </cell>
          <cell r="AF77" t="str">
            <v>Below upper secondary</v>
          </cell>
          <cell r="AG77">
            <v>0</v>
          </cell>
          <cell r="AH77" t="str">
            <v>Upper secondary or post-secondary non-tertiary</v>
          </cell>
          <cell r="AI77">
            <v>0</v>
          </cell>
          <cell r="AJ77" t="str">
            <v>Tertiary</v>
          </cell>
          <cell r="AK77">
            <v>0</v>
          </cell>
          <cell r="AL77">
            <v>0</v>
          </cell>
          <cell r="AM77">
            <v>0</v>
          </cell>
          <cell r="AN77">
            <v>0</v>
          </cell>
          <cell r="AO77">
            <v>0</v>
          </cell>
          <cell r="AP77">
            <v>0</v>
          </cell>
          <cell r="AQ77">
            <v>0</v>
          </cell>
        </row>
        <row r="78">
          <cell r="C78">
            <v>42275</v>
          </cell>
          <cell r="D78">
            <v>0</v>
          </cell>
          <cell r="E78">
            <v>0</v>
          </cell>
          <cell r="F78" t="str">
            <v xml:space="preserve">Less than primary </v>
          </cell>
          <cell r="G78">
            <v>0</v>
          </cell>
          <cell r="H78" t="str">
            <v>Primary</v>
          </cell>
          <cell r="I78">
            <v>0</v>
          </cell>
          <cell r="J78" t="str">
            <v>Completion of intermediate lower secondary programmes</v>
          </cell>
          <cell r="K78">
            <v>0</v>
          </cell>
          <cell r="L78" t="str">
            <v>Lower secondary</v>
          </cell>
          <cell r="M78">
            <v>0</v>
          </cell>
          <cell r="N78" t="str">
            <v>Completion of intermediate upper secondary programmes</v>
          </cell>
          <cell r="O78">
            <v>0</v>
          </cell>
          <cell r="P78" t="str">
            <v>Upper secondary</v>
          </cell>
          <cell r="Q78">
            <v>0</v>
          </cell>
          <cell r="R78" t="str">
            <v>Post-secondary non-tertiary</v>
          </cell>
          <cell r="S78">
            <v>0</v>
          </cell>
          <cell r="T78" t="str">
            <v>Short cycle tertiary</v>
          </cell>
          <cell r="U78">
            <v>0</v>
          </cell>
          <cell r="V78" t="str">
            <v>Bachelor's or equivalent</v>
          </cell>
          <cell r="W78">
            <v>0</v>
          </cell>
          <cell r="X78" t="str">
            <v>Master's or equivalent</v>
          </cell>
          <cell r="Y78">
            <v>0</v>
          </cell>
          <cell r="Z78" t="str">
            <v>Doctoral or equivalent</v>
          </cell>
          <cell r="AA78">
            <v>0</v>
          </cell>
          <cell r="AB78" t="str">
            <v>All levels of education</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row>
        <row r="79">
          <cell r="C79">
            <v>0</v>
          </cell>
          <cell r="D79">
            <v>0</v>
          </cell>
          <cell r="E79">
            <v>0</v>
          </cell>
          <cell r="F79" t="str">
            <v>Below upper secondary</v>
          </cell>
          <cell r="P79" t="str">
            <v>Upper secondary or post-secondary non-tertiary</v>
          </cell>
          <cell r="T79" t="str">
            <v>Tertiary</v>
          </cell>
          <cell r="AD79">
            <v>0</v>
          </cell>
          <cell r="AE79">
            <v>0</v>
          </cell>
          <cell r="AL79">
            <v>0</v>
          </cell>
          <cell r="AM79">
            <v>0</v>
          </cell>
          <cell r="AN79">
            <v>0</v>
          </cell>
          <cell r="AO79">
            <v>0</v>
          </cell>
          <cell r="AP79">
            <v>0</v>
          </cell>
          <cell r="AQ79">
            <v>0</v>
          </cell>
        </row>
        <row r="80">
          <cell r="C80" t="str">
            <v>Tabelle A5.2a_Germany</v>
          </cell>
          <cell r="D80" t="str">
            <v>Germany</v>
          </cell>
          <cell r="E80">
            <v>0</v>
          </cell>
          <cell r="F80">
            <v>0</v>
          </cell>
          <cell r="G80" t="str">
            <v>x(2)</v>
          </cell>
          <cell r="H80">
            <v>16.004579544066999</v>
          </cell>
          <cell r="I80" t="str">
            <v>d</v>
          </cell>
          <cell r="J80">
            <v>0</v>
          </cell>
          <cell r="K80" t="str">
            <v>a</v>
          </cell>
          <cell r="L80">
            <v>11.006300926208</v>
          </cell>
          <cell r="M80">
            <v>0</v>
          </cell>
          <cell r="N80">
            <v>0</v>
          </cell>
          <cell r="O80" t="str">
            <v>a</v>
          </cell>
          <cell r="P80">
            <v>5.0272135734557999</v>
          </cell>
          <cell r="Q80">
            <v>0</v>
          </cell>
          <cell r="R80">
            <v>2.9183971881867001</v>
          </cell>
          <cell r="S80">
            <v>0</v>
          </cell>
          <cell r="T80">
            <v>0</v>
          </cell>
          <cell r="U80" t="str">
            <v>c</v>
          </cell>
          <cell r="V80">
            <v>2.3620545864104998</v>
          </cell>
          <cell r="W80">
            <v>0</v>
          </cell>
          <cell r="X80">
            <v>2.7817547321320002</v>
          </cell>
          <cell r="Y80">
            <v>0</v>
          </cell>
          <cell r="Z80">
            <v>1.8833380937576001</v>
          </cell>
          <cell r="AA80">
            <v>0</v>
          </cell>
          <cell r="AB80">
            <v>4.7685465812682999</v>
          </cell>
          <cell r="AC80">
            <v>0</v>
          </cell>
          <cell r="AD80">
            <v>0</v>
          </cell>
          <cell r="AE80">
            <v>0</v>
          </cell>
          <cell r="AF80">
            <v>12.047766685486</v>
          </cell>
          <cell r="AG80">
            <v>0</v>
          </cell>
          <cell r="AH80">
            <v>4.630039691925</v>
          </cell>
          <cell r="AI80">
            <v>0</v>
          </cell>
          <cell r="AJ80">
            <v>2.4800949096679998</v>
          </cell>
          <cell r="AK80">
            <v>0</v>
          </cell>
          <cell r="AL80">
            <v>0</v>
          </cell>
          <cell r="AM80">
            <v>0</v>
          </cell>
          <cell r="AN80">
            <v>0</v>
          </cell>
          <cell r="AO80">
            <v>0</v>
          </cell>
          <cell r="AP80">
            <v>0</v>
          </cell>
          <cell r="AQ80">
            <v>0</v>
          </cell>
        </row>
        <row r="81">
          <cell r="C81" t="str">
            <v>Tabelle A5.2a_Germany Change</v>
          </cell>
          <cell r="D81" t="str">
            <v>Germany Change</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row>
        <row r="82">
          <cell r="C82" t="str">
            <v>Tabelle A5.2a_OECD Average</v>
          </cell>
          <cell r="D82" t="str">
            <v>OECD Average</v>
          </cell>
          <cell r="E82">
            <v>0</v>
          </cell>
          <cell r="F82">
            <v>15.784559130668672</v>
          </cell>
          <cell r="G82">
            <v>0</v>
          </cell>
          <cell r="H82">
            <v>14.763428767522182</v>
          </cell>
          <cell r="I82">
            <v>0</v>
          </cell>
          <cell r="J82">
            <v>15.514629205067999</v>
          </cell>
          <cell r="K82">
            <v>0</v>
          </cell>
          <cell r="L82">
            <v>12.667029107318122</v>
          </cell>
          <cell r="M82">
            <v>0</v>
          </cell>
          <cell r="N82">
            <v>15.492709398269724</v>
          </cell>
          <cell r="O82">
            <v>0</v>
          </cell>
          <cell r="P82">
            <v>7.6445102691650213</v>
          </cell>
          <cell r="Q82">
            <v>0</v>
          </cell>
          <cell r="R82">
            <v>8.7266370398657696</v>
          </cell>
          <cell r="S82">
            <v>0</v>
          </cell>
          <cell r="T82">
            <v>5.1275541086991696</v>
          </cell>
          <cell r="U82">
            <v>0</v>
          </cell>
          <cell r="V82">
            <v>5.6461066673783549</v>
          </cell>
          <cell r="W82">
            <v>0</v>
          </cell>
          <cell r="X82">
            <v>4.5481173069246488</v>
          </cell>
          <cell r="Y82">
            <v>0</v>
          </cell>
          <cell r="Z82">
            <v>3.3870221873124442</v>
          </cell>
          <cell r="AA82">
            <v>0</v>
          </cell>
          <cell r="AB82">
            <v>7.3115964426713651</v>
          </cell>
          <cell r="AC82">
            <v>0</v>
          </cell>
          <cell r="AD82">
            <v>0</v>
          </cell>
          <cell r="AE82">
            <v>0</v>
          </cell>
          <cell r="AF82">
            <v>12.772358677603924</v>
          </cell>
          <cell r="AG82">
            <v>0</v>
          </cell>
          <cell r="AH82">
            <v>7.6698352568077448</v>
          </cell>
          <cell r="AI82">
            <v>0</v>
          </cell>
          <cell r="AJ82">
            <v>5.1169084671772067</v>
          </cell>
          <cell r="AK82">
            <v>0</v>
          </cell>
          <cell r="AL82">
            <v>0</v>
          </cell>
          <cell r="AM82">
            <v>0</v>
          </cell>
          <cell r="AN82">
            <v>0</v>
          </cell>
          <cell r="AO82">
            <v>0</v>
          </cell>
          <cell r="AP82">
            <v>0</v>
          </cell>
          <cell r="AQ82">
            <v>0</v>
          </cell>
        </row>
        <row r="83">
          <cell r="C83" t="str">
            <v>Tabelle A5.2a_OECD Average Change</v>
          </cell>
          <cell r="D83" t="str">
            <v>OECD Average Change</v>
          </cell>
          <cell r="E83">
            <v>0</v>
          </cell>
          <cell r="F83">
            <v>1</v>
          </cell>
          <cell r="G83">
            <v>0</v>
          </cell>
          <cell r="H83">
            <v>0</v>
          </cell>
          <cell r="I83">
            <v>0</v>
          </cell>
          <cell r="J83">
            <v>0</v>
          </cell>
          <cell r="K83">
            <v>0</v>
          </cell>
          <cell r="L83">
            <v>0</v>
          </cell>
          <cell r="M83">
            <v>0</v>
          </cell>
          <cell r="N83">
            <v>0</v>
          </cell>
          <cell r="O83">
            <v>0</v>
          </cell>
          <cell r="P83">
            <v>0</v>
          </cell>
          <cell r="Q83">
            <v>0</v>
          </cell>
          <cell r="R83">
            <v>1</v>
          </cell>
          <cell r="S83">
            <v>0</v>
          </cell>
          <cell r="T83">
            <v>0</v>
          </cell>
          <cell r="U83">
            <v>0</v>
          </cell>
          <cell r="V83">
            <v>0</v>
          </cell>
          <cell r="W83">
            <v>0</v>
          </cell>
          <cell r="X83">
            <v>0</v>
          </cell>
          <cell r="Y83">
            <v>0</v>
          </cell>
          <cell r="Z83">
            <v>0</v>
          </cell>
          <cell r="AA83">
            <v>0</v>
          </cell>
          <cell r="AB83">
            <v>0</v>
          </cell>
          <cell r="AC83">
            <v>0</v>
          </cell>
          <cell r="AD83">
            <v>0</v>
          </cell>
          <cell r="AE83">
            <v>0</v>
          </cell>
          <cell r="AF83">
            <v>1</v>
          </cell>
          <cell r="AG83">
            <v>0</v>
          </cell>
          <cell r="AH83">
            <v>1</v>
          </cell>
          <cell r="AI83">
            <v>0</v>
          </cell>
          <cell r="AJ83">
            <v>1</v>
          </cell>
          <cell r="AK83">
            <v>0</v>
          </cell>
          <cell r="AL83">
            <v>0</v>
          </cell>
          <cell r="AM83">
            <v>0</v>
          </cell>
          <cell r="AN83">
            <v>0</v>
          </cell>
          <cell r="AO83">
            <v>0</v>
          </cell>
          <cell r="AP83">
            <v>0</v>
          </cell>
          <cell r="AQ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t="str">
            <v>k</v>
          </cell>
          <cell r="AE84">
            <v>0</v>
          </cell>
          <cell r="AF84">
            <v>0</v>
          </cell>
          <cell r="AG84">
            <v>0</v>
          </cell>
          <cell r="AH84">
            <v>0</v>
          </cell>
          <cell r="AI84">
            <v>0</v>
          </cell>
          <cell r="AJ84">
            <v>0</v>
          </cell>
          <cell r="AK84">
            <v>0</v>
          </cell>
          <cell r="AL84">
            <v>0</v>
          </cell>
          <cell r="AM84">
            <v>0</v>
          </cell>
          <cell r="AN84">
            <v>0</v>
          </cell>
          <cell r="AO84">
            <v>0</v>
          </cell>
          <cell r="AP84">
            <v>0</v>
          </cell>
          <cell r="AQ84">
            <v>0</v>
          </cell>
        </row>
        <row r="85">
          <cell r="C85">
            <v>0</v>
          </cell>
          <cell r="D85" t="str">
            <v>Table B1.1a.</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row>
        <row r="86">
          <cell r="C86">
            <v>0</v>
          </cell>
          <cell r="D86" t="str">
            <v>Annual expenditure per student by educational institutions for all services (2012)</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row>
        <row r="87">
          <cell r="C87">
            <v>0</v>
          </cell>
          <cell r="D87" t="str">
            <v xml:space="preserve">In equivalent USD converted using PPPs for GDP, by level of education, based on full-time equivalents  </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row>
        <row r="88">
          <cell r="C88" t="str">
            <v>Stand</v>
          </cell>
          <cell r="D88">
            <v>0</v>
          </cell>
          <cell r="E88">
            <v>0</v>
          </cell>
          <cell r="F88" t="str">
            <v>Primary education</v>
          </cell>
          <cell r="G88">
            <v>0</v>
          </cell>
          <cell r="H88" t="str">
            <v>Secondary education</v>
          </cell>
          <cell r="I88">
            <v>0</v>
          </cell>
          <cell r="J88">
            <v>0</v>
          </cell>
          <cell r="K88">
            <v>0</v>
          </cell>
          <cell r="L88">
            <v>0</v>
          </cell>
          <cell r="M88">
            <v>0</v>
          </cell>
          <cell r="N88" t="str">
            <v>Post-secondary non-tertiary education</v>
          </cell>
          <cell r="O88">
            <v>0</v>
          </cell>
          <cell r="P88" t="str">
            <v>Tertiary education (including R&amp;D activities)</v>
          </cell>
          <cell r="Q88">
            <v>0</v>
          </cell>
          <cell r="R88">
            <v>0</v>
          </cell>
          <cell r="S88">
            <v>0</v>
          </cell>
          <cell r="T88">
            <v>0</v>
          </cell>
          <cell r="U88">
            <v>0</v>
          </cell>
          <cell r="V88" t="str">
            <v>All tertiary education excluding R&amp;D activities</v>
          </cell>
          <cell r="W88">
            <v>0</v>
          </cell>
          <cell r="X88" t="str">
            <v>Primary to tertiary education
(including R&amp;D activities)
(including undistributed programmes)</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C89">
            <v>42275</v>
          </cell>
          <cell r="D89">
            <v>0</v>
          </cell>
          <cell r="E89">
            <v>0</v>
          </cell>
          <cell r="F89">
            <v>0</v>
          </cell>
          <cell r="G89">
            <v>0</v>
          </cell>
          <cell r="H89" t="str">
            <v>Lower secondary education</v>
          </cell>
          <cell r="I89">
            <v>0</v>
          </cell>
          <cell r="J89" t="str">
            <v>Upper secondary education</v>
          </cell>
          <cell r="K89">
            <v>0</v>
          </cell>
          <cell r="L89" t="str">
            <v>All secondary education</v>
          </cell>
          <cell r="M89">
            <v>0</v>
          </cell>
          <cell r="N89">
            <v>0</v>
          </cell>
          <cell r="O89">
            <v>0</v>
          </cell>
          <cell r="P89" t="str">
            <v>Short-cycle tertiary education</v>
          </cell>
          <cell r="Q89">
            <v>0</v>
          </cell>
          <cell r="R89" t="str">
            <v>Bachelor’s, Master’s, Doctoral or equivalent level</v>
          </cell>
          <cell r="S89">
            <v>0</v>
          </cell>
          <cell r="T89" t="str">
            <v>All tertiary education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row>
        <row r="91">
          <cell r="C91" t="str">
            <v>Tabelle B1.1a_Germany</v>
          </cell>
          <cell r="D91" t="str">
            <v>Germany</v>
          </cell>
          <cell r="E91">
            <v>0</v>
          </cell>
          <cell r="F91">
            <v>7749.0640577008398</v>
          </cell>
          <cell r="G91">
            <v>0</v>
          </cell>
          <cell r="H91">
            <v>9521.4802723399589</v>
          </cell>
          <cell r="I91">
            <v>0</v>
          </cell>
          <cell r="J91">
            <v>12598.684346391316</v>
          </cell>
          <cell r="K91">
            <v>0</v>
          </cell>
          <cell r="L91">
            <v>10649.793339733656</v>
          </cell>
          <cell r="M91">
            <v>0</v>
          </cell>
          <cell r="N91">
            <v>10040.806045203011</v>
          </cell>
          <cell r="O91">
            <v>0</v>
          </cell>
          <cell r="P91">
            <v>8265.3862973446121</v>
          </cell>
          <cell r="Q91">
            <v>0</v>
          </cell>
          <cell r="R91">
            <v>17158.608279611799</v>
          </cell>
          <cell r="S91">
            <v>0</v>
          </cell>
          <cell r="T91">
            <v>17156.991258855764</v>
          </cell>
          <cell r="U91">
            <v>0</v>
          </cell>
          <cell r="V91">
            <v>10025.375288587331</v>
          </cell>
          <cell r="W91">
            <v>0</v>
          </cell>
          <cell r="X91">
            <v>11363.126994398437</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row>
        <row r="92">
          <cell r="C92" t="str">
            <v>Tabelle B1.1a_Germany Change</v>
          </cell>
          <cell r="D92" t="str">
            <v>Germany Change</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row>
        <row r="93">
          <cell r="C93" t="str">
            <v>Tabelle B1.1a_OECD Average</v>
          </cell>
          <cell r="D93" t="str">
            <v>OECD Average</v>
          </cell>
          <cell r="E93">
            <v>0</v>
          </cell>
          <cell r="F93">
            <v>8247.171476384221</v>
          </cell>
          <cell r="G93">
            <v>0</v>
          </cell>
          <cell r="H93">
            <v>9626.8351319901321</v>
          </cell>
          <cell r="I93">
            <v>0</v>
          </cell>
          <cell r="J93">
            <v>9875.8387677365808</v>
          </cell>
          <cell r="K93">
            <v>0</v>
          </cell>
          <cell r="L93">
            <v>9517.7913166771286</v>
          </cell>
          <cell r="M93">
            <v>0</v>
          </cell>
          <cell r="N93">
            <v>6733.787067576257</v>
          </cell>
          <cell r="O93">
            <v>0</v>
          </cell>
          <cell r="P93">
            <v>8967.5970026928353</v>
          </cell>
          <cell r="Q93">
            <v>0</v>
          </cell>
          <cell r="R93">
            <v>15111.09879682986</v>
          </cell>
          <cell r="S93">
            <v>0</v>
          </cell>
          <cell r="T93">
            <v>15028.128964577654</v>
          </cell>
          <cell r="U93">
            <v>0</v>
          </cell>
          <cell r="V93">
            <v>10308.78167631046</v>
          </cell>
          <cell r="W93">
            <v>0</v>
          </cell>
          <cell r="X93">
            <v>10219.555523864872</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row>
        <row r="94">
          <cell r="C94" t="str">
            <v>Tabelle B1.1a_OECD Average Change</v>
          </cell>
          <cell r="D94" t="str">
            <v>OECD Average Change</v>
          </cell>
          <cell r="E94">
            <v>0</v>
          </cell>
          <cell r="F94">
            <v>1</v>
          </cell>
          <cell r="G94">
            <v>0</v>
          </cell>
          <cell r="H94">
            <v>1</v>
          </cell>
          <cell r="I94">
            <v>0</v>
          </cell>
          <cell r="J94">
            <v>1</v>
          </cell>
          <cell r="K94">
            <v>0</v>
          </cell>
          <cell r="L94">
            <v>1</v>
          </cell>
          <cell r="M94">
            <v>0</v>
          </cell>
          <cell r="N94">
            <v>1</v>
          </cell>
          <cell r="O94">
            <v>0</v>
          </cell>
          <cell r="P94">
            <v>1</v>
          </cell>
          <cell r="Q94">
            <v>0</v>
          </cell>
          <cell r="R94">
            <v>1</v>
          </cell>
          <cell r="S94">
            <v>0</v>
          </cell>
          <cell r="T94">
            <v>1</v>
          </cell>
          <cell r="U94">
            <v>0</v>
          </cell>
          <cell r="V94">
            <v>1</v>
          </cell>
          <cell r="W94">
            <v>0</v>
          </cell>
          <cell r="X94">
            <v>1</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row>
        <row r="95">
          <cell r="C95">
            <v>0</v>
          </cell>
          <cell r="D95" t="str">
            <v>OECD Average</v>
          </cell>
          <cell r="F95">
            <v>8416.8178536962041</v>
          </cell>
          <cell r="H95">
            <v>9864.6502328025126</v>
          </cell>
          <cell r="J95">
            <v>10023.234025733296</v>
          </cell>
          <cell r="L95">
            <v>9697.6466044131157</v>
          </cell>
          <cell r="N95">
            <v>7375.6916583455532</v>
          </cell>
          <cell r="P95">
            <v>9202.1408366293708</v>
          </cell>
          <cell r="R95">
            <v>14358.413586576717</v>
          </cell>
          <cell r="T95">
            <v>14346.490601091309</v>
          </cell>
          <cell r="V95">
            <v>10103.783770075894</v>
          </cell>
          <cell r="X95">
            <v>9981.2459252199642</v>
          </cell>
          <cell r="AQ95">
            <v>0</v>
          </cell>
        </row>
        <row r="96">
          <cell r="C96">
            <v>0</v>
          </cell>
          <cell r="D96" t="str">
            <v>Table B4.1.</v>
          </cell>
          <cell r="F96">
            <v>1</v>
          </cell>
          <cell r="H96">
            <v>1</v>
          </cell>
          <cell r="J96">
            <v>1</v>
          </cell>
          <cell r="L96">
            <v>1</v>
          </cell>
          <cell r="N96">
            <v>1</v>
          </cell>
          <cell r="P96">
            <v>1</v>
          </cell>
          <cell r="R96">
            <v>1</v>
          </cell>
          <cell r="T96">
            <v>1</v>
          </cell>
          <cell r="V96">
            <v>1</v>
          </cell>
          <cell r="X96">
            <v>1</v>
          </cell>
          <cell r="AQ96">
            <v>0</v>
          </cell>
        </row>
        <row r="97">
          <cell r="C97">
            <v>0</v>
          </cell>
          <cell r="D97" t="str">
            <v>Total public expenditure on education (2012)</v>
          </cell>
          <cell r="AQ97">
            <v>0</v>
          </cell>
        </row>
        <row r="98">
          <cell r="C98">
            <v>0</v>
          </cell>
          <cell r="D98" t="str">
            <v>Direct public expenditure on educational institutions plus public subsidies to households1 and other private entities, as a percentage of total public expenditure and as a percentage of GDP, by level of education</v>
          </cell>
          <cell r="AQ98">
            <v>0</v>
          </cell>
        </row>
        <row r="99">
          <cell r="C99" t="str">
            <v>Stand</v>
          </cell>
          <cell r="D99" t="str">
            <v>Total public expenditure on education (2012)</v>
          </cell>
          <cell r="F99" t="str">
            <v>Primary education</v>
          </cell>
          <cell r="G99">
            <v>0</v>
          </cell>
          <cell r="H99" t="str">
            <v>Secondary education</v>
          </cell>
          <cell r="I99">
            <v>0</v>
          </cell>
          <cell r="J99">
            <v>0</v>
          </cell>
          <cell r="K99">
            <v>0</v>
          </cell>
          <cell r="L99">
            <v>0</v>
          </cell>
          <cell r="M99">
            <v>0</v>
          </cell>
          <cell r="N99" t="str">
            <v>Post-secondary non-tertiary education</v>
          </cell>
          <cell r="O99">
            <v>0</v>
          </cell>
          <cell r="P99" t="str">
            <v>Primary, secondary and post-secondary non-tertiary education</v>
          </cell>
          <cell r="Q99">
            <v>0</v>
          </cell>
          <cell r="R99" t="str">
            <v>Tertiary education</v>
          </cell>
          <cell r="S99">
            <v>0</v>
          </cell>
          <cell r="T99">
            <v>0</v>
          </cell>
          <cell r="U99">
            <v>0</v>
          </cell>
          <cell r="V99" t="str">
            <v>All tertiary education</v>
          </cell>
          <cell r="W99">
            <v>0</v>
          </cell>
          <cell r="X99" t="str">
            <v>Primary to tertiary levels of education
(including undistributed programmes)</v>
          </cell>
          <cell r="Y99">
            <v>0</v>
          </cell>
          <cell r="Z99" t="str">
            <v>Primary education</v>
          </cell>
          <cell r="AA99">
            <v>0</v>
          </cell>
          <cell r="AB99" t="str">
            <v>Secondary education</v>
          </cell>
          <cell r="AC99">
            <v>0</v>
          </cell>
          <cell r="AD99">
            <v>0</v>
          </cell>
          <cell r="AE99">
            <v>0</v>
          </cell>
          <cell r="AF99">
            <v>0</v>
          </cell>
          <cell r="AG99">
            <v>0</v>
          </cell>
          <cell r="AH99" t="str">
            <v>Post-secondary non-tertiary education</v>
          </cell>
          <cell r="AI99">
            <v>0</v>
          </cell>
          <cell r="AJ99" t="str">
            <v>All Primary, secondary and post-secondary non-tertiary education</v>
          </cell>
          <cell r="AK99">
            <v>0</v>
          </cell>
          <cell r="AL99" t="str">
            <v>Tertiary education</v>
          </cell>
          <cell r="AM99">
            <v>0</v>
          </cell>
          <cell r="AN99">
            <v>0</v>
          </cell>
          <cell r="AO99">
            <v>0</v>
          </cell>
          <cell r="AP99" t="str">
            <v>All tertiary education</v>
          </cell>
          <cell r="AQ99">
            <v>0</v>
          </cell>
        </row>
        <row r="100">
          <cell r="C100">
            <v>42275</v>
          </cell>
          <cell r="D100" t="str">
            <v>Direct public expenditure on educational institutions plus public subsidies to households1 and other private entities, as a percentage of total public expenditure and as a percentage of GDP, by level of education</v>
          </cell>
          <cell r="F100">
            <v>0</v>
          </cell>
          <cell r="G100">
            <v>0</v>
          </cell>
          <cell r="H100" t="str">
            <v>Lower secondary education</v>
          </cell>
          <cell r="I100">
            <v>0</v>
          </cell>
          <cell r="J100" t="str">
            <v>Upper secondary education</v>
          </cell>
          <cell r="K100">
            <v>0</v>
          </cell>
          <cell r="L100" t="str">
            <v>All secondary education</v>
          </cell>
          <cell r="M100">
            <v>0</v>
          </cell>
          <cell r="N100">
            <v>0</v>
          </cell>
          <cell r="O100">
            <v>0</v>
          </cell>
          <cell r="P100">
            <v>0</v>
          </cell>
          <cell r="Q100">
            <v>0</v>
          </cell>
          <cell r="R100" t="str">
            <v>Short-cycle tertiary education</v>
          </cell>
          <cell r="S100">
            <v>0</v>
          </cell>
          <cell r="T100" t="str">
            <v>Bachelor’s, Master’s, Doctoral or equivalent level</v>
          </cell>
          <cell r="U100">
            <v>0</v>
          </cell>
          <cell r="V100">
            <v>0</v>
          </cell>
          <cell r="W100">
            <v>0</v>
          </cell>
          <cell r="X100">
            <v>0</v>
          </cell>
          <cell r="Y100">
            <v>0</v>
          </cell>
          <cell r="Z100">
            <v>0</v>
          </cell>
          <cell r="AA100">
            <v>0</v>
          </cell>
          <cell r="AB100" t="str">
            <v>Lower secondary education</v>
          </cell>
          <cell r="AC100">
            <v>0</v>
          </cell>
          <cell r="AD100" t="str">
            <v>Upper secondary education</v>
          </cell>
          <cell r="AE100">
            <v>0</v>
          </cell>
          <cell r="AF100" t="str">
            <v>All secondary education</v>
          </cell>
          <cell r="AG100">
            <v>0</v>
          </cell>
          <cell r="AH100">
            <v>0</v>
          </cell>
          <cell r="AI100">
            <v>0</v>
          </cell>
          <cell r="AJ100">
            <v>0</v>
          </cell>
          <cell r="AK100">
            <v>0</v>
          </cell>
          <cell r="AL100" t="str">
            <v>Short-cycle tertiary education</v>
          </cell>
          <cell r="AM100">
            <v>0</v>
          </cell>
          <cell r="AN100" t="str">
            <v>Bachelor’s, Master’s, Doctoral or equivalent level</v>
          </cell>
          <cell r="AO100">
            <v>0</v>
          </cell>
          <cell r="AP100">
            <v>0</v>
          </cell>
          <cell r="AQ100">
            <v>0</v>
          </cell>
        </row>
        <row r="101">
          <cell r="C101">
            <v>0</v>
          </cell>
          <cell r="F101" t="str">
            <v>Primary education</v>
          </cell>
          <cell r="H101" t="str">
            <v>Secondary education</v>
          </cell>
          <cell r="N101" t="str">
            <v>Post-secondary non-tertiary education</v>
          </cell>
          <cell r="P101" t="str">
            <v>Primary, secondary and post-secondary non-tertiary education</v>
          </cell>
          <cell r="R101" t="str">
            <v>Tertiary education</v>
          </cell>
          <cell r="V101" t="str">
            <v>All tertiary education</v>
          </cell>
          <cell r="X101" t="str">
            <v>Primary to tertiary levels of education
(including undistributed programmes)</v>
          </cell>
          <cell r="Z101" t="str">
            <v>Primary education</v>
          </cell>
          <cell r="AB101" t="str">
            <v>Secondary education</v>
          </cell>
          <cell r="AH101" t="str">
            <v>Post-secondary non-tertiary education</v>
          </cell>
          <cell r="AJ101" t="str">
            <v>All Primary, secondary and post-secondary non-tertiary education</v>
          </cell>
          <cell r="AL101" t="str">
            <v>Tertiary education</v>
          </cell>
          <cell r="AP101" t="str">
            <v>All tertiary education</v>
          </cell>
          <cell r="AQ101">
            <v>0</v>
          </cell>
        </row>
        <row r="102">
          <cell r="C102" t="str">
            <v>Tabelle B4.1_Germany</v>
          </cell>
          <cell r="D102" t="str">
            <v>Germany</v>
          </cell>
          <cell r="E102">
            <v>0</v>
          </cell>
          <cell r="F102">
            <v>1.434435195788148</v>
          </cell>
          <cell r="G102">
            <v>0</v>
          </cell>
          <cell r="H102">
            <v>2.8246504211616732</v>
          </cell>
          <cell r="I102">
            <v>0</v>
          </cell>
          <cell r="J102">
            <v>2.0079823167581745</v>
          </cell>
          <cell r="K102">
            <v>0</v>
          </cell>
          <cell r="L102">
            <v>4.8326327379198482</v>
          </cell>
          <cell r="M102">
            <v>0</v>
          </cell>
          <cell r="N102">
            <v>0.39001685062529856</v>
          </cell>
          <cell r="O102">
            <v>0</v>
          </cell>
          <cell r="P102">
            <v>6.6570847843332945</v>
          </cell>
          <cell r="Q102">
            <v>0</v>
          </cell>
          <cell r="R102">
            <v>2.2455312221372561E-4</v>
          </cell>
          <cell r="S102">
            <v>0</v>
          </cell>
          <cell r="T102">
            <v>2.9988965045721421</v>
          </cell>
          <cell r="U102">
            <v>0</v>
          </cell>
          <cell r="V102">
            <v>2.9991210576943566</v>
          </cell>
          <cell r="W102">
            <v>0</v>
          </cell>
          <cell r="X102">
            <v>9.8305817017755928</v>
          </cell>
          <cell r="Y102">
            <v>0</v>
          </cell>
          <cell r="Z102">
            <v>0.63390309371716314</v>
          </cell>
          <cell r="AA102">
            <v>0</v>
          </cell>
          <cell r="AB102">
            <v>1.248264575424096</v>
          </cell>
          <cell r="AC102">
            <v>0</v>
          </cell>
          <cell r="AD102">
            <v>0.88736403461084168</v>
          </cell>
          <cell r="AE102">
            <v>0</v>
          </cell>
          <cell r="AF102">
            <v>2.1356286100349378</v>
          </cell>
          <cell r="AG102">
            <v>0</v>
          </cell>
          <cell r="AH102">
            <v>0.1723555647122558</v>
          </cell>
          <cell r="AI102">
            <v>0</v>
          </cell>
          <cell r="AJ102">
            <v>2.9418872684643564</v>
          </cell>
          <cell r="AK102">
            <v>0</v>
          </cell>
          <cell r="AL102">
            <v>9.9234123153899411E-5</v>
          </cell>
          <cell r="AM102">
            <v>0</v>
          </cell>
          <cell r="AN102">
            <v>1.3252670999482559</v>
          </cell>
          <cell r="AO102">
            <v>0</v>
          </cell>
          <cell r="AP102">
            <v>1.3253663340714101</v>
          </cell>
          <cell r="AQ102">
            <v>0</v>
          </cell>
        </row>
        <row r="103">
          <cell r="C103" t="str">
            <v>Tabelle B4.1_Germany Change</v>
          </cell>
          <cell r="D103" t="str">
            <v>Germany Change</v>
          </cell>
          <cell r="E103">
            <v>0</v>
          </cell>
          <cell r="F103">
            <v>1</v>
          </cell>
          <cell r="G103">
            <v>0</v>
          </cell>
          <cell r="H103">
            <v>1</v>
          </cell>
          <cell r="I103">
            <v>0</v>
          </cell>
          <cell r="J103">
            <v>0</v>
          </cell>
          <cell r="K103">
            <v>0</v>
          </cell>
          <cell r="L103">
            <v>1</v>
          </cell>
          <cell r="M103">
            <v>0</v>
          </cell>
          <cell r="N103">
            <v>0</v>
          </cell>
          <cell r="O103">
            <v>0</v>
          </cell>
          <cell r="P103">
            <v>1</v>
          </cell>
          <cell r="Q103">
            <v>0</v>
          </cell>
          <cell r="R103">
            <v>0</v>
          </cell>
          <cell r="S103">
            <v>0</v>
          </cell>
          <cell r="T103">
            <v>1</v>
          </cell>
          <cell r="U103">
            <v>0</v>
          </cell>
          <cell r="V103">
            <v>1</v>
          </cell>
          <cell r="W103">
            <v>0</v>
          </cell>
          <cell r="X103">
            <v>1</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row>
        <row r="104">
          <cell r="C104" t="str">
            <v>Tabelle B4.1_OECD Average</v>
          </cell>
          <cell r="D104" t="str">
            <v>OECD Average</v>
          </cell>
          <cell r="E104">
            <v>0</v>
          </cell>
          <cell r="F104">
            <v>3.5635589450180576</v>
          </cell>
          <cell r="G104">
            <v>0</v>
          </cell>
          <cell r="H104">
            <v>2.2308821941630694</v>
          </cell>
          <cell r="I104">
            <v>0</v>
          </cell>
          <cell r="J104">
            <v>2.5324017184305183</v>
          </cell>
          <cell r="K104">
            <v>0</v>
          </cell>
          <cell r="L104">
            <v>4.732883757041833</v>
          </cell>
          <cell r="M104">
            <v>0</v>
          </cell>
          <cell r="N104">
            <v>0.22998385429234575</v>
          </cell>
          <cell r="O104">
            <v>0</v>
          </cell>
          <cell r="P104">
            <v>8.3393572052530427</v>
          </cell>
          <cell r="Q104">
            <v>0</v>
          </cell>
          <cell r="R104">
            <v>0.26409917228173302</v>
          </cell>
          <cell r="S104">
            <v>0</v>
          </cell>
          <cell r="T104">
            <v>2.7333967724969028</v>
          </cell>
          <cell r="U104">
            <v>0</v>
          </cell>
          <cell r="V104">
            <v>3.0075148198669872</v>
          </cell>
          <cell r="W104">
            <v>0</v>
          </cell>
          <cell r="X104">
            <v>11.590501202549545</v>
          </cell>
          <cell r="Y104">
            <v>0</v>
          </cell>
          <cell r="Z104">
            <v>1.4572362942318964</v>
          </cell>
          <cell r="AA104">
            <v>0</v>
          </cell>
          <cell r="AB104">
            <v>0.94145538277711649</v>
          </cell>
          <cell r="AC104">
            <v>0</v>
          </cell>
          <cell r="AD104">
            <v>1.0830142066385853</v>
          </cell>
          <cell r="AE104">
            <v>0</v>
          </cell>
          <cell r="AF104">
            <v>2.0104511918329275</v>
          </cell>
          <cell r="AG104">
            <v>0</v>
          </cell>
          <cell r="AH104">
            <v>9.3523578202477808E-2</v>
          </cell>
          <cell r="AI104">
            <v>0</v>
          </cell>
          <cell r="AJ104">
            <v>3.4825234800116585</v>
          </cell>
          <cell r="AK104">
            <v>0</v>
          </cell>
          <cell r="AL104">
            <v>0.10785965967110508</v>
          </cell>
          <cell r="AM104">
            <v>0</v>
          </cell>
          <cell r="AN104">
            <v>1.1805148858747798</v>
          </cell>
          <cell r="AO104">
            <v>0</v>
          </cell>
          <cell r="AP104">
            <v>1.2693572512096716</v>
          </cell>
          <cell r="AQ104">
            <v>0</v>
          </cell>
        </row>
        <row r="105">
          <cell r="C105" t="str">
            <v>Tabelle B4.1_OECD Average Change</v>
          </cell>
          <cell r="D105" t="str">
            <v>OECD Average Change</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1</v>
          </cell>
          <cell r="U105">
            <v>0</v>
          </cell>
          <cell r="V105">
            <v>1</v>
          </cell>
          <cell r="W105">
            <v>0</v>
          </cell>
          <cell r="X105">
            <v>1</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C106">
            <v>0</v>
          </cell>
          <cell r="D106" t="str">
            <v>OECD Average</v>
          </cell>
          <cell r="F106">
            <v>3.5643791254286423</v>
          </cell>
          <cell r="H106">
            <v>2.2327158414433534</v>
          </cell>
          <cell r="J106">
            <v>2.5336923634099313</v>
          </cell>
          <cell r="L106">
            <v>4.735948899389264</v>
          </cell>
          <cell r="N106">
            <v>0.23046955864418123</v>
          </cell>
          <cell r="P106">
            <v>8.3433895944886203</v>
          </cell>
          <cell r="R106">
            <v>0.27536447766568117</v>
          </cell>
          <cell r="T106">
            <v>2.7996767048557221</v>
          </cell>
          <cell r="V106">
            <v>3.0988776874089154</v>
          </cell>
          <cell r="X106">
            <v>11.729768630968318</v>
          </cell>
          <cell r="Z106">
            <v>1.4752512319708151</v>
          </cell>
          <cell r="AB106">
            <v>0.94587290171897476</v>
          </cell>
          <cell r="AD106">
            <v>1.0897516370833</v>
          </cell>
          <cell r="AF106">
            <v>2.0210114342348349</v>
          </cell>
          <cell r="AH106">
            <v>9.3523578202477808E-2</v>
          </cell>
          <cell r="AJ106">
            <v>3.5112322773882636</v>
          </cell>
          <cell r="AL106">
            <v>0.11244436418770792</v>
          </cell>
          <cell r="AN106">
            <v>1.2082513551920948</v>
          </cell>
          <cell r="AP106">
            <v>1.3233482074249865</v>
          </cell>
          <cell r="AQ106">
            <v>0</v>
          </cell>
        </row>
        <row r="107">
          <cell r="C107">
            <v>0</v>
          </cell>
          <cell r="D107" t="str">
            <v>Table C1.1a.</v>
          </cell>
          <cell r="E107">
            <v>0</v>
          </cell>
          <cell r="F107">
            <v>0</v>
          </cell>
          <cell r="G107">
            <v>0</v>
          </cell>
          <cell r="H107">
            <v>0</v>
          </cell>
          <cell r="I107">
            <v>0</v>
          </cell>
          <cell r="J107">
            <v>1</v>
          </cell>
          <cell r="L107">
            <v>1</v>
          </cell>
          <cell r="N107">
            <v>0</v>
          </cell>
          <cell r="P107">
            <v>1</v>
          </cell>
          <cell r="R107">
            <v>1</v>
          </cell>
          <cell r="T107">
            <v>1</v>
          </cell>
          <cell r="V107">
            <v>1</v>
          </cell>
          <cell r="X107">
            <v>1</v>
          </cell>
          <cell r="Z107">
            <v>0</v>
          </cell>
          <cell r="AB107">
            <v>0</v>
          </cell>
          <cell r="AD107">
            <v>0</v>
          </cell>
          <cell r="AF107">
            <v>0</v>
          </cell>
          <cell r="AH107">
            <v>0</v>
          </cell>
          <cell r="AJ107">
            <v>0</v>
          </cell>
          <cell r="AL107">
            <v>0</v>
          </cell>
          <cell r="AN107">
            <v>0</v>
          </cell>
          <cell r="AP107">
            <v>0</v>
          </cell>
          <cell r="AQ107">
            <v>0</v>
          </cell>
        </row>
        <row r="108">
          <cell r="C108">
            <v>0</v>
          </cell>
          <cell r="D108" t="str">
            <v>Enrolment rates in education, by age groups (2013)</v>
          </cell>
          <cell r="E108">
            <v>0</v>
          </cell>
          <cell r="F108">
            <v>0</v>
          </cell>
          <cell r="G108">
            <v>0</v>
          </cell>
          <cell r="H108">
            <v>0</v>
          </cell>
          <cell r="I108">
            <v>0</v>
          </cell>
          <cell r="AQ108">
            <v>0</v>
          </cell>
        </row>
        <row r="109">
          <cell r="C109">
            <v>0</v>
          </cell>
          <cell r="D109" t="str">
            <v>Enrolment rates of students in total full-time and part-time programmes, and in total public and private institutions</v>
          </cell>
          <cell r="E109">
            <v>0</v>
          </cell>
          <cell r="F109">
            <v>0</v>
          </cell>
          <cell r="G109">
            <v>0</v>
          </cell>
          <cell r="H109">
            <v>0</v>
          </cell>
          <cell r="I109">
            <v>0</v>
          </cell>
          <cell r="AQ109">
            <v>0</v>
          </cell>
        </row>
        <row r="110">
          <cell r="C110" t="str">
            <v>Stand</v>
          </cell>
          <cell r="D110">
            <v>0</v>
          </cell>
          <cell r="E110">
            <v>0</v>
          </cell>
          <cell r="F110" t="str">
            <v>Number of years at which at least 90% of the population of school age are enrolled</v>
          </cell>
          <cell r="G110">
            <v>0</v>
          </cell>
          <cell r="H110" t="str">
            <v>Age range at which at least 90% of the population of school age are enrolled</v>
          </cell>
          <cell r="I110">
            <v>0</v>
          </cell>
          <cell r="J110" t="str">
            <v>Students as a percentage of the population of a specific age group</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t="str">
            <v xml:space="preserve"> </v>
          </cell>
          <cell r="AI110">
            <v>0</v>
          </cell>
          <cell r="AJ110">
            <v>0</v>
          </cell>
          <cell r="AK110">
            <v>0</v>
          </cell>
          <cell r="AQ110">
            <v>0</v>
          </cell>
        </row>
        <row r="111">
          <cell r="C111">
            <v>42275</v>
          </cell>
          <cell r="D111">
            <v>0</v>
          </cell>
          <cell r="E111">
            <v>0</v>
          </cell>
          <cell r="F111">
            <v>0</v>
          </cell>
          <cell r="G111">
            <v>0</v>
          </cell>
          <cell r="H111">
            <v>0</v>
          </cell>
          <cell r="I111">
            <v>0</v>
          </cell>
          <cell r="J111" t="str">
            <v>Age 2 and under1</v>
          </cell>
          <cell r="K111">
            <v>0</v>
          </cell>
          <cell r="L111" t="str">
            <v>Ages 3 and 4</v>
          </cell>
          <cell r="M111">
            <v>0</v>
          </cell>
          <cell r="N111" t="str">
            <v>Ages 5 to 14</v>
          </cell>
          <cell r="O111">
            <v>0</v>
          </cell>
          <cell r="P111" t="str">
            <v>Ages 15 to 19</v>
          </cell>
          <cell r="Q111">
            <v>0</v>
          </cell>
          <cell r="R111" t="str">
            <v>Ages 20 to 29</v>
          </cell>
          <cell r="S111">
            <v>0</v>
          </cell>
          <cell r="T111">
            <v>0</v>
          </cell>
          <cell r="U111">
            <v>0</v>
          </cell>
          <cell r="V111">
            <v>0</v>
          </cell>
          <cell r="W111">
            <v>0</v>
          </cell>
          <cell r="X111" t="str">
            <v>Ages 30 to 39</v>
          </cell>
          <cell r="Y111">
            <v>0</v>
          </cell>
          <cell r="Z111">
            <v>0</v>
          </cell>
          <cell r="AA111">
            <v>0</v>
          </cell>
          <cell r="AB111">
            <v>0</v>
          </cell>
          <cell r="AC111">
            <v>0</v>
          </cell>
          <cell r="AD111" t="str">
            <v>Ages 40 and over</v>
          </cell>
          <cell r="AE111">
            <v>0</v>
          </cell>
          <cell r="AF111" t="str">
            <v>All Ages</v>
          </cell>
          <cell r="AG111">
            <v>0</v>
          </cell>
          <cell r="AQ111">
            <v>0</v>
          </cell>
        </row>
        <row r="112">
          <cell r="C112">
            <v>0</v>
          </cell>
          <cell r="D112">
            <v>0</v>
          </cell>
          <cell r="E112" t="str">
            <v>Notes</v>
          </cell>
          <cell r="F112">
            <v>0</v>
          </cell>
          <cell r="G112">
            <v>0</v>
          </cell>
          <cell r="H112">
            <v>0</v>
          </cell>
          <cell r="I112">
            <v>0</v>
          </cell>
          <cell r="J112">
            <v>0</v>
          </cell>
          <cell r="K112">
            <v>0</v>
          </cell>
          <cell r="L112">
            <v>0</v>
          </cell>
          <cell r="M112">
            <v>0</v>
          </cell>
          <cell r="N112">
            <v>0</v>
          </cell>
          <cell r="O112">
            <v>0</v>
          </cell>
          <cell r="P112">
            <v>0</v>
          </cell>
          <cell r="Q112">
            <v>0</v>
          </cell>
          <cell r="R112" t="str">
            <v>M+W</v>
          </cell>
          <cell r="S112">
            <v>0</v>
          </cell>
          <cell r="T112" t="str">
            <v>Men</v>
          </cell>
          <cell r="U112">
            <v>0</v>
          </cell>
          <cell r="V112" t="str">
            <v>Women</v>
          </cell>
          <cell r="W112">
            <v>0</v>
          </cell>
          <cell r="X112" t="str">
            <v>M+W</v>
          </cell>
          <cell r="Y112">
            <v>0</v>
          </cell>
          <cell r="Z112" t="str">
            <v>Men</v>
          </cell>
          <cell r="AA112">
            <v>0</v>
          </cell>
          <cell r="AB112" t="str">
            <v>Women</v>
          </cell>
          <cell r="AC112">
            <v>0</v>
          </cell>
          <cell r="AD112" t="str">
            <v xml:space="preserve"> </v>
          </cell>
          <cell r="AE112">
            <v>0</v>
          </cell>
          <cell r="AF112" t="str">
            <v xml:space="preserve"> </v>
          </cell>
          <cell r="AG112">
            <v>0</v>
          </cell>
          <cell r="AH112" t="str">
            <v xml:space="preserve"> </v>
          </cell>
          <cell r="AQ112">
            <v>0</v>
          </cell>
        </row>
        <row r="113">
          <cell r="C113">
            <v>0</v>
          </cell>
          <cell r="D113">
            <v>0</v>
          </cell>
          <cell r="E113">
            <v>0</v>
          </cell>
          <cell r="J113" t="str">
            <v>Age 2 and under1</v>
          </cell>
          <cell r="L113" t="str">
            <v>Ages 3 and 4</v>
          </cell>
          <cell r="N113" t="str">
            <v>Ages 5 to 14</v>
          </cell>
          <cell r="P113" t="str">
            <v>Ages 15 to 19</v>
          </cell>
          <cell r="R113" t="str">
            <v>Ages 20 to 29</v>
          </cell>
          <cell r="X113" t="str">
            <v>Ages 30 to 39</v>
          </cell>
          <cell r="AD113" t="str">
            <v>Ages 40 and over</v>
          </cell>
          <cell r="AF113" t="str">
            <v>All Ages</v>
          </cell>
          <cell r="AQ113">
            <v>0</v>
          </cell>
        </row>
        <row r="114">
          <cell r="C114" t="str">
            <v>Tabelle C1.1a_Germany</v>
          </cell>
          <cell r="D114" t="str">
            <v>Germany</v>
          </cell>
          <cell r="E114">
            <v>0</v>
          </cell>
          <cell r="F114">
            <v>15</v>
          </cell>
          <cell r="G114">
            <v>0</v>
          </cell>
          <cell r="H114" t="str">
            <v>3 - 17</v>
          </cell>
          <cell r="I114">
            <v>0</v>
          </cell>
          <cell r="J114">
            <v>33.299552730408003</v>
          </cell>
          <cell r="K114" t="str">
            <v/>
          </cell>
          <cell r="L114">
            <v>93.987206048049998</v>
          </cell>
          <cell r="M114" t="str">
            <v/>
          </cell>
          <cell r="N114">
            <v>98.692486946233004</v>
          </cell>
          <cell r="O114" t="str">
            <v/>
          </cell>
          <cell r="P114">
            <v>89.206891901405001</v>
          </cell>
          <cell r="Q114" t="str">
            <v/>
          </cell>
          <cell r="R114">
            <v>33.504451463519999</v>
          </cell>
          <cell r="S114" t="str">
            <v/>
          </cell>
          <cell r="T114">
            <v>34.417852022024</v>
          </cell>
          <cell r="U114" t="str">
            <v/>
          </cell>
          <cell r="V114">
            <v>32.547487401399998</v>
          </cell>
          <cell r="W114" t="str">
            <v/>
          </cell>
          <cell r="X114">
            <v>4.1629248572195996</v>
          </cell>
          <cell r="Y114" t="str">
            <v/>
          </cell>
          <cell r="Z114">
            <v>4.6977701606646001</v>
          </cell>
          <cell r="AA114" t="str">
            <v/>
          </cell>
          <cell r="AB114">
            <v>3.6114388965009998</v>
          </cell>
          <cell r="AC114" t="str">
            <v/>
          </cell>
          <cell r="AD114">
            <v>0.29366811124045</v>
          </cell>
          <cell r="AE114" t="str">
            <v/>
          </cell>
          <cell r="AF114">
            <v>20.328472935170002</v>
          </cell>
          <cell r="AG114" t="str">
            <v/>
          </cell>
          <cell r="AH114">
            <v>25.695197615624</v>
          </cell>
          <cell r="AI114" t="str">
            <v/>
          </cell>
          <cell r="AL114">
            <v>0</v>
          </cell>
          <cell r="AM114">
            <v>0</v>
          </cell>
          <cell r="AQ114">
            <v>0</v>
          </cell>
        </row>
        <row r="115">
          <cell r="C115" t="str">
            <v>Tabelle C1.1a_Germany Change</v>
          </cell>
          <cell r="D115" t="str">
            <v>Germany Change</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L115">
            <v>0</v>
          </cell>
          <cell r="AM115">
            <v>0</v>
          </cell>
          <cell r="AQ115">
            <v>0</v>
          </cell>
        </row>
        <row r="116">
          <cell r="C116" t="str">
            <v>Tabelle C1.1a_OECD Average</v>
          </cell>
          <cell r="D116" t="str">
            <v>OECD Average</v>
          </cell>
          <cell r="E116">
            <v>0</v>
          </cell>
          <cell r="F116">
            <v>12.941176470588236</v>
          </cell>
          <cell r="G116">
            <v>0</v>
          </cell>
          <cell r="H116" t="str">
            <v>4 - 16</v>
          </cell>
          <cell r="I116">
            <v>0</v>
          </cell>
          <cell r="J116">
            <v>20.87418023911918</v>
          </cell>
          <cell r="K116" t="str">
            <v/>
          </cell>
          <cell r="L116">
            <v>80.915959206355282</v>
          </cell>
          <cell r="M116" t="str">
            <v/>
          </cell>
          <cell r="N116">
            <v>98.512837383847611</v>
          </cell>
          <cell r="O116" t="str">
            <v/>
          </cell>
          <cell r="P116">
            <v>83.591706378992612</v>
          </cell>
          <cell r="Q116" t="str">
            <v/>
          </cell>
          <cell r="R116">
            <v>28.28130524301859</v>
          </cell>
          <cell r="S116" t="str">
            <v/>
          </cell>
          <cell r="T116">
            <v>26.537464300371997</v>
          </cell>
          <cell r="U116" t="str">
            <v/>
          </cell>
          <cell r="V116">
            <v>30.078491150693374</v>
          </cell>
          <cell r="W116" t="str">
            <v/>
          </cell>
          <cell r="X116">
            <v>6.1013556496197499</v>
          </cell>
          <cell r="Y116" t="str">
            <v/>
          </cell>
          <cell r="Z116">
            <v>5.432438975097801</v>
          </cell>
          <cell r="AA116" t="str">
            <v/>
          </cell>
          <cell r="AB116">
            <v>6.7880061242672021</v>
          </cell>
          <cell r="AC116" t="str">
            <v/>
          </cell>
          <cell r="AD116">
            <v>1.9408268431121896</v>
          </cell>
          <cell r="AE116" t="str">
            <v/>
          </cell>
          <cell r="AF116">
            <v>24.160446121424052</v>
          </cell>
          <cell r="AG116" t="str">
            <v/>
          </cell>
          <cell r="AH116">
            <v>33.828610648807938</v>
          </cell>
          <cell r="AI116" t="str">
            <v/>
          </cell>
          <cell r="AL116">
            <v>0</v>
          </cell>
          <cell r="AM116">
            <v>0</v>
          </cell>
          <cell r="AQ116">
            <v>0</v>
          </cell>
        </row>
        <row r="117">
          <cell r="C117" t="str">
            <v>Tabelle C1.1a_OECD Average Change</v>
          </cell>
          <cell r="D117" t="str">
            <v>OECD Average Change</v>
          </cell>
          <cell r="E117">
            <v>0</v>
          </cell>
          <cell r="F117">
            <v>0</v>
          </cell>
          <cell r="G117">
            <v>0</v>
          </cell>
          <cell r="H117">
            <v>0</v>
          </cell>
          <cell r="I117">
            <v>0</v>
          </cell>
          <cell r="J117">
            <v>1</v>
          </cell>
          <cell r="K117">
            <v>0</v>
          </cell>
          <cell r="L117">
            <v>0</v>
          </cell>
          <cell r="M117">
            <v>0</v>
          </cell>
          <cell r="N117">
            <v>1</v>
          </cell>
          <cell r="O117">
            <v>0</v>
          </cell>
          <cell r="P117">
            <v>1</v>
          </cell>
          <cell r="Q117">
            <v>0</v>
          </cell>
          <cell r="R117">
            <v>1</v>
          </cell>
          <cell r="S117">
            <v>0</v>
          </cell>
          <cell r="T117">
            <v>1</v>
          </cell>
          <cell r="U117">
            <v>0</v>
          </cell>
          <cell r="V117">
            <v>1</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L117">
            <v>0</v>
          </cell>
          <cell r="AM117">
            <v>0</v>
          </cell>
          <cell r="AQ117">
            <v>0</v>
          </cell>
        </row>
        <row r="118">
          <cell r="C118">
            <v>0</v>
          </cell>
          <cell r="D118" t="str">
            <v>OECD Average</v>
          </cell>
          <cell r="F118">
            <v>12.941176470588236</v>
          </cell>
          <cell r="H118" t="str">
            <v>4 - 16</v>
          </cell>
          <cell r="J118">
            <v>20.201051738509531</v>
          </cell>
          <cell r="K118" t="str">
            <v/>
          </cell>
          <cell r="L118">
            <v>80.851422111337257</v>
          </cell>
          <cell r="M118" t="str">
            <v/>
          </cell>
          <cell r="N118">
            <v>97.687966565448448</v>
          </cell>
          <cell r="O118" t="str">
            <v/>
          </cell>
          <cell r="P118">
            <v>83.543139093415533</v>
          </cell>
          <cell r="Q118" t="str">
            <v/>
          </cell>
          <cell r="R118">
            <v>28.157990955201246</v>
          </cell>
          <cell r="S118" t="str">
            <v/>
          </cell>
          <cell r="T118">
            <v>26.400843218021748</v>
          </cell>
          <cell r="U118" t="str">
            <v/>
          </cell>
          <cell r="V118">
            <v>29.969025620400217</v>
          </cell>
          <cell r="W118" t="str">
            <v/>
          </cell>
          <cell r="X118">
            <v>6.0991534999248582</v>
          </cell>
          <cell r="Y118" t="str">
            <v/>
          </cell>
          <cell r="Z118">
            <v>5.4309216040656434</v>
          </cell>
          <cell r="AA118" t="str">
            <v/>
          </cell>
          <cell r="AB118">
            <v>6.7850229619181111</v>
          </cell>
          <cell r="AC118" t="str">
            <v/>
          </cell>
          <cell r="AD118">
            <v>1.9405678548067244</v>
          </cell>
          <cell r="AE118" t="str">
            <v/>
          </cell>
          <cell r="AF118">
            <v>24.186444952717146</v>
          </cell>
          <cell r="AG118" t="str">
            <v/>
          </cell>
          <cell r="AH118">
            <v>33.828610648807938</v>
          </cell>
          <cell r="AI118" t="str">
            <v/>
          </cell>
          <cell r="AQ118">
            <v>0</v>
          </cell>
        </row>
        <row r="119">
          <cell r="C119">
            <v>0</v>
          </cell>
          <cell r="D119" t="str">
            <v>Table C1.1b.</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Q119">
            <v>0</v>
          </cell>
        </row>
        <row r="120">
          <cell r="C120">
            <v>0</v>
          </cell>
          <cell r="D120" t="str">
            <v>Transition characteristics from age 15 to 20, by level of education (2013)</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Q120">
            <v>0</v>
          </cell>
        </row>
        <row r="121">
          <cell r="C121">
            <v>0</v>
          </cell>
          <cell r="D121" t="str">
            <v>Percentage of the population enrolled by age and level of education</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Q121">
            <v>0</v>
          </cell>
        </row>
        <row r="122">
          <cell r="C122" t="str">
            <v>Stand</v>
          </cell>
          <cell r="D122">
            <v>0</v>
          </cell>
          <cell r="E122">
            <v>0</v>
          </cell>
          <cell r="F122" t="str">
            <v>Age 15</v>
          </cell>
          <cell r="G122">
            <v>0</v>
          </cell>
          <cell r="H122" t="str">
            <v>Age 16</v>
          </cell>
          <cell r="I122">
            <v>0</v>
          </cell>
          <cell r="J122" t="str">
            <v>Age 17</v>
          </cell>
          <cell r="K122">
            <v>0</v>
          </cell>
          <cell r="L122">
            <v>0</v>
          </cell>
          <cell r="M122">
            <v>0</v>
          </cell>
          <cell r="N122">
            <v>0</v>
          </cell>
          <cell r="O122">
            <v>0</v>
          </cell>
          <cell r="P122" t="str">
            <v>Age 18</v>
          </cell>
          <cell r="Q122">
            <v>0</v>
          </cell>
          <cell r="R122">
            <v>0</v>
          </cell>
          <cell r="S122">
            <v>0</v>
          </cell>
          <cell r="T122">
            <v>0</v>
          </cell>
          <cell r="U122">
            <v>0</v>
          </cell>
          <cell r="V122" t="str">
            <v>Age 19</v>
          </cell>
          <cell r="W122">
            <v>0</v>
          </cell>
          <cell r="X122">
            <v>0</v>
          </cell>
          <cell r="Y122">
            <v>0</v>
          </cell>
          <cell r="Z122">
            <v>0</v>
          </cell>
          <cell r="AA122">
            <v>0</v>
          </cell>
          <cell r="AB122" t="str">
            <v>Age 20</v>
          </cell>
          <cell r="AC122">
            <v>0</v>
          </cell>
          <cell r="AD122">
            <v>0</v>
          </cell>
          <cell r="AE122">
            <v>0</v>
          </cell>
          <cell r="AF122">
            <v>0</v>
          </cell>
          <cell r="AQ122">
            <v>0</v>
          </cell>
        </row>
        <row r="123">
          <cell r="C123">
            <v>42275</v>
          </cell>
          <cell r="D123">
            <v>0</v>
          </cell>
          <cell r="E123" t="str">
            <v>Notes</v>
          </cell>
          <cell r="F123" t="str">
            <v>Secondary education</v>
          </cell>
          <cell r="G123">
            <v>0</v>
          </cell>
          <cell r="H123" t="str">
            <v>Secondary education</v>
          </cell>
          <cell r="I123">
            <v>0</v>
          </cell>
          <cell r="J123" t="str">
            <v>Secondary education</v>
          </cell>
          <cell r="K123">
            <v>0</v>
          </cell>
          <cell r="L123" t="str">
            <v>Post-secondary 
non-tertiary</v>
          </cell>
          <cell r="M123">
            <v>0</v>
          </cell>
          <cell r="N123" t="str">
            <v>Tertiary education</v>
          </cell>
          <cell r="O123">
            <v>0</v>
          </cell>
          <cell r="P123" t="str">
            <v>Secondary education</v>
          </cell>
          <cell r="Q123">
            <v>0</v>
          </cell>
          <cell r="R123" t="str">
            <v>Post-secondary non-tertiary</v>
          </cell>
          <cell r="S123">
            <v>0</v>
          </cell>
          <cell r="T123" t="str">
            <v>Tertiary education</v>
          </cell>
          <cell r="U123">
            <v>0</v>
          </cell>
          <cell r="V123" t="str">
            <v>Secondary education</v>
          </cell>
          <cell r="W123">
            <v>0</v>
          </cell>
          <cell r="X123" t="str">
            <v>Post-secondary non-tertiary</v>
          </cell>
          <cell r="Y123">
            <v>0</v>
          </cell>
          <cell r="Z123" t="str">
            <v>Tertiary education</v>
          </cell>
          <cell r="AA123">
            <v>0</v>
          </cell>
          <cell r="AB123" t="str">
            <v>Secondary education</v>
          </cell>
          <cell r="AC123">
            <v>0</v>
          </cell>
          <cell r="AD123" t="str">
            <v>Post-secondary non-tertiary</v>
          </cell>
          <cell r="AE123">
            <v>0</v>
          </cell>
          <cell r="AF123" t="str">
            <v>Tertiary education</v>
          </cell>
          <cell r="AQ123">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Q124">
            <v>0</v>
          </cell>
        </row>
        <row r="125">
          <cell r="C125" t="str">
            <v>Tabelle C1.1b_Germany</v>
          </cell>
          <cell r="D125" t="str">
            <v>Germany</v>
          </cell>
          <cell r="E125">
            <v>0</v>
          </cell>
          <cell r="F125">
            <v>98.120653737927995</v>
          </cell>
          <cell r="G125" t="str">
            <v/>
          </cell>
          <cell r="H125">
            <v>96.101645205425001</v>
          </cell>
          <cell r="I125" t="str">
            <v/>
          </cell>
          <cell r="J125">
            <v>89.533973255697006</v>
          </cell>
          <cell r="K125" t="str">
            <v/>
          </cell>
          <cell r="L125">
            <v>3.4624947496735001</v>
          </cell>
          <cell r="M125">
            <v>0</v>
          </cell>
          <cell r="N125">
            <v>0.26003407695884001</v>
          </cell>
          <cell r="O125" t="str">
            <v/>
          </cell>
          <cell r="P125">
            <v>75.082592104178005</v>
          </cell>
          <cell r="Q125" t="str">
            <v/>
          </cell>
          <cell r="R125">
            <v>5.2478805460112001</v>
          </cell>
          <cell r="S125">
            <v>0</v>
          </cell>
          <cell r="T125">
            <v>4.6461908031804002</v>
          </cell>
          <cell r="U125" t="str">
            <v/>
          </cell>
          <cell r="V125">
            <v>40.360473725071003</v>
          </cell>
          <cell r="W125" t="str">
            <v/>
          </cell>
          <cell r="X125">
            <v>17.352802428071001</v>
          </cell>
          <cell r="Y125">
            <v>0</v>
          </cell>
          <cell r="Z125">
            <v>15.147517418202</v>
          </cell>
          <cell r="AA125" t="str">
            <v/>
          </cell>
          <cell r="AB125">
            <v>22.623195898331002</v>
          </cell>
          <cell r="AC125" t="str">
            <v/>
          </cell>
          <cell r="AD125">
            <v>15.861920630915</v>
          </cell>
          <cell r="AE125">
            <v>0</v>
          </cell>
          <cell r="AF125">
            <v>24.184958108572999</v>
          </cell>
          <cell r="AG125" t="str">
            <v/>
          </cell>
          <cell r="AQ125">
            <v>0</v>
          </cell>
        </row>
        <row r="126">
          <cell r="C126" t="str">
            <v>Tabelle C1.1b_Germany Change</v>
          </cell>
          <cell r="D126" t="str">
            <v>Germany Change</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Q126">
            <v>0</v>
          </cell>
        </row>
        <row r="127">
          <cell r="C127" t="str">
            <v>Tabelle C1.1b_OECD Average</v>
          </cell>
          <cell r="D127" t="str">
            <v>OECD Average</v>
          </cell>
          <cell r="E127">
            <v>0</v>
          </cell>
          <cell r="F127">
            <v>96.970989803270683</v>
          </cell>
          <cell r="G127" t="str">
            <v/>
          </cell>
          <cell r="H127">
            <v>94.080318939103663</v>
          </cell>
          <cell r="I127" t="str">
            <v/>
          </cell>
          <cell r="J127">
            <v>88.442121667373499</v>
          </cell>
          <cell r="K127" t="str">
            <v/>
          </cell>
          <cell r="L127">
            <v>0.61430037665711834</v>
          </cell>
          <cell r="M127" t="str">
            <v/>
          </cell>
          <cell r="N127">
            <v>1.6082303102009468</v>
          </cell>
          <cell r="O127" t="str">
            <v/>
          </cell>
          <cell r="P127">
            <v>56.57723492798003</v>
          </cell>
          <cell r="Q127" t="str">
            <v/>
          </cell>
          <cell r="R127">
            <v>2.79860635528446</v>
          </cell>
          <cell r="S127" t="str">
            <v/>
          </cell>
          <cell r="T127">
            <v>17.042273192124767</v>
          </cell>
          <cell r="U127" t="str">
            <v/>
          </cell>
          <cell r="V127">
            <v>25.798644881378031</v>
          </cell>
          <cell r="W127" t="str">
            <v/>
          </cell>
          <cell r="X127">
            <v>3.8291570712773124</v>
          </cell>
          <cell r="Y127" t="str">
            <v/>
          </cell>
          <cell r="Z127">
            <v>30.847965019583818</v>
          </cell>
          <cell r="AA127" t="str">
            <v/>
          </cell>
          <cell r="AB127">
            <v>12.568178281535209</v>
          </cell>
          <cell r="AC127" t="str">
            <v/>
          </cell>
          <cell r="AD127">
            <v>3.8742591700439188</v>
          </cell>
          <cell r="AE127" t="str">
            <v/>
          </cell>
          <cell r="AF127">
            <v>37.264885563304077</v>
          </cell>
          <cell r="AG127" t="str">
            <v/>
          </cell>
          <cell r="AQ127">
            <v>0</v>
          </cell>
        </row>
        <row r="128">
          <cell r="C128" t="str">
            <v>Tabelle C1.1b_OECD Average Change</v>
          </cell>
          <cell r="D128" t="str">
            <v>OECD Average Change</v>
          </cell>
          <cell r="E128">
            <v>0</v>
          </cell>
          <cell r="F128">
            <v>0</v>
          </cell>
          <cell r="G128">
            <v>0</v>
          </cell>
          <cell r="H128">
            <v>0</v>
          </cell>
          <cell r="I128">
            <v>0</v>
          </cell>
          <cell r="J128">
            <v>0</v>
          </cell>
          <cell r="K128">
            <v>0</v>
          </cell>
          <cell r="L128">
            <v>0</v>
          </cell>
          <cell r="M128">
            <v>0</v>
          </cell>
          <cell r="N128">
            <v>0</v>
          </cell>
          <cell r="O128">
            <v>0</v>
          </cell>
          <cell r="P128">
            <v>1</v>
          </cell>
          <cell r="Q128">
            <v>0</v>
          </cell>
          <cell r="R128">
            <v>0</v>
          </cell>
          <cell r="S128">
            <v>0</v>
          </cell>
          <cell r="T128">
            <v>1</v>
          </cell>
          <cell r="U128">
            <v>0</v>
          </cell>
          <cell r="V128">
            <v>0</v>
          </cell>
          <cell r="W128">
            <v>0</v>
          </cell>
          <cell r="X128">
            <v>0</v>
          </cell>
          <cell r="Y128">
            <v>0</v>
          </cell>
          <cell r="Z128">
            <v>1</v>
          </cell>
          <cell r="AA128">
            <v>0</v>
          </cell>
          <cell r="AB128">
            <v>1</v>
          </cell>
          <cell r="AC128">
            <v>0</v>
          </cell>
          <cell r="AD128">
            <v>0</v>
          </cell>
          <cell r="AE128">
            <v>0</v>
          </cell>
          <cell r="AF128">
            <v>1</v>
          </cell>
          <cell r="AQ128">
            <v>0</v>
          </cell>
        </row>
        <row r="129">
          <cell r="C129">
            <v>0</v>
          </cell>
          <cell r="D129" t="str">
            <v>OECD Average</v>
          </cell>
          <cell r="F129">
            <v>96.952893549473998</v>
          </cell>
          <cell r="G129" t="str">
            <v/>
          </cell>
          <cell r="H129">
            <v>94.052982871642996</v>
          </cell>
          <cell r="I129" t="str">
            <v/>
          </cell>
          <cell r="J129">
            <v>88.390957284852007</v>
          </cell>
          <cell r="K129" t="str">
            <v/>
          </cell>
          <cell r="L129">
            <v>0.58765356344653996</v>
          </cell>
          <cell r="M129" t="str">
            <v/>
          </cell>
          <cell r="N129">
            <v>1.5584397330883999</v>
          </cell>
          <cell r="O129" t="str">
            <v/>
          </cell>
          <cell r="P129">
            <v>56.53649331015</v>
          </cell>
          <cell r="Q129" t="str">
            <v/>
          </cell>
          <cell r="R129">
            <v>2.8001380349868001</v>
          </cell>
          <cell r="S129" t="str">
            <v/>
          </cell>
          <cell r="T129">
            <v>16.505162895975001</v>
          </cell>
          <cell r="U129" t="str">
            <v/>
          </cell>
          <cell r="V129">
            <v>25.776583764032999</v>
          </cell>
          <cell r="W129" t="str">
            <v/>
          </cell>
          <cell r="X129">
            <v>3.8304920150171999</v>
          </cell>
          <cell r="Y129" t="str">
            <v/>
          </cell>
          <cell r="Z129">
            <v>29.873452706708999</v>
          </cell>
          <cell r="AA129" t="str">
            <v/>
          </cell>
          <cell r="AB129">
            <v>12.301494832826</v>
          </cell>
          <cell r="AC129" t="str">
            <v/>
          </cell>
          <cell r="AD129">
            <v>3.8734812079358001</v>
          </cell>
          <cell r="AE129" t="str">
            <v/>
          </cell>
          <cell r="AF129">
            <v>36.098031785815998</v>
          </cell>
          <cell r="AG129" t="str">
            <v/>
          </cell>
          <cell r="AQ129">
            <v>0</v>
          </cell>
        </row>
        <row r="130">
          <cell r="C130">
            <v>0</v>
          </cell>
          <cell r="D130" t="str">
            <v>Table C1.5.</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row>
        <row r="131">
          <cell r="C131">
            <v>0</v>
          </cell>
          <cell r="D131" t="str">
            <v>Expected years in education from age 5 through age 39 (2013)</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row>
        <row r="132">
          <cell r="C132">
            <v>0</v>
          </cell>
          <cell r="D132" t="str">
            <v>Expected years of education under countries's current education system (excluding education of children under the age of five and individuals aged over 40), by mode of study, ISCED level and gender.</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row>
        <row r="133">
          <cell r="C133" t="str">
            <v>Stand</v>
          </cell>
          <cell r="D133">
            <v>0</v>
          </cell>
          <cell r="E133">
            <v>0</v>
          </cell>
          <cell r="F133" t="str">
            <v>Full-Time</v>
          </cell>
          <cell r="G133">
            <v>0</v>
          </cell>
          <cell r="H133">
            <v>0</v>
          </cell>
          <cell r="I133">
            <v>0</v>
          </cell>
          <cell r="J133">
            <v>0</v>
          </cell>
          <cell r="K133">
            <v>0</v>
          </cell>
          <cell r="L133" t="str">
            <v>Part-Time1</v>
          </cell>
          <cell r="M133">
            <v>0</v>
          </cell>
          <cell r="N133">
            <v>0</v>
          </cell>
          <cell r="O133">
            <v>0</v>
          </cell>
          <cell r="P133">
            <v>0</v>
          </cell>
          <cell r="Q133">
            <v>0</v>
          </cell>
          <cell r="R133" t="str">
            <v>Full-time + Part-time¹</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Q133">
            <v>0</v>
          </cell>
        </row>
        <row r="134">
          <cell r="C134">
            <v>42275</v>
          </cell>
          <cell r="D134">
            <v>0</v>
          </cell>
          <cell r="E134">
            <v>0</v>
          </cell>
          <cell r="F134" t="str">
            <v>All levels of education combined</v>
          </cell>
          <cell r="G134">
            <v>0</v>
          </cell>
          <cell r="H134">
            <v>0</v>
          </cell>
          <cell r="I134">
            <v>0</v>
          </cell>
          <cell r="J134">
            <v>0</v>
          </cell>
          <cell r="K134">
            <v>0</v>
          </cell>
          <cell r="L134" t="str">
            <v>All levels of education combined</v>
          </cell>
          <cell r="M134">
            <v>0</v>
          </cell>
          <cell r="N134">
            <v>0</v>
          </cell>
          <cell r="O134">
            <v>0</v>
          </cell>
          <cell r="P134">
            <v>0</v>
          </cell>
          <cell r="Q134">
            <v>0</v>
          </cell>
          <cell r="R134" t="str">
            <v>All levels of education combined</v>
          </cell>
          <cell r="S134">
            <v>0</v>
          </cell>
          <cell r="T134">
            <v>0</v>
          </cell>
          <cell r="U134">
            <v>0</v>
          </cell>
          <cell r="V134">
            <v>0</v>
          </cell>
          <cell r="W134">
            <v>0</v>
          </cell>
          <cell r="X134" t="str">
            <v>Early childhood education</v>
          </cell>
          <cell r="Y134">
            <v>0</v>
          </cell>
          <cell r="Z134" t="str">
            <v>Primary education</v>
          </cell>
          <cell r="AA134">
            <v>0</v>
          </cell>
          <cell r="AB134" t="str">
            <v>Lower secondary education</v>
          </cell>
          <cell r="AC134">
            <v>0</v>
          </cell>
          <cell r="AD134" t="str">
            <v>Upper secondary education</v>
          </cell>
          <cell r="AE134">
            <v>0</v>
          </cell>
          <cell r="AF134" t="str">
            <v>Post-secondary non-tertiary</v>
          </cell>
          <cell r="AG134">
            <v>0</v>
          </cell>
          <cell r="AH134" t="str">
            <v>Tertiary education</v>
          </cell>
          <cell r="AI134">
            <v>0</v>
          </cell>
          <cell r="AQ134">
            <v>0</v>
          </cell>
        </row>
        <row r="135">
          <cell r="C135">
            <v>0</v>
          </cell>
          <cell r="D135">
            <v>0</v>
          </cell>
          <cell r="E135">
            <v>0</v>
          </cell>
          <cell r="F135" t="str">
            <v>M+W</v>
          </cell>
          <cell r="G135">
            <v>0</v>
          </cell>
          <cell r="H135" t="str">
            <v>Men</v>
          </cell>
          <cell r="I135">
            <v>0</v>
          </cell>
          <cell r="J135" t="str">
            <v>Women</v>
          </cell>
          <cell r="K135">
            <v>0</v>
          </cell>
          <cell r="L135" t="str">
            <v>M+W</v>
          </cell>
          <cell r="M135">
            <v>0</v>
          </cell>
          <cell r="N135" t="str">
            <v>Men</v>
          </cell>
          <cell r="O135">
            <v>0</v>
          </cell>
          <cell r="P135" t="str">
            <v>Women</v>
          </cell>
          <cell r="Q135">
            <v>0</v>
          </cell>
          <cell r="R135" t="str">
            <v>M+W</v>
          </cell>
          <cell r="S135">
            <v>0</v>
          </cell>
          <cell r="T135" t="str">
            <v>Men</v>
          </cell>
          <cell r="U135">
            <v>0</v>
          </cell>
          <cell r="V135" t="str">
            <v>Women</v>
          </cell>
          <cell r="W135">
            <v>0</v>
          </cell>
          <cell r="X135" t="str">
            <v>Men +Women</v>
          </cell>
          <cell r="Y135">
            <v>0</v>
          </cell>
          <cell r="Z135">
            <v>0</v>
          </cell>
          <cell r="AA135">
            <v>0</v>
          </cell>
          <cell r="AB135">
            <v>0</v>
          </cell>
          <cell r="AC135">
            <v>0</v>
          </cell>
          <cell r="AD135">
            <v>0</v>
          </cell>
          <cell r="AE135">
            <v>0</v>
          </cell>
          <cell r="AF135">
            <v>0</v>
          </cell>
          <cell r="AG135">
            <v>0</v>
          </cell>
          <cell r="AH135">
            <v>0</v>
          </cell>
          <cell r="AI135">
            <v>0</v>
          </cell>
          <cell r="AQ135">
            <v>0</v>
          </cell>
        </row>
        <row r="136">
          <cell r="C136">
            <v>0</v>
          </cell>
          <cell r="F136" t="str">
            <v>All levels of education combined</v>
          </cell>
          <cell r="L136" t="str">
            <v>All levels of education combined</v>
          </cell>
          <cell r="R136" t="str">
            <v>All levels of education combined</v>
          </cell>
          <cell r="X136" t="str">
            <v>Early childhood education</v>
          </cell>
          <cell r="Z136" t="str">
            <v>Primary education</v>
          </cell>
          <cell r="AB136" t="str">
            <v>Lower secondary education</v>
          </cell>
          <cell r="AD136" t="str">
            <v>Upper secondary education</v>
          </cell>
          <cell r="AF136" t="str">
            <v>Post-secondary non-tertiary</v>
          </cell>
          <cell r="AH136" t="str">
            <v>Tertiary education</v>
          </cell>
          <cell r="AQ136">
            <v>0</v>
          </cell>
        </row>
        <row r="137">
          <cell r="C137" t="str">
            <v>Tabelle C1.5_Germany</v>
          </cell>
          <cell r="D137" t="str">
            <v>Germany</v>
          </cell>
          <cell r="E137">
            <v>0</v>
          </cell>
          <cell r="F137">
            <v>17.729745365142001</v>
          </cell>
          <cell r="G137" t="str">
            <v/>
          </cell>
          <cell r="H137">
            <v>17.840980327810001</v>
          </cell>
          <cell r="I137" t="str">
            <v/>
          </cell>
          <cell r="J137">
            <v>17.613235822878</v>
          </cell>
          <cell r="K137" t="str">
            <v/>
          </cell>
          <cell r="L137">
            <v>0.41658865280939</v>
          </cell>
          <cell r="M137" t="str">
            <v/>
          </cell>
          <cell r="N137">
            <v>0.46335629131547001</v>
          </cell>
          <cell r="O137" t="str">
            <v/>
          </cell>
          <cell r="P137">
            <v>0.36822092241592003</v>
          </cell>
          <cell r="Q137" t="str">
            <v/>
          </cell>
          <cell r="R137">
            <v>18.146334017952</v>
          </cell>
          <cell r="S137" t="str">
            <v/>
          </cell>
          <cell r="T137">
            <v>18.304336619126001</v>
          </cell>
          <cell r="U137" t="str">
            <v/>
          </cell>
          <cell r="V137">
            <v>17.981456745294</v>
          </cell>
          <cell r="W137" t="str">
            <v/>
          </cell>
          <cell r="X137">
            <v>1.3184750085828001</v>
          </cell>
          <cell r="Y137">
            <v>0</v>
          </cell>
          <cell r="Z137">
            <v>4.0955872195407004</v>
          </cell>
          <cell r="AA137" t="str">
            <v/>
          </cell>
          <cell r="AB137">
            <v>6.0302787786785998</v>
          </cell>
          <cell r="AC137">
            <v>0</v>
          </cell>
          <cell r="AD137">
            <v>3.0753368565004999</v>
          </cell>
          <cell r="AE137" t="str">
            <v/>
          </cell>
          <cell r="AF137">
            <v>0.89770872768929</v>
          </cell>
          <cell r="AG137">
            <v>0</v>
          </cell>
          <cell r="AH137">
            <v>2.7289474269598002</v>
          </cell>
          <cell r="AI137" t="str">
            <v/>
          </cell>
          <cell r="AQ137">
            <v>0</v>
          </cell>
        </row>
        <row r="138">
          <cell r="C138" t="str">
            <v>Tabelle C1.5_Germany Change</v>
          </cell>
          <cell r="D138" t="str">
            <v>Germany Change</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Q138">
            <v>0</v>
          </cell>
        </row>
        <row r="139">
          <cell r="C139" t="str">
            <v>Tabelle C1.5_OECD Average</v>
          </cell>
          <cell r="D139" t="str">
            <v>OECD Average</v>
          </cell>
          <cell r="E139">
            <v>0</v>
          </cell>
          <cell r="F139">
            <v>16.369500247491469</v>
          </cell>
          <cell r="G139" t="str">
            <v/>
          </cell>
          <cell r="H139">
            <v>16.105219261630467</v>
          </cell>
          <cell r="I139" t="str">
            <v/>
          </cell>
          <cell r="J139">
            <v>16.5801758955586</v>
          </cell>
          <cell r="K139" t="str">
            <v/>
          </cell>
          <cell r="L139">
            <v>1.1649406216601006</v>
          </cell>
          <cell r="M139" t="str">
            <v/>
          </cell>
          <cell r="N139">
            <v>1.0590805801874439</v>
          </cell>
          <cell r="O139" t="str">
            <v/>
          </cell>
          <cell r="P139">
            <v>1.274091201873353</v>
          </cell>
          <cell r="Q139" t="str">
            <v/>
          </cell>
          <cell r="R139">
            <v>17.376504032141032</v>
          </cell>
          <cell r="S139" t="str">
            <v/>
          </cell>
          <cell r="T139">
            <v>17.056576004374854</v>
          </cell>
          <cell r="U139" t="str">
            <v/>
          </cell>
          <cell r="V139">
            <v>17.648217043425422</v>
          </cell>
          <cell r="W139" t="str">
            <v/>
          </cell>
          <cell r="X139">
            <v>1.0198997134548202</v>
          </cell>
          <cell r="Y139" t="str">
            <v/>
          </cell>
          <cell r="Z139">
            <v>5.885549939719513</v>
          </cell>
          <cell r="AA139" t="str">
            <v/>
          </cell>
          <cell r="AB139">
            <v>3.4884509710711815</v>
          </cell>
          <cell r="AC139" t="str">
            <v/>
          </cell>
          <cell r="AD139">
            <v>3.7126103682190039</v>
          </cell>
          <cell r="AE139" t="str">
            <v/>
          </cell>
          <cell r="AF139">
            <v>0.27650698333925389</v>
          </cell>
          <cell r="AG139" t="str">
            <v/>
          </cell>
          <cell r="AH139">
            <v>3.1558924415988687</v>
          </cell>
          <cell r="AI139" t="str">
            <v/>
          </cell>
          <cell r="AQ139">
            <v>0</v>
          </cell>
        </row>
        <row r="140">
          <cell r="C140" t="str">
            <v>Tabelle C1.5_OECD Average Change</v>
          </cell>
          <cell r="D140" t="str">
            <v>OECD Average Change</v>
          </cell>
          <cell r="E140">
            <v>0</v>
          </cell>
          <cell r="F140">
            <v>1</v>
          </cell>
          <cell r="G140">
            <v>0</v>
          </cell>
          <cell r="H140">
            <v>1</v>
          </cell>
          <cell r="I140">
            <v>0</v>
          </cell>
          <cell r="J140">
            <v>1</v>
          </cell>
          <cell r="K140">
            <v>0</v>
          </cell>
          <cell r="L140">
            <v>0</v>
          </cell>
          <cell r="M140">
            <v>0</v>
          </cell>
          <cell r="N140">
            <v>0</v>
          </cell>
          <cell r="O140">
            <v>0</v>
          </cell>
          <cell r="P140">
            <v>0</v>
          </cell>
          <cell r="Q140">
            <v>0</v>
          </cell>
          <cell r="R140">
            <v>0</v>
          </cell>
          <cell r="S140">
            <v>0</v>
          </cell>
          <cell r="T140">
            <v>1</v>
          </cell>
          <cell r="U140">
            <v>0</v>
          </cell>
          <cell r="V140">
            <v>1</v>
          </cell>
          <cell r="W140">
            <v>0</v>
          </cell>
          <cell r="X140">
            <v>0</v>
          </cell>
          <cell r="Y140">
            <v>0</v>
          </cell>
          <cell r="Z140">
            <v>0</v>
          </cell>
          <cell r="AA140">
            <v>0</v>
          </cell>
          <cell r="AB140">
            <v>0</v>
          </cell>
          <cell r="AC140">
            <v>0</v>
          </cell>
          <cell r="AD140">
            <v>0</v>
          </cell>
          <cell r="AE140">
            <v>0</v>
          </cell>
          <cell r="AF140">
            <v>0</v>
          </cell>
          <cell r="AG140">
            <v>0</v>
          </cell>
          <cell r="AH140">
            <v>1</v>
          </cell>
          <cell r="AI140">
            <v>0</v>
          </cell>
          <cell r="AQ140">
            <v>0</v>
          </cell>
        </row>
        <row r="141">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2">
          <cell r="C142">
            <v>0</v>
          </cell>
          <cell r="D142" t="str">
            <v xml:space="preserve">Table C2.1. </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row>
        <row r="143">
          <cell r="C143">
            <v>0</v>
          </cell>
          <cell r="D143" t="str">
            <v xml:space="preserve">Enrolment rates in early childhood education1 and primary education, by age (2013) </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row>
        <row r="144">
          <cell r="C144" t="str">
            <v>Stand</v>
          </cell>
          <cell r="D144">
            <v>0</v>
          </cell>
          <cell r="E144">
            <v>0</v>
          </cell>
          <cell r="F144" t="str">
            <v>Enrolment rates (2012)</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t="str">
            <v>Enrolment rates (2005)</v>
          </cell>
          <cell r="AK144">
            <v>0</v>
          </cell>
          <cell r="AL144">
            <v>0</v>
          </cell>
          <cell r="AM144">
            <v>0</v>
          </cell>
          <cell r="AN144">
            <v>0</v>
          </cell>
          <cell r="AO144">
            <v>0</v>
          </cell>
          <cell r="AP144">
            <v>0</v>
          </cell>
          <cell r="AQ144">
            <v>0</v>
          </cell>
        </row>
        <row r="145">
          <cell r="C145">
            <v>42275</v>
          </cell>
          <cell r="D145">
            <v>0</v>
          </cell>
          <cell r="E145">
            <v>0</v>
          </cell>
          <cell r="F145" t="str">
            <v>Age 2</v>
          </cell>
          <cell r="G145">
            <v>0</v>
          </cell>
          <cell r="H145">
            <v>0</v>
          </cell>
          <cell r="I145">
            <v>0</v>
          </cell>
          <cell r="J145">
            <v>0</v>
          </cell>
          <cell r="K145">
            <v>0</v>
          </cell>
          <cell r="L145" t="str">
            <v>Age 3</v>
          </cell>
          <cell r="M145">
            <v>0</v>
          </cell>
          <cell r="N145">
            <v>0</v>
          </cell>
          <cell r="O145">
            <v>0</v>
          </cell>
          <cell r="P145">
            <v>0</v>
          </cell>
          <cell r="Q145">
            <v>0</v>
          </cell>
          <cell r="R145" t="str">
            <v>Age 4</v>
          </cell>
          <cell r="S145">
            <v>0</v>
          </cell>
          <cell r="T145">
            <v>0</v>
          </cell>
          <cell r="U145">
            <v>0</v>
          </cell>
          <cell r="V145">
            <v>0</v>
          </cell>
          <cell r="W145">
            <v>0</v>
          </cell>
          <cell r="X145" t="str">
            <v>Age 5</v>
          </cell>
          <cell r="Y145">
            <v>0</v>
          </cell>
          <cell r="Z145">
            <v>0</v>
          </cell>
          <cell r="AA145">
            <v>0</v>
          </cell>
          <cell r="AB145">
            <v>0</v>
          </cell>
          <cell r="AC145">
            <v>0</v>
          </cell>
          <cell r="AD145" t="str">
            <v>Age 6</v>
          </cell>
          <cell r="AE145">
            <v>0</v>
          </cell>
          <cell r="AF145">
            <v>0</v>
          </cell>
          <cell r="AG145">
            <v>0</v>
          </cell>
          <cell r="AH145">
            <v>0</v>
          </cell>
          <cell r="AI145">
            <v>0</v>
          </cell>
          <cell r="AJ145" t="str">
            <v>Age 3</v>
          </cell>
          <cell r="AK145">
            <v>0</v>
          </cell>
          <cell r="AL145" t="str">
            <v>Age 4</v>
          </cell>
          <cell r="AM145">
            <v>0</v>
          </cell>
          <cell r="AN145" t="str">
            <v>20 to 29 as a percentage of the population</v>
          </cell>
          <cell r="AO145">
            <v>0</v>
          </cell>
          <cell r="AP145">
            <v>0</v>
          </cell>
          <cell r="AQ145">
            <v>0</v>
          </cell>
        </row>
        <row r="146">
          <cell r="C146">
            <v>0</v>
          </cell>
          <cell r="D146">
            <v>0</v>
          </cell>
          <cell r="E146" t="str">
            <v>Notes</v>
          </cell>
          <cell r="F146" t="str">
            <v>ISCED 01</v>
          </cell>
          <cell r="G146">
            <v>0</v>
          </cell>
          <cell r="H146" t="str">
            <v>ISCED 02</v>
          </cell>
          <cell r="I146">
            <v>0</v>
          </cell>
          <cell r="J146" t="str">
            <v>Total</v>
          </cell>
          <cell r="K146">
            <v>0</v>
          </cell>
          <cell r="L146" t="str">
            <v>ISCED 01</v>
          </cell>
          <cell r="M146">
            <v>0</v>
          </cell>
          <cell r="N146" t="str">
            <v>ISCED 02</v>
          </cell>
          <cell r="O146">
            <v>0</v>
          </cell>
          <cell r="P146" t="str">
            <v>Total</v>
          </cell>
          <cell r="Q146">
            <v>0</v>
          </cell>
          <cell r="R146" t="str">
            <v>ISCED 02</v>
          </cell>
          <cell r="S146">
            <v>0</v>
          </cell>
          <cell r="T146" t="str">
            <v>ISCED 1</v>
          </cell>
          <cell r="U146">
            <v>0</v>
          </cell>
          <cell r="V146" t="str">
            <v>Total</v>
          </cell>
          <cell r="W146">
            <v>0</v>
          </cell>
          <cell r="X146" t="str">
            <v>ISCED 02</v>
          </cell>
          <cell r="Y146">
            <v>0</v>
          </cell>
          <cell r="Z146" t="str">
            <v>ISCED 1</v>
          </cell>
          <cell r="AA146">
            <v>0</v>
          </cell>
          <cell r="AB146" t="str">
            <v>Total</v>
          </cell>
          <cell r="AC146">
            <v>0</v>
          </cell>
          <cell r="AD146" t="str">
            <v>ISCED 02</v>
          </cell>
          <cell r="AE146">
            <v>0</v>
          </cell>
          <cell r="AF146" t="str">
            <v>ISCED 1</v>
          </cell>
          <cell r="AG146">
            <v>0</v>
          </cell>
          <cell r="AH146" t="str">
            <v>Total</v>
          </cell>
          <cell r="AI146">
            <v>0</v>
          </cell>
          <cell r="AJ146" t="str">
            <v>ISCED 02</v>
          </cell>
          <cell r="AK146">
            <v>0</v>
          </cell>
          <cell r="AL146" t="str">
            <v>ISCED 02</v>
          </cell>
          <cell r="AM146">
            <v>0</v>
          </cell>
          <cell r="AN146" t="str">
            <v>ISCED 1</v>
          </cell>
          <cell r="AO146">
            <v>0</v>
          </cell>
          <cell r="AP146" t="str">
            <v>Total</v>
          </cell>
          <cell r="AQ146">
            <v>0</v>
          </cell>
        </row>
        <row r="147">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row>
        <row r="148">
          <cell r="C148" t="str">
            <v>Tabelle C2.1_Germany</v>
          </cell>
          <cell r="D148" t="str">
            <v>Germany</v>
          </cell>
          <cell r="E148">
            <v>0</v>
          </cell>
          <cell r="F148">
            <v>58.841904811592997</v>
          </cell>
          <cell r="G148">
            <v>0</v>
          </cell>
          <cell r="H148">
            <v>0</v>
          </cell>
          <cell r="I148">
            <v>0</v>
          </cell>
          <cell r="J148">
            <v>58.841904811592997</v>
          </cell>
          <cell r="K148">
            <v>0</v>
          </cell>
          <cell r="L148">
            <v>0</v>
          </cell>
          <cell r="M148">
            <v>0</v>
          </cell>
          <cell r="N148">
            <v>91.591367902981005</v>
          </cell>
          <cell r="O148">
            <v>0</v>
          </cell>
          <cell r="P148">
            <v>91.591367902981005</v>
          </cell>
          <cell r="Q148">
            <v>0</v>
          </cell>
          <cell r="R148">
            <v>96.319833003357004</v>
          </cell>
          <cell r="S148">
            <v>0</v>
          </cell>
          <cell r="T148">
            <v>0</v>
          </cell>
          <cell r="U148">
            <v>0</v>
          </cell>
          <cell r="V148">
            <v>96.319833003357004</v>
          </cell>
          <cell r="W148" t="str">
            <v/>
          </cell>
          <cell r="X148">
            <v>97.375418858122998</v>
          </cell>
          <cell r="Y148">
            <v>0</v>
          </cell>
          <cell r="Z148">
            <v>0.30868139516527998</v>
          </cell>
          <cell r="AA148">
            <v>0</v>
          </cell>
          <cell r="AB148">
            <v>97.684100253288278</v>
          </cell>
          <cell r="AC148" t="str">
            <v/>
          </cell>
          <cell r="AD148">
            <v>33.667148144408003</v>
          </cell>
          <cell r="AE148">
            <v>0</v>
          </cell>
          <cell r="AF148">
            <v>62.294146313622001</v>
          </cell>
          <cell r="AG148">
            <v>0</v>
          </cell>
          <cell r="AH148">
            <v>95.961294458030011</v>
          </cell>
          <cell r="AI148" t="str">
            <v/>
          </cell>
          <cell r="AJ148">
            <v>80.471908870166004</v>
          </cell>
          <cell r="AK148">
            <v>0</v>
          </cell>
          <cell r="AL148">
            <v>88.906527460934996</v>
          </cell>
          <cell r="AM148">
            <v>0</v>
          </cell>
          <cell r="AN148">
            <v>0</v>
          </cell>
          <cell r="AO148">
            <v>0</v>
          </cell>
          <cell r="AP148">
            <v>88.906527460934996</v>
          </cell>
          <cell r="AQ148" t="str">
            <v/>
          </cell>
        </row>
        <row r="149">
          <cell r="C149" t="str">
            <v>Tabelle C2.1_Germany Change</v>
          </cell>
          <cell r="D149" t="str">
            <v>Germany Change</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1</v>
          </cell>
          <cell r="AK149">
            <v>0</v>
          </cell>
          <cell r="AL149">
            <v>1</v>
          </cell>
          <cell r="AM149">
            <v>0</v>
          </cell>
          <cell r="AN149">
            <v>0</v>
          </cell>
          <cell r="AO149">
            <v>0</v>
          </cell>
          <cell r="AP149">
            <v>1</v>
          </cell>
          <cell r="AQ149">
            <v>0</v>
          </cell>
        </row>
        <row r="150">
          <cell r="C150" t="str">
            <v>Tabelle C2.1_OECD Average</v>
          </cell>
          <cell r="D150" t="str">
            <v>OECD Average</v>
          </cell>
          <cell r="E150">
            <v>0</v>
          </cell>
          <cell r="F150">
            <v>32.543309443740348</v>
          </cell>
          <cell r="G150">
            <v>0</v>
          </cell>
          <cell r="H150">
            <v>6.3882083377380603</v>
          </cell>
          <cell r="I150">
            <v>0</v>
          </cell>
          <cell r="J150">
            <v>38.931517781478412</v>
          </cell>
          <cell r="K150" t="str">
            <v/>
          </cell>
          <cell r="L150">
            <v>2.3700314200850325</v>
          </cell>
          <cell r="M150">
            <v>0</v>
          </cell>
          <cell r="N150">
            <v>71.655279210389097</v>
          </cell>
          <cell r="O150" t="str">
            <v/>
          </cell>
          <cell r="P150">
            <v>74.025310630474124</v>
          </cell>
          <cell r="Q150" t="str">
            <v/>
          </cell>
          <cell r="R150">
            <v>85.337608468139678</v>
          </cell>
          <cell r="S150">
            <v>0</v>
          </cell>
          <cell r="T150">
            <v>2.2297880566346104</v>
          </cell>
          <cell r="U150" t="str">
            <v/>
          </cell>
          <cell r="V150">
            <v>87.567396524774281</v>
          </cell>
          <cell r="W150" t="str">
            <v/>
          </cell>
          <cell r="X150">
            <v>80.568731277166165</v>
          </cell>
          <cell r="Y150">
            <v>0</v>
          </cell>
          <cell r="Z150">
            <v>14.269425246027648</v>
          </cell>
          <cell r="AA150" t="str">
            <v/>
          </cell>
          <cell r="AB150">
            <v>94.838156523193817</v>
          </cell>
          <cell r="AC150" t="str">
            <v/>
          </cell>
          <cell r="AD150">
            <v>22.385200852917226</v>
          </cell>
          <cell r="AE150">
            <v>0</v>
          </cell>
          <cell r="AF150">
            <v>74.903485838807697</v>
          </cell>
          <cell r="AG150" t="str">
            <v/>
          </cell>
          <cell r="AH150">
            <v>97.288686691724919</v>
          </cell>
          <cell r="AI150" t="str">
            <v/>
          </cell>
          <cell r="AJ150">
            <v>51.526817360905099</v>
          </cell>
          <cell r="AK150" t="str">
            <v/>
          </cell>
          <cell r="AL150">
            <v>69.097363831402163</v>
          </cell>
          <cell r="AM150">
            <v>0</v>
          </cell>
          <cell r="AN150">
            <v>2.9711352728102431</v>
          </cell>
          <cell r="AO150" t="str">
            <v/>
          </cell>
          <cell r="AP150">
            <v>72.068499104212407</v>
          </cell>
          <cell r="AQ150" t="str">
            <v/>
          </cell>
        </row>
        <row r="151">
          <cell r="C151" t="str">
            <v>Tabelle C2.1_OECD Average Change</v>
          </cell>
          <cell r="D151" t="str">
            <v>OECD Average Change</v>
          </cell>
          <cell r="E151">
            <v>0</v>
          </cell>
          <cell r="F151">
            <v>1</v>
          </cell>
          <cell r="G151">
            <v>0</v>
          </cell>
          <cell r="H151">
            <v>1</v>
          </cell>
          <cell r="I151">
            <v>0</v>
          </cell>
          <cell r="J151">
            <v>0</v>
          </cell>
          <cell r="K151">
            <v>0</v>
          </cell>
          <cell r="L151">
            <v>1</v>
          </cell>
          <cell r="M151">
            <v>0</v>
          </cell>
          <cell r="N151">
            <v>1</v>
          </cell>
          <cell r="O151">
            <v>0</v>
          </cell>
          <cell r="P151">
            <v>1</v>
          </cell>
          <cell r="Q151">
            <v>0</v>
          </cell>
          <cell r="R151">
            <v>0</v>
          </cell>
          <cell r="S151">
            <v>0</v>
          </cell>
          <cell r="T151">
            <v>1</v>
          </cell>
          <cell r="U151">
            <v>0</v>
          </cell>
          <cell r="V151">
            <v>0</v>
          </cell>
          <cell r="W151">
            <v>0</v>
          </cell>
          <cell r="X151">
            <v>1</v>
          </cell>
          <cell r="Y151">
            <v>0</v>
          </cell>
          <cell r="Z151">
            <v>0</v>
          </cell>
          <cell r="AA151">
            <v>0</v>
          </cell>
          <cell r="AB151">
            <v>0</v>
          </cell>
          <cell r="AC151">
            <v>0</v>
          </cell>
          <cell r="AD151">
            <v>1</v>
          </cell>
          <cell r="AE151">
            <v>0</v>
          </cell>
          <cell r="AF151">
            <v>1</v>
          </cell>
          <cell r="AG151">
            <v>0</v>
          </cell>
          <cell r="AH151">
            <v>0</v>
          </cell>
          <cell r="AI151">
            <v>0</v>
          </cell>
          <cell r="AJ151">
            <v>1</v>
          </cell>
          <cell r="AK151">
            <v>0</v>
          </cell>
          <cell r="AL151">
            <v>1</v>
          </cell>
          <cell r="AM151">
            <v>0</v>
          </cell>
          <cell r="AN151">
            <v>1</v>
          </cell>
          <cell r="AO151">
            <v>0</v>
          </cell>
          <cell r="AP151">
            <v>1</v>
          </cell>
          <cell r="AQ151">
            <v>0</v>
          </cell>
        </row>
        <row r="152">
          <cell r="C152">
            <v>0</v>
          </cell>
          <cell r="D152" t="str">
            <v>OECD Average</v>
          </cell>
          <cell r="F152">
            <v>58.395337677974368</v>
          </cell>
          <cell r="G152" t="str">
            <v/>
          </cell>
          <cell r="H152">
            <v>6.7685855128885777</v>
          </cell>
          <cell r="I152" t="str">
            <v/>
          </cell>
          <cell r="J152">
            <v>38.931517781478412</v>
          </cell>
          <cell r="K152" t="str">
            <v/>
          </cell>
          <cell r="L152">
            <v>4.4542592712685227</v>
          </cell>
          <cell r="M152" t="str">
            <v/>
          </cell>
          <cell r="N152">
            <v>71.823788563221441</v>
          </cell>
          <cell r="O152" t="str">
            <v/>
          </cell>
          <cell r="P152">
            <v>72.49506969687647</v>
          </cell>
          <cell r="Q152" t="str">
            <v/>
          </cell>
          <cell r="R152">
            <v>85.270158209828921</v>
          </cell>
          <cell r="S152" t="str">
            <v/>
          </cell>
          <cell r="T152">
            <v>2.4508282122537612</v>
          </cell>
          <cell r="U152" t="str">
            <v/>
          </cell>
          <cell r="V152">
            <v>87.567396524774281</v>
          </cell>
          <cell r="W152" t="str">
            <v/>
          </cell>
          <cell r="X152">
            <v>80.994979757121044</v>
          </cell>
          <cell r="Y152" t="str">
            <v/>
          </cell>
          <cell r="Z152">
            <v>14.344917570711589</v>
          </cell>
          <cell r="AA152" t="str">
            <v/>
          </cell>
          <cell r="AB152">
            <v>94.838156523193817</v>
          </cell>
          <cell r="AC152" t="str">
            <v/>
          </cell>
          <cell r="AD152">
            <v>23.307343029485288</v>
          </cell>
          <cell r="AE152" t="str">
            <v/>
          </cell>
          <cell r="AF152">
            <v>75.551922046936539</v>
          </cell>
          <cell r="AG152" t="str">
            <v/>
          </cell>
          <cell r="AH152">
            <v>97.288686691724919</v>
          </cell>
          <cell r="AI152" t="str">
            <v/>
          </cell>
          <cell r="AJ152">
            <v>61.744631905001491</v>
          </cell>
          <cell r="AK152" t="str">
            <v/>
          </cell>
          <cell r="AL152">
            <v>76.593847810612928</v>
          </cell>
          <cell r="AM152" t="str">
            <v/>
          </cell>
          <cell r="AN152">
            <v>3.0816720898760921</v>
          </cell>
          <cell r="AO152" t="str">
            <v/>
          </cell>
          <cell r="AP152">
            <v>77.786251545011396</v>
          </cell>
          <cell r="AQ152">
            <v>0</v>
          </cell>
        </row>
        <row r="153">
          <cell r="C153">
            <v>0</v>
          </cell>
          <cell r="D153" t="str">
            <v xml:space="preserve">Table C2.2 </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1</v>
          </cell>
          <cell r="AQ153">
            <v>0</v>
          </cell>
        </row>
        <row r="154">
          <cell r="C154">
            <v>0</v>
          </cell>
          <cell r="D154" t="str">
            <v>Characteristics of early childhood educational development (ISCED 01) and pre-primary education (ISCED 02) (2013)</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Q154">
            <v>0</v>
          </cell>
        </row>
        <row r="155">
          <cell r="C155">
            <v>0</v>
          </cell>
          <cell r="D155">
            <v>0</v>
          </cell>
          <cell r="E155">
            <v>0</v>
          </cell>
          <cell r="F155" t="str">
            <v xml:space="preserve">Pupils enrolled in pre-primary education (ISCED 02) as a percentage of total enrolment in early childhood education (ISCED 01+ ISCED 02) </v>
          </cell>
          <cell r="G155">
            <v>0</v>
          </cell>
          <cell r="H155" t="str">
            <v>Distribution of pupils, by type of institution (2013)</v>
          </cell>
          <cell r="I155">
            <v>0</v>
          </cell>
          <cell r="J155">
            <v>0</v>
          </cell>
          <cell r="K155">
            <v>0</v>
          </cell>
          <cell r="L155">
            <v>0</v>
          </cell>
          <cell r="M155">
            <v>0</v>
          </cell>
          <cell r="N155">
            <v>0</v>
          </cell>
          <cell r="O155">
            <v>0</v>
          </cell>
          <cell r="P155">
            <v>0</v>
          </cell>
          <cell r="Q155">
            <v>0</v>
          </cell>
          <cell r="R155">
            <v>0</v>
          </cell>
          <cell r="S155">
            <v>0</v>
          </cell>
          <cell r="T155" t="str">
            <v>Ratio of pupils to teaching staff in full-time equivalents (2013)</v>
          </cell>
          <cell r="U155">
            <v>0</v>
          </cell>
          <cell r="V155">
            <v>0</v>
          </cell>
          <cell r="W155">
            <v>0</v>
          </cell>
          <cell r="X155">
            <v>0</v>
          </cell>
          <cell r="Y155">
            <v>0</v>
          </cell>
          <cell r="Z155">
            <v>0</v>
          </cell>
          <cell r="AA155">
            <v>0</v>
          </cell>
          <cell r="AB155" t="str">
            <v>Characteristics of pre-primary educational programmes (ISCED 02)</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Q155">
            <v>0</v>
          </cell>
        </row>
        <row r="156">
          <cell r="C156" t="str">
            <v>Stand</v>
          </cell>
          <cell r="D156">
            <v>0</v>
          </cell>
          <cell r="E156">
            <v>0</v>
          </cell>
          <cell r="F156">
            <v>0</v>
          </cell>
          <cell r="G156">
            <v>0</v>
          </cell>
          <cell r="H156" t="str">
            <v xml:space="preserve"> Early childhood educational development </v>
          </cell>
          <cell r="I156">
            <v>0</v>
          </cell>
          <cell r="J156">
            <v>0</v>
          </cell>
          <cell r="K156">
            <v>0</v>
          </cell>
          <cell r="L156">
            <v>0</v>
          </cell>
          <cell r="M156">
            <v>0</v>
          </cell>
          <cell r="N156" t="str">
            <v>Pre-primary education</v>
          </cell>
          <cell r="O156">
            <v>0</v>
          </cell>
          <cell r="P156">
            <v>0</v>
          </cell>
          <cell r="Q156">
            <v>0</v>
          </cell>
          <cell r="R156">
            <v>0</v>
          </cell>
          <cell r="S156">
            <v>0</v>
          </cell>
          <cell r="T156" t="str">
            <v xml:space="preserve"> Early childhood educational development </v>
          </cell>
          <cell r="U156">
            <v>0</v>
          </cell>
          <cell r="V156">
            <v>0</v>
          </cell>
          <cell r="W156">
            <v>0</v>
          </cell>
          <cell r="X156" t="str">
            <v>Pre-primary education</v>
          </cell>
          <cell r="Y156">
            <v>0</v>
          </cell>
          <cell r="Z156">
            <v>0</v>
          </cell>
          <cell r="AA156">
            <v>0</v>
          </cell>
          <cell r="AB156" t="str">
            <v xml:space="preserve"> </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Q156">
            <v>0</v>
          </cell>
        </row>
        <row r="157">
          <cell r="C157">
            <v>42275</v>
          </cell>
          <cell r="D157">
            <v>0</v>
          </cell>
          <cell r="E157" t="str">
            <v>Notes</v>
          </cell>
          <cell r="F157">
            <v>0</v>
          </cell>
          <cell r="G157">
            <v>0</v>
          </cell>
          <cell r="H157" t="str">
            <v>Public</v>
          </cell>
          <cell r="I157">
            <v>0</v>
          </cell>
          <cell r="J157" t="str">
            <v>Government-dependant private</v>
          </cell>
          <cell r="K157">
            <v>0</v>
          </cell>
          <cell r="L157" t="str">
            <v>Independent private</v>
          </cell>
          <cell r="M157">
            <v>0</v>
          </cell>
          <cell r="N157" t="str">
            <v>Public</v>
          </cell>
          <cell r="O157">
            <v>0</v>
          </cell>
          <cell r="P157" t="str">
            <v>Government-dependant private</v>
          </cell>
          <cell r="Q157">
            <v>0</v>
          </cell>
          <cell r="R157" t="str">
            <v>Independent private</v>
          </cell>
          <cell r="S157">
            <v>0</v>
          </cell>
          <cell r="T157" t="str">
            <v>Pupils to contact staff (teachers and teachers aides)</v>
          </cell>
          <cell r="U157">
            <v>0</v>
          </cell>
          <cell r="V157" t="str">
            <v>Pupils to teaching staff</v>
          </cell>
          <cell r="W157">
            <v>0</v>
          </cell>
          <cell r="X157" t="str">
            <v>Pupils to contact staff (teachers and teachers aides)</v>
          </cell>
          <cell r="Y157">
            <v>0</v>
          </cell>
          <cell r="Z157" t="str">
            <v>Pupils to teaching staff</v>
          </cell>
          <cell r="AA157">
            <v>0</v>
          </cell>
          <cell r="AB157" t="str">
            <v>Earliest starting age</v>
          </cell>
          <cell r="AC157">
            <v>0</v>
          </cell>
          <cell r="AD157" t="str">
            <v>Usual starting age</v>
          </cell>
          <cell r="AE157">
            <v>0</v>
          </cell>
          <cell r="AF157" t="str">
            <v>Usual duration
(in years)</v>
          </cell>
          <cell r="AG157">
            <v>0</v>
          </cell>
          <cell r="AH157" t="str">
            <v>Usual starting age in ISCED 1</v>
          </cell>
          <cell r="AI157">
            <v>0</v>
          </cell>
          <cell r="AJ157" t="str">
            <v>Entry age for compulsory programmes (if applicable)</v>
          </cell>
          <cell r="AK157">
            <v>0</v>
          </cell>
          <cell r="AL157" t="str">
            <v>Length of compulsory programmes (if applicable)
(in years)</v>
          </cell>
          <cell r="AM157">
            <v>0</v>
          </cell>
          <cell r="AN157" t="str">
            <v>Full-time (FT) / Part-time (PT)</v>
          </cell>
          <cell r="AO157">
            <v>0</v>
          </cell>
          <cell r="AQ157">
            <v>0</v>
          </cell>
        </row>
        <row r="158">
          <cell r="C158">
            <v>0</v>
          </cell>
          <cell r="D158">
            <v>0</v>
          </cell>
          <cell r="E158">
            <v>0</v>
          </cell>
          <cell r="H158" t="str">
            <v xml:space="preserve"> Early childhood educational development </v>
          </cell>
          <cell r="N158" t="str">
            <v>Pre-primary education</v>
          </cell>
          <cell r="T158" t="str">
            <v xml:space="preserve"> Early childhood educational development </v>
          </cell>
          <cell r="X158" t="str">
            <v>Pre-primary education</v>
          </cell>
          <cell r="AB158" t="str">
            <v xml:space="preserve"> </v>
          </cell>
          <cell r="AQ158">
            <v>0</v>
          </cell>
        </row>
        <row r="159">
          <cell r="C159" t="str">
            <v>Tabelle C2.2_Germany</v>
          </cell>
          <cell r="D159" t="str">
            <v>Germany</v>
          </cell>
          <cell r="E159">
            <v>0</v>
          </cell>
          <cell r="F159">
            <v>76.503476433423998</v>
          </cell>
          <cell r="G159">
            <v>0</v>
          </cell>
          <cell r="H159">
            <v>26.783296010762999</v>
          </cell>
          <cell r="I159">
            <v>0</v>
          </cell>
          <cell r="J159">
            <v>73.216703989237004</v>
          </cell>
          <cell r="K159" t="str">
            <v>d</v>
          </cell>
          <cell r="L159">
            <v>0</v>
          </cell>
          <cell r="M159" t="str">
            <v>x(3)</v>
          </cell>
          <cell r="N159">
            <v>34.697703752804003</v>
          </cell>
          <cell r="O159">
            <v>0</v>
          </cell>
          <cell r="P159">
            <v>65.302296247195997</v>
          </cell>
          <cell r="Q159" t="str">
            <v>d</v>
          </cell>
          <cell r="R159">
            <v>0</v>
          </cell>
          <cell r="S159" t="str">
            <v>x(6)</v>
          </cell>
          <cell r="T159">
            <v>4.7542348336037996</v>
          </cell>
          <cell r="U159" t="str">
            <v/>
          </cell>
          <cell r="V159">
            <v>5.1454865525200999</v>
          </cell>
          <cell r="W159" t="str">
            <v/>
          </cell>
          <cell r="X159">
            <v>9.3866481524612997</v>
          </cell>
          <cell r="Y159" t="str">
            <v/>
          </cell>
          <cell r="Z159">
            <v>10.295336842091</v>
          </cell>
          <cell r="AA159" t="str">
            <v/>
          </cell>
          <cell r="AB159">
            <v>2.5</v>
          </cell>
          <cell r="AC159">
            <v>0</v>
          </cell>
          <cell r="AD159">
            <v>3</v>
          </cell>
          <cell r="AE159">
            <v>0</v>
          </cell>
          <cell r="AF159">
            <v>3</v>
          </cell>
          <cell r="AG159">
            <v>0</v>
          </cell>
          <cell r="AH159">
            <v>6</v>
          </cell>
          <cell r="AI159">
            <v>0</v>
          </cell>
          <cell r="AJ159">
            <v>0</v>
          </cell>
          <cell r="AK159" t="str">
            <v>a</v>
          </cell>
          <cell r="AL159">
            <v>0</v>
          </cell>
          <cell r="AM159" t="str">
            <v>a</v>
          </cell>
          <cell r="AN159" t="str">
            <v>FT</v>
          </cell>
          <cell r="AO159">
            <v>0</v>
          </cell>
          <cell r="AQ159">
            <v>0</v>
          </cell>
        </row>
        <row r="160">
          <cell r="C160" t="str">
            <v>Tabelle C2.2_Germany Change</v>
          </cell>
          <cell r="D160" t="str">
            <v>Germany Change</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t="e">
            <v>#VALUE!</v>
          </cell>
          <cell r="AO160">
            <v>0</v>
          </cell>
          <cell r="AQ160">
            <v>0</v>
          </cell>
        </row>
        <row r="161">
          <cell r="C161" t="str">
            <v>Tabelle C2.2_OECD Average</v>
          </cell>
          <cell r="D161" t="str">
            <v>OECD Average</v>
          </cell>
          <cell r="E161">
            <v>0</v>
          </cell>
          <cell r="F161">
            <v>80.674860793966104</v>
          </cell>
          <cell r="G161">
            <v>0</v>
          </cell>
          <cell r="H161">
            <v>42.779593837809266</v>
          </cell>
          <cell r="I161">
            <v>0</v>
          </cell>
          <cell r="J161">
            <v>39.641653761945548</v>
          </cell>
          <cell r="K161">
            <v>0</v>
          </cell>
          <cell r="L161">
            <v>17.57875240024519</v>
          </cell>
          <cell r="M161">
            <v>0</v>
          </cell>
          <cell r="N161">
            <v>60.846773255870254</v>
          </cell>
          <cell r="O161">
            <v>0</v>
          </cell>
          <cell r="P161">
            <v>23.916296469406117</v>
          </cell>
          <cell r="Q161">
            <v>0</v>
          </cell>
          <cell r="R161">
            <v>15.236930274723626</v>
          </cell>
          <cell r="S161">
            <v>0</v>
          </cell>
          <cell r="T161">
            <v>8.763140286184699</v>
          </cell>
          <cell r="U161">
            <v>0</v>
          </cell>
          <cell r="V161">
            <v>14.41420559150983</v>
          </cell>
          <cell r="W161">
            <v>0</v>
          </cell>
          <cell r="X161">
            <v>12.173094073996012</v>
          </cell>
          <cell r="Y161">
            <v>0</v>
          </cell>
          <cell r="Z161">
            <v>13.63342256453647</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Q161">
            <v>0</v>
          </cell>
        </row>
        <row r="162">
          <cell r="C162" t="str">
            <v>Tabelle C2.2_OECD Average Change</v>
          </cell>
          <cell r="D162" t="str">
            <v>OECD Average Change</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Q162">
            <v>0</v>
          </cell>
        </row>
        <row r="163">
          <cell r="C163">
            <v>0</v>
          </cell>
          <cell r="D163" t="str">
            <v>OECD Average</v>
          </cell>
          <cell r="F163">
            <v>80.674860793966104</v>
          </cell>
          <cell r="H163">
            <v>42.779593837809266</v>
          </cell>
          <cell r="J163">
            <v>39.641653761945548</v>
          </cell>
          <cell r="L163">
            <v>17.57875240024519</v>
          </cell>
          <cell r="N163">
            <v>60.846773255870254</v>
          </cell>
          <cell r="P163">
            <v>23.916296469406117</v>
          </cell>
          <cell r="R163">
            <v>15.236930274723626</v>
          </cell>
          <cell r="T163">
            <v>8.763140286184699</v>
          </cell>
          <cell r="V163">
            <v>14.41420559150983</v>
          </cell>
          <cell r="X163">
            <v>12.173094073996012</v>
          </cell>
          <cell r="Z163">
            <v>13.63342256453647</v>
          </cell>
          <cell r="AQ163">
            <v>0</v>
          </cell>
        </row>
        <row r="164">
          <cell r="C164">
            <v>0</v>
          </cell>
          <cell r="D164" t="str">
            <v>Table C3.1.</v>
          </cell>
          <cell r="E164">
            <v>0</v>
          </cell>
          <cell r="F164">
            <v>1</v>
          </cell>
          <cell r="H164">
            <v>1</v>
          </cell>
          <cell r="J164">
            <v>1</v>
          </cell>
          <cell r="L164">
            <v>1</v>
          </cell>
          <cell r="N164">
            <v>1</v>
          </cell>
          <cell r="P164">
            <v>1</v>
          </cell>
          <cell r="R164">
            <v>1</v>
          </cell>
          <cell r="T164">
            <v>1</v>
          </cell>
          <cell r="V164">
            <v>1</v>
          </cell>
          <cell r="X164">
            <v>1</v>
          </cell>
          <cell r="Z164">
            <v>1</v>
          </cell>
          <cell r="AB164">
            <v>0</v>
          </cell>
          <cell r="AD164">
            <v>0</v>
          </cell>
          <cell r="AF164">
            <v>0</v>
          </cell>
          <cell r="AH164">
            <v>0</v>
          </cell>
          <cell r="AJ164">
            <v>0</v>
          </cell>
          <cell r="AL164">
            <v>0</v>
          </cell>
          <cell r="AN164">
            <v>0</v>
          </cell>
          <cell r="AQ164">
            <v>0</v>
          </cell>
        </row>
        <row r="165">
          <cell r="C165">
            <v>0</v>
          </cell>
          <cell r="D165" t="str">
            <v>Tertiary entry rates, by ISCED level (2013)</v>
          </cell>
          <cell r="E165">
            <v>0</v>
          </cell>
          <cell r="AQ165">
            <v>0</v>
          </cell>
        </row>
        <row r="166">
          <cell r="C166">
            <v>0</v>
          </cell>
          <cell r="D166" t="str">
            <v>Sum of age-specific entry rates, by programme destination</v>
          </cell>
          <cell r="E166">
            <v>0</v>
          </cell>
          <cell r="AQ166">
            <v>0</v>
          </cell>
        </row>
        <row r="167">
          <cell r="C167" t="str">
            <v>Stand</v>
          </cell>
          <cell r="D167">
            <v>0</v>
          </cell>
          <cell r="E167">
            <v>0</v>
          </cell>
          <cell r="F167" t="str">
            <v>Short tertiary (2-3 years)
ISCED 5</v>
          </cell>
          <cell r="G167">
            <v>0</v>
          </cell>
          <cell r="H167">
            <v>0</v>
          </cell>
          <cell r="I167">
            <v>0</v>
          </cell>
          <cell r="J167">
            <v>0</v>
          </cell>
          <cell r="K167">
            <v>0</v>
          </cell>
          <cell r="L167" t="str">
            <v>Bachelor’s or equivalent
ISCED 6</v>
          </cell>
          <cell r="M167">
            <v>0</v>
          </cell>
          <cell r="N167">
            <v>0</v>
          </cell>
          <cell r="O167">
            <v>0</v>
          </cell>
          <cell r="P167">
            <v>0</v>
          </cell>
          <cell r="Q167">
            <v>0</v>
          </cell>
          <cell r="R167" t="str">
            <v>Master’s or equivalent
ISCED 7</v>
          </cell>
          <cell r="S167">
            <v>0</v>
          </cell>
          <cell r="T167">
            <v>0</v>
          </cell>
          <cell r="U167">
            <v>0</v>
          </cell>
          <cell r="V167">
            <v>0</v>
          </cell>
          <cell r="W167">
            <v>0</v>
          </cell>
          <cell r="X167" t="str">
            <v>Doctorate or equivalent
ISCED 8</v>
          </cell>
          <cell r="Y167">
            <v>0</v>
          </cell>
          <cell r="Z167">
            <v>0</v>
          </cell>
          <cell r="AA167">
            <v>0</v>
          </cell>
          <cell r="AB167">
            <v>0</v>
          </cell>
          <cell r="AC167">
            <v>0</v>
          </cell>
          <cell r="AD167" t="str">
            <v>First-time tertiary
 (ISCED 5 to 7)</v>
          </cell>
          <cell r="AE167">
            <v>0</v>
          </cell>
          <cell r="AF167">
            <v>0</v>
          </cell>
          <cell r="AG167">
            <v>0</v>
          </cell>
          <cell r="AH167">
            <v>0</v>
          </cell>
          <cell r="AI167">
            <v>0</v>
          </cell>
          <cell r="AQ167">
            <v>0</v>
          </cell>
        </row>
        <row r="168">
          <cell r="C168">
            <v>42275</v>
          </cell>
          <cell r="D168">
            <v>0</v>
          </cell>
          <cell r="E168">
            <v>0</v>
          </cell>
          <cell r="F168" t="str">
            <v>Total</v>
          </cell>
          <cell r="G168">
            <v>0</v>
          </cell>
          <cell r="H168" t="str">
            <v>Adjusted from international students1</v>
          </cell>
          <cell r="I168">
            <v>0</v>
          </cell>
          <cell r="J168">
            <v>0</v>
          </cell>
          <cell r="K168">
            <v>0</v>
          </cell>
          <cell r="L168" t="str">
            <v>Total</v>
          </cell>
          <cell r="M168">
            <v>0</v>
          </cell>
          <cell r="N168" t="str">
            <v>Adjusted from international students1</v>
          </cell>
          <cell r="O168">
            <v>0</v>
          </cell>
          <cell r="P168">
            <v>0</v>
          </cell>
          <cell r="Q168">
            <v>0</v>
          </cell>
          <cell r="R168" t="str">
            <v>Total</v>
          </cell>
          <cell r="S168">
            <v>0</v>
          </cell>
          <cell r="T168" t="str">
            <v>Adjusted from international students1</v>
          </cell>
          <cell r="U168">
            <v>0</v>
          </cell>
          <cell r="V168">
            <v>0</v>
          </cell>
          <cell r="W168">
            <v>0</v>
          </cell>
          <cell r="X168" t="str">
            <v>Total</v>
          </cell>
          <cell r="Y168">
            <v>0</v>
          </cell>
          <cell r="Z168" t="str">
            <v>Adjusted from international students1</v>
          </cell>
          <cell r="AA168">
            <v>0</v>
          </cell>
          <cell r="AB168">
            <v>0</v>
          </cell>
          <cell r="AC168">
            <v>0</v>
          </cell>
          <cell r="AD168" t="str">
            <v>Total</v>
          </cell>
          <cell r="AE168">
            <v>0</v>
          </cell>
          <cell r="AF168" t="str">
            <v>Adjusted from international students1</v>
          </cell>
          <cell r="AG168">
            <v>0</v>
          </cell>
          <cell r="AH168">
            <v>0</v>
          </cell>
          <cell r="AI168">
            <v>0</v>
          </cell>
          <cell r="AL168">
            <v>0</v>
          </cell>
          <cell r="AM168">
            <v>0</v>
          </cell>
          <cell r="AQ168">
            <v>0</v>
          </cell>
        </row>
        <row r="169">
          <cell r="C169">
            <v>0</v>
          </cell>
          <cell r="D169">
            <v>0</v>
          </cell>
          <cell r="E169">
            <v>0</v>
          </cell>
          <cell r="F169">
            <v>0</v>
          </cell>
          <cell r="G169">
            <v>0</v>
          </cell>
          <cell r="H169" t="str">
            <v>Total</v>
          </cell>
          <cell r="I169">
            <v>0</v>
          </cell>
          <cell r="J169" t="str">
            <v>Below 25 years</v>
          </cell>
          <cell r="K169">
            <v>0</v>
          </cell>
          <cell r="L169">
            <v>0</v>
          </cell>
          <cell r="M169">
            <v>0</v>
          </cell>
          <cell r="N169" t="str">
            <v>Total</v>
          </cell>
          <cell r="O169">
            <v>0</v>
          </cell>
          <cell r="P169" t="str">
            <v>Below 25 years</v>
          </cell>
          <cell r="Q169">
            <v>0</v>
          </cell>
          <cell r="R169">
            <v>0</v>
          </cell>
          <cell r="S169">
            <v>0</v>
          </cell>
          <cell r="T169" t="str">
            <v>Total</v>
          </cell>
          <cell r="U169">
            <v>0</v>
          </cell>
          <cell r="V169" t="str">
            <v>Below 30 years</v>
          </cell>
          <cell r="W169">
            <v>0</v>
          </cell>
          <cell r="X169">
            <v>0</v>
          </cell>
          <cell r="Y169">
            <v>0</v>
          </cell>
          <cell r="Z169" t="str">
            <v>Total</v>
          </cell>
          <cell r="AA169">
            <v>0</v>
          </cell>
          <cell r="AB169" t="str">
            <v>Below 30 years</v>
          </cell>
          <cell r="AC169">
            <v>0</v>
          </cell>
          <cell r="AD169">
            <v>0</v>
          </cell>
          <cell r="AE169">
            <v>0</v>
          </cell>
          <cell r="AF169" t="str">
            <v>Total</v>
          </cell>
          <cell r="AG169">
            <v>0</v>
          </cell>
          <cell r="AH169" t="str">
            <v>Below 25 years</v>
          </cell>
          <cell r="AI169">
            <v>0</v>
          </cell>
          <cell r="AQ169">
            <v>0</v>
          </cell>
        </row>
        <row r="170">
          <cell r="C170">
            <v>0</v>
          </cell>
          <cell r="D170">
            <v>0</v>
          </cell>
          <cell r="E170">
            <v>0</v>
          </cell>
          <cell r="F170" t="str">
            <v>Total</v>
          </cell>
          <cell r="H170" t="str">
            <v>Adjusted from international students1</v>
          </cell>
          <cell r="L170" t="str">
            <v>Total</v>
          </cell>
          <cell r="N170" t="str">
            <v>Adjusted from international students1</v>
          </cell>
          <cell r="R170" t="str">
            <v>Total</v>
          </cell>
          <cell r="T170" t="str">
            <v>Adjusted from international students1</v>
          </cell>
          <cell r="X170" t="str">
            <v>Total</v>
          </cell>
          <cell r="Z170" t="str">
            <v>Adjusted from international students1</v>
          </cell>
          <cell r="AD170" t="str">
            <v>Total</v>
          </cell>
          <cell r="AF170" t="str">
            <v>Adjusted from international students1</v>
          </cell>
          <cell r="AL170">
            <v>0</v>
          </cell>
          <cell r="AM170">
            <v>0</v>
          </cell>
          <cell r="AQ170">
            <v>0</v>
          </cell>
        </row>
        <row r="171">
          <cell r="C171" t="str">
            <v>Tabelle C3.1_Germany</v>
          </cell>
          <cell r="D171" t="str">
            <v>Germany</v>
          </cell>
          <cell r="E171">
            <v>0</v>
          </cell>
          <cell r="F171">
            <v>4.1100440505410001E-2</v>
          </cell>
          <cell r="G171" t="str">
            <v/>
          </cell>
          <cell r="H171">
            <v>4.1100440505410001E-2</v>
          </cell>
          <cell r="I171" t="str">
            <v/>
          </cell>
          <cell r="J171">
            <v>2.0698258377400001E-2</v>
          </cell>
          <cell r="K171" t="str">
            <v/>
          </cell>
          <cell r="L171">
            <v>48.126548098933</v>
          </cell>
          <cell r="M171" t="str">
            <v/>
          </cell>
          <cell r="N171">
            <v>45.950418947324003</v>
          </cell>
          <cell r="O171" t="str">
            <v/>
          </cell>
          <cell r="P171">
            <v>38.321535898630998</v>
          </cell>
          <cell r="Q171" t="str">
            <v/>
          </cell>
          <cell r="R171">
            <v>24.645736077277</v>
          </cell>
          <cell r="S171" t="str">
            <v/>
          </cell>
          <cell r="T171">
            <v>18.478675283131999</v>
          </cell>
          <cell r="U171" t="str">
            <v/>
          </cell>
          <cell r="V171">
            <v>17.010154872175999</v>
          </cell>
          <cell r="W171" t="str">
            <v/>
          </cell>
          <cell r="X171">
            <v>5.4071122939527996</v>
          </cell>
          <cell r="Y171" t="str">
            <v/>
          </cell>
          <cell r="Z171">
            <v>3.9043174910917999</v>
          </cell>
          <cell r="AA171" t="str">
            <v/>
          </cell>
          <cell r="AB171">
            <v>3.9665635688754999</v>
          </cell>
          <cell r="AC171" t="str">
            <v/>
          </cell>
          <cell r="AD171">
            <v>58.778177417884997</v>
          </cell>
          <cell r="AE171" t="str">
            <v/>
          </cell>
          <cell r="AF171">
            <v>52.881499881293003</v>
          </cell>
          <cell r="AG171" t="str">
            <v/>
          </cell>
          <cell r="AH171">
            <v>45.140554075735999</v>
          </cell>
          <cell r="AI171" t="str">
            <v/>
          </cell>
          <cell r="AL171">
            <v>0</v>
          </cell>
          <cell r="AM171">
            <v>0</v>
          </cell>
          <cell r="AQ171">
            <v>0</v>
          </cell>
        </row>
        <row r="172">
          <cell r="C172" t="str">
            <v>Tabelle C3.1_Germany Change</v>
          </cell>
          <cell r="D172" t="str">
            <v>Germany Change</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L172">
            <v>0</v>
          </cell>
          <cell r="AM172">
            <v>0</v>
          </cell>
          <cell r="AQ172">
            <v>0</v>
          </cell>
        </row>
        <row r="173">
          <cell r="C173" t="str">
            <v>Tabelle C3.1_OECD Average</v>
          </cell>
          <cell r="D173" t="str">
            <v>OECD Average</v>
          </cell>
          <cell r="E173">
            <v>0</v>
          </cell>
          <cell r="F173">
            <v>17.117932223371707</v>
          </cell>
          <cell r="G173" t="str">
            <v/>
          </cell>
          <cell r="H173" t="str">
            <v/>
          </cell>
          <cell r="I173" t="str">
            <v>m</v>
          </cell>
          <cell r="J173" t="str">
            <v/>
          </cell>
          <cell r="K173" t="str">
            <v>m</v>
          </cell>
          <cell r="L173">
            <v>57.172108548137807</v>
          </cell>
          <cell r="M173" t="str">
            <v/>
          </cell>
          <cell r="N173">
            <v>54.928197983420681</v>
          </cell>
          <cell r="O173" t="str">
            <v/>
          </cell>
          <cell r="P173">
            <v>45.22483084049999</v>
          </cell>
          <cell r="Q173" t="str">
            <v/>
          </cell>
          <cell r="R173">
            <v>21.742037302024855</v>
          </cell>
          <cell r="S173" t="str">
            <v/>
          </cell>
          <cell r="T173">
            <v>19.042205749003333</v>
          </cell>
          <cell r="U173" t="str">
            <v/>
          </cell>
          <cell r="V173">
            <v>13.3366705731154</v>
          </cell>
          <cell r="W173" t="str">
            <v/>
          </cell>
          <cell r="X173">
            <v>2.418438737287087</v>
          </cell>
          <cell r="Y173" t="str">
            <v/>
          </cell>
          <cell r="Z173">
            <v>1.7284915130668355</v>
          </cell>
          <cell r="AA173" t="str">
            <v/>
          </cell>
          <cell r="AB173">
            <v>1.0762065547052309</v>
          </cell>
          <cell r="AC173" t="str">
            <v/>
          </cell>
          <cell r="AD173">
            <v>66.924103047019742</v>
          </cell>
          <cell r="AE173" t="str">
            <v/>
          </cell>
          <cell r="AF173">
            <v>60.327454245968418</v>
          </cell>
          <cell r="AG173" t="str">
            <v/>
          </cell>
          <cell r="AH173">
            <v>50.657203722779329</v>
          </cell>
          <cell r="AI173" t="str">
            <v/>
          </cell>
          <cell r="AL173">
            <v>0</v>
          </cell>
          <cell r="AM173">
            <v>0</v>
          </cell>
          <cell r="AQ173">
            <v>0</v>
          </cell>
        </row>
        <row r="174">
          <cell r="C174" t="str">
            <v>Tabelle C3.1_OECD Average Change</v>
          </cell>
          <cell r="D174" t="str">
            <v>OECD Average Change</v>
          </cell>
          <cell r="E174">
            <v>0</v>
          </cell>
          <cell r="F174">
            <v>1</v>
          </cell>
          <cell r="G174">
            <v>0</v>
          </cell>
          <cell r="H174" t="e">
            <v>#VALUE!</v>
          </cell>
          <cell r="I174">
            <v>0</v>
          </cell>
          <cell r="J174" t="e">
            <v>#VALUE!</v>
          </cell>
          <cell r="K174">
            <v>0</v>
          </cell>
          <cell r="L174">
            <v>1</v>
          </cell>
          <cell r="M174">
            <v>0</v>
          </cell>
          <cell r="N174">
            <v>1</v>
          </cell>
          <cell r="O174">
            <v>0</v>
          </cell>
          <cell r="P174">
            <v>1</v>
          </cell>
          <cell r="Q174">
            <v>0</v>
          </cell>
          <cell r="R174">
            <v>1</v>
          </cell>
          <cell r="S174">
            <v>0</v>
          </cell>
          <cell r="T174">
            <v>1</v>
          </cell>
          <cell r="U174">
            <v>0</v>
          </cell>
          <cell r="V174">
            <v>1</v>
          </cell>
          <cell r="W174">
            <v>0</v>
          </cell>
          <cell r="X174">
            <v>0</v>
          </cell>
          <cell r="Y174">
            <v>0</v>
          </cell>
          <cell r="Z174">
            <v>0</v>
          </cell>
          <cell r="AA174">
            <v>0</v>
          </cell>
          <cell r="AB174">
            <v>0</v>
          </cell>
          <cell r="AC174">
            <v>0</v>
          </cell>
          <cell r="AD174">
            <v>1</v>
          </cell>
          <cell r="AE174">
            <v>0</v>
          </cell>
          <cell r="AF174">
            <v>0</v>
          </cell>
          <cell r="AG174">
            <v>0</v>
          </cell>
          <cell r="AH174">
            <v>1</v>
          </cell>
          <cell r="AI174">
            <v>0</v>
          </cell>
          <cell r="AL174">
            <v>0</v>
          </cell>
          <cell r="AM174">
            <v>0</v>
          </cell>
          <cell r="AQ174">
            <v>0</v>
          </cell>
        </row>
        <row r="175">
          <cell r="C175">
            <v>0</v>
          </cell>
          <cell r="D175"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Q175">
            <v>0</v>
          </cell>
        </row>
        <row r="176">
          <cell r="C176">
            <v>0</v>
          </cell>
          <cell r="D176" t="str">
            <v>OECD Average Change</v>
          </cell>
          <cell r="F176">
            <v>0</v>
          </cell>
          <cell r="H176">
            <v>1</v>
          </cell>
          <cell r="J176">
            <v>1</v>
          </cell>
          <cell r="L176">
            <v>1</v>
          </cell>
          <cell r="N176">
            <v>0</v>
          </cell>
          <cell r="P176">
            <v>1</v>
          </cell>
          <cell r="R176">
            <v>0</v>
          </cell>
          <cell r="T176">
            <v>1</v>
          </cell>
          <cell r="V176">
            <v>1</v>
          </cell>
          <cell r="X176">
            <v>1</v>
          </cell>
          <cell r="Z176">
            <v>1</v>
          </cell>
          <cell r="AB176">
            <v>1</v>
          </cell>
          <cell r="AD176">
            <v>1</v>
          </cell>
          <cell r="AF176">
            <v>1</v>
          </cell>
          <cell r="AH176">
            <v>1</v>
          </cell>
          <cell r="AQ176">
            <v>0</v>
          </cell>
        </row>
        <row r="177">
          <cell r="C177">
            <v>0</v>
          </cell>
          <cell r="D177" t="str">
            <v>Table C4.1.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AQ177">
            <v>0</v>
          </cell>
        </row>
        <row r="178">
          <cell r="C178">
            <v>0</v>
          </cell>
          <cell r="D178" t="str">
            <v>International student mobility and foreign students in tertiary education (2013)</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AQ178">
            <v>0</v>
          </cell>
        </row>
        <row r="179">
          <cell r="C179">
            <v>0</v>
          </cell>
          <cell r="D179" t="str">
            <v>International and foreign students enrolled as a percentage of all students (international plus domestic).</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AQ179">
            <v>0</v>
          </cell>
        </row>
        <row r="180">
          <cell r="C180" t="str">
            <v>Stand</v>
          </cell>
          <cell r="D180">
            <v>0</v>
          </cell>
          <cell r="E180">
            <v>0</v>
          </cell>
          <cell r="F180" t="str">
            <v>Share of international or foreign students by level of tertiary education</v>
          </cell>
          <cell r="G180">
            <v>0</v>
          </cell>
          <cell r="H180">
            <v>0</v>
          </cell>
          <cell r="I180">
            <v>0</v>
          </cell>
          <cell r="J180">
            <v>0</v>
          </cell>
          <cell r="K180">
            <v>0</v>
          </cell>
          <cell r="L180">
            <v>0</v>
          </cell>
          <cell r="M180">
            <v>0</v>
          </cell>
          <cell r="N180">
            <v>0</v>
          </cell>
          <cell r="O180">
            <v>0</v>
          </cell>
          <cell r="AQ180">
            <v>0</v>
          </cell>
        </row>
        <row r="181">
          <cell r="C181">
            <v>42275</v>
          </cell>
          <cell r="D181">
            <v>0</v>
          </cell>
          <cell r="E181">
            <v>0</v>
          </cell>
          <cell r="F181" t="str">
            <v>Total tertiary education</v>
          </cell>
          <cell r="G181">
            <v>0</v>
          </cell>
          <cell r="H181" t="str">
            <v>Short-cycle tertiary programmes</v>
          </cell>
          <cell r="I181">
            <v>0</v>
          </cell>
          <cell r="J181" t="str">
            <v>Bachelor’s or equivalent level</v>
          </cell>
          <cell r="K181">
            <v>0</v>
          </cell>
          <cell r="L181" t="str">
            <v>Master’s or equivalent level</v>
          </cell>
          <cell r="M181">
            <v>0</v>
          </cell>
          <cell r="N181" t="str">
            <v>Doctoral or equivalent level</v>
          </cell>
          <cell r="O181">
            <v>0</v>
          </cell>
          <cell r="AQ181">
            <v>0</v>
          </cell>
        </row>
        <row r="182">
          <cell r="C182">
            <v>0</v>
          </cell>
          <cell r="D182">
            <v>0</v>
          </cell>
          <cell r="E182" t="str">
            <v>Notes</v>
          </cell>
          <cell r="F182" t="str">
            <v>Share of international or foreign students by level of tertiary education</v>
          </cell>
          <cell r="AQ182">
            <v>0</v>
          </cell>
        </row>
        <row r="183">
          <cell r="C183" t="str">
            <v>Tabelle C4.1_Germany</v>
          </cell>
          <cell r="D183" t="str">
            <v>Germany</v>
          </cell>
          <cell r="E183">
            <v>0</v>
          </cell>
          <cell r="F183">
            <v>7.0725931466623999</v>
          </cell>
          <cell r="G183">
            <v>0</v>
          </cell>
          <cell r="H183">
            <v>0</v>
          </cell>
          <cell r="I183">
            <v>0</v>
          </cell>
          <cell r="J183">
            <v>4.4185889276839996</v>
          </cell>
          <cell r="K183">
            <v>0</v>
          </cell>
          <cell r="L183">
            <v>11.730329784192</v>
          </cell>
          <cell r="M183">
            <v>0</v>
          </cell>
          <cell r="N183">
            <v>7.1294559099437</v>
          </cell>
          <cell r="O183">
            <v>0</v>
          </cell>
          <cell r="AL183">
            <v>0</v>
          </cell>
          <cell r="AM183">
            <v>0</v>
          </cell>
          <cell r="AQ183">
            <v>0</v>
          </cell>
        </row>
        <row r="184">
          <cell r="C184" t="str">
            <v>Tabelle C4.1_Germany Change</v>
          </cell>
          <cell r="D184" t="str">
            <v>Germany Change</v>
          </cell>
          <cell r="E184">
            <v>0</v>
          </cell>
          <cell r="F184">
            <v>0</v>
          </cell>
          <cell r="G184">
            <v>0</v>
          </cell>
          <cell r="H184">
            <v>0</v>
          </cell>
          <cell r="I184">
            <v>0</v>
          </cell>
          <cell r="J184">
            <v>0</v>
          </cell>
          <cell r="K184">
            <v>0</v>
          </cell>
          <cell r="L184">
            <v>0</v>
          </cell>
          <cell r="M184">
            <v>0</v>
          </cell>
          <cell r="N184">
            <v>0</v>
          </cell>
          <cell r="O184">
            <v>0</v>
          </cell>
          <cell r="AL184">
            <v>0</v>
          </cell>
          <cell r="AM184">
            <v>0</v>
          </cell>
          <cell r="AQ184">
            <v>0</v>
          </cell>
        </row>
        <row r="185">
          <cell r="C185" t="str">
            <v>Tabelle C4.1_OECD Average</v>
          </cell>
          <cell r="D185" t="str">
            <v>OECD Average</v>
          </cell>
          <cell r="E185">
            <v>0</v>
          </cell>
          <cell r="F185">
            <v>8.5767719082801595</v>
          </cell>
          <cell r="G185" t="str">
            <v/>
          </cell>
          <cell r="H185">
            <v>5.1071973083809468</v>
          </cell>
          <cell r="I185" t="str">
            <v/>
          </cell>
          <cell r="J185">
            <v>6.1860386738275963</v>
          </cell>
          <cell r="K185" t="str">
            <v/>
          </cell>
          <cell r="L185">
            <v>13.90908120901074</v>
          </cell>
          <cell r="M185" t="str">
            <v/>
          </cell>
          <cell r="N185">
            <v>23.891489571088695</v>
          </cell>
          <cell r="O185" t="str">
            <v/>
          </cell>
          <cell r="AL185">
            <v>0</v>
          </cell>
          <cell r="AM185">
            <v>0</v>
          </cell>
          <cell r="AQ185">
            <v>0</v>
          </cell>
        </row>
        <row r="186">
          <cell r="C186" t="str">
            <v>Tabelle C4.1_OECD Average Change</v>
          </cell>
          <cell r="D186" t="str">
            <v>OECD Average Change</v>
          </cell>
          <cell r="E186">
            <v>0</v>
          </cell>
          <cell r="F186">
            <v>0</v>
          </cell>
          <cell r="G186">
            <v>0</v>
          </cell>
          <cell r="H186">
            <v>0</v>
          </cell>
          <cell r="I186">
            <v>0</v>
          </cell>
          <cell r="J186">
            <v>0</v>
          </cell>
          <cell r="K186">
            <v>0</v>
          </cell>
          <cell r="L186">
            <v>0</v>
          </cell>
          <cell r="M186">
            <v>0</v>
          </cell>
          <cell r="N186">
            <v>0</v>
          </cell>
          <cell r="O186">
            <v>0</v>
          </cell>
          <cell r="AL186">
            <v>0</v>
          </cell>
          <cell r="AM186">
            <v>0</v>
          </cell>
          <cell r="AQ186">
            <v>0</v>
          </cell>
        </row>
        <row r="187">
          <cell r="C187">
            <v>0</v>
          </cell>
          <cell r="D187" t="str">
            <v>Note: Foreign students are defined on the basis of their country of citizenship, these data are not comparable with data on international students and are therefore presented separately in the table.</v>
          </cell>
          <cell r="E187">
            <v>0</v>
          </cell>
          <cell r="F187">
            <v>0</v>
          </cell>
          <cell r="G187">
            <v>0</v>
          </cell>
          <cell r="H187">
            <v>0</v>
          </cell>
          <cell r="I187">
            <v>0</v>
          </cell>
          <cell r="J187">
            <v>0</v>
          </cell>
          <cell r="K187">
            <v>0</v>
          </cell>
          <cell r="L187">
            <v>0</v>
          </cell>
          <cell r="M187">
            <v>0</v>
          </cell>
          <cell r="N187">
            <v>0</v>
          </cell>
          <cell r="O187">
            <v>0</v>
          </cell>
          <cell r="AQ187">
            <v>0</v>
          </cell>
        </row>
        <row r="188">
          <cell r="C188">
            <v>0</v>
          </cell>
          <cell r="D188" t="str">
            <v>OECD Average Change</v>
          </cell>
          <cell r="F188">
            <v>1</v>
          </cell>
          <cell r="H188">
            <v>1</v>
          </cell>
          <cell r="J188">
            <v>1</v>
          </cell>
          <cell r="L188">
            <v>1</v>
          </cell>
          <cell r="N188">
            <v>1</v>
          </cell>
          <cell r="AQ188">
            <v>0</v>
          </cell>
        </row>
        <row r="189">
          <cell r="C189">
            <v>0</v>
          </cell>
          <cell r="D189" t="str">
            <v>Table C4.3.</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row>
        <row r="190">
          <cell r="C190">
            <v>0</v>
          </cell>
          <cell r="D190" t="str">
            <v>Distribution of international and foreign students in tertiary education, by country of origin (2013)</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row>
        <row r="191">
          <cell r="C191">
            <v>0</v>
          </cell>
          <cell r="D191" t="str">
            <v>International and foreign students enrolled in tertiary education from a given country of origin as a percentage of all international or foreign students in the country of destination, based on head counts</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row>
        <row r="192">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row>
        <row r="193">
          <cell r="C193">
            <v>0</v>
          </cell>
          <cell r="D193">
            <v>0</v>
          </cell>
          <cell r="E193">
            <v>0</v>
          </cell>
          <cell r="F193" t="str">
            <v>nicht möglich</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row>
        <row r="194">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row>
        <row r="196">
          <cell r="C196">
            <v>0</v>
          </cell>
          <cell r="D196" t="str">
            <v>Tabelle C5.1a.</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row>
        <row r="197">
          <cell r="C197">
            <v>0</v>
          </cell>
          <cell r="D197" t="str">
            <v>Expected years in education/not in education from age 15 through 29, by work status and gender (2014)</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row>
        <row r="198">
          <cell r="C198">
            <v>0</v>
          </cell>
          <cell r="D198">
            <v>0</v>
          </cell>
          <cell r="E198">
            <v>0</v>
          </cell>
          <cell r="F198" t="str">
            <v>Total (young men + young women)</v>
          </cell>
          <cell r="G198">
            <v>0</v>
          </cell>
          <cell r="H198">
            <v>0</v>
          </cell>
          <cell r="I198">
            <v>0</v>
          </cell>
          <cell r="J198">
            <v>0</v>
          </cell>
          <cell r="K198">
            <v>0</v>
          </cell>
          <cell r="L198">
            <v>0</v>
          </cell>
          <cell r="M198">
            <v>0</v>
          </cell>
          <cell r="N198">
            <v>0</v>
          </cell>
          <cell r="O198">
            <v>0</v>
          </cell>
          <cell r="P198">
            <v>0</v>
          </cell>
          <cell r="Q198">
            <v>0</v>
          </cell>
          <cell r="R198">
            <v>0</v>
          </cell>
          <cell r="S198">
            <v>0</v>
          </cell>
          <cell r="T198" t="str">
            <v>Young men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t="str">
            <v>Young women</v>
          </cell>
          <cell r="AI198">
            <v>0</v>
          </cell>
          <cell r="AJ198">
            <v>0</v>
          </cell>
          <cell r="AK198">
            <v>0</v>
          </cell>
          <cell r="AL198">
            <v>0</v>
          </cell>
          <cell r="AM198">
            <v>0</v>
          </cell>
          <cell r="AN198">
            <v>0</v>
          </cell>
          <cell r="AO198">
            <v>0</v>
          </cell>
          <cell r="AP198">
            <v>0</v>
          </cell>
          <cell r="AQ198">
            <v>0</v>
          </cell>
        </row>
        <row r="199">
          <cell r="C199" t="str">
            <v>Stand</v>
          </cell>
          <cell r="D199">
            <v>0</v>
          </cell>
          <cell r="E199">
            <v>0</v>
          </cell>
          <cell r="F199" t="str">
            <v xml:space="preserve">Expected years in education </v>
          </cell>
          <cell r="G199">
            <v>0</v>
          </cell>
          <cell r="H199">
            <v>0</v>
          </cell>
          <cell r="I199">
            <v>0</v>
          </cell>
          <cell r="J199">
            <v>0</v>
          </cell>
          <cell r="K199">
            <v>0</v>
          </cell>
          <cell r="L199" t="str">
            <v>Expected years not in education</v>
          </cell>
          <cell r="M199">
            <v>0</v>
          </cell>
          <cell r="N199">
            <v>0</v>
          </cell>
          <cell r="O199">
            <v>0</v>
          </cell>
          <cell r="P199">
            <v>0</v>
          </cell>
          <cell r="Q199">
            <v>0</v>
          </cell>
          <cell r="R199">
            <v>0</v>
          </cell>
          <cell r="S199">
            <v>0</v>
          </cell>
          <cell r="T199" t="str">
            <v xml:space="preserve">Expected years in education </v>
          </cell>
          <cell r="U199">
            <v>0</v>
          </cell>
          <cell r="V199">
            <v>0</v>
          </cell>
          <cell r="W199">
            <v>0</v>
          </cell>
          <cell r="X199">
            <v>0</v>
          </cell>
          <cell r="Y199">
            <v>0</v>
          </cell>
          <cell r="Z199" t="str">
            <v>Expected years not in education</v>
          </cell>
          <cell r="AA199">
            <v>0</v>
          </cell>
          <cell r="AB199">
            <v>0</v>
          </cell>
          <cell r="AC199">
            <v>0</v>
          </cell>
          <cell r="AD199">
            <v>0</v>
          </cell>
          <cell r="AE199">
            <v>0</v>
          </cell>
          <cell r="AF199">
            <v>0</v>
          </cell>
          <cell r="AG199">
            <v>0</v>
          </cell>
          <cell r="AH199" t="str">
            <v xml:space="preserve">Expected years in education </v>
          </cell>
          <cell r="AI199">
            <v>0</v>
          </cell>
          <cell r="AJ199">
            <v>0</v>
          </cell>
          <cell r="AK199">
            <v>0</v>
          </cell>
          <cell r="AL199">
            <v>0</v>
          </cell>
          <cell r="AM199">
            <v>0</v>
          </cell>
          <cell r="AN199" t="str">
            <v>Expected years not in education</v>
          </cell>
          <cell r="AO199">
            <v>0</v>
          </cell>
          <cell r="AP199">
            <v>0</v>
          </cell>
          <cell r="AQ199">
            <v>0</v>
          </cell>
        </row>
        <row r="200">
          <cell r="C200">
            <v>42275</v>
          </cell>
          <cell r="D200">
            <v>0</v>
          </cell>
          <cell r="E200" t="str">
            <v>Notes</v>
          </cell>
          <cell r="F200" t="str">
            <v>Unemployed or inactive</v>
          </cell>
          <cell r="G200">
            <v>0</v>
          </cell>
          <cell r="H200" t="str">
            <v>Employed (including work-study programmes)1</v>
          </cell>
          <cell r="I200">
            <v>0</v>
          </cell>
          <cell r="J200" t="str">
            <v>Sub-total</v>
          </cell>
          <cell r="K200">
            <v>0</v>
          </cell>
          <cell r="L200" t="str">
            <v>Employed</v>
          </cell>
          <cell r="M200">
            <v>0</v>
          </cell>
          <cell r="N200" t="str">
            <v>Unemployed</v>
          </cell>
          <cell r="O200">
            <v>0</v>
          </cell>
          <cell r="P200" t="str">
            <v>Inactive</v>
          </cell>
          <cell r="Q200">
            <v>0</v>
          </cell>
          <cell r="R200" t="str">
            <v>Sub-total</v>
          </cell>
          <cell r="S200">
            <v>0</v>
          </cell>
          <cell r="T200" t="str">
            <v>Unemployed or inactive</v>
          </cell>
          <cell r="U200">
            <v>0</v>
          </cell>
          <cell r="V200" t="str">
            <v>Employed (including work-study programmes)1</v>
          </cell>
          <cell r="W200">
            <v>0</v>
          </cell>
          <cell r="X200" t="str">
            <v>Sub-total</v>
          </cell>
          <cell r="Y200">
            <v>0</v>
          </cell>
          <cell r="Z200" t="str">
            <v>Employed</v>
          </cell>
          <cell r="AA200">
            <v>0</v>
          </cell>
          <cell r="AB200" t="str">
            <v>Unemployed</v>
          </cell>
          <cell r="AC200">
            <v>0</v>
          </cell>
          <cell r="AD200" t="str">
            <v>Inactive</v>
          </cell>
          <cell r="AE200">
            <v>0</v>
          </cell>
          <cell r="AF200" t="str">
            <v>Sub-total</v>
          </cell>
          <cell r="AG200">
            <v>0</v>
          </cell>
          <cell r="AH200" t="str">
            <v>Unemployed or inactive</v>
          </cell>
          <cell r="AI200">
            <v>0</v>
          </cell>
          <cell r="AJ200" t="str">
            <v>Employed (including work-study programmes)1</v>
          </cell>
          <cell r="AK200">
            <v>0</v>
          </cell>
          <cell r="AL200" t="str">
            <v>Sub-total</v>
          </cell>
          <cell r="AM200">
            <v>0</v>
          </cell>
          <cell r="AN200" t="str">
            <v>Employed</v>
          </cell>
          <cell r="AO200">
            <v>0</v>
          </cell>
          <cell r="AP200" t="str">
            <v>Unemployed</v>
          </cell>
          <cell r="AQ200">
            <v>0</v>
          </cell>
        </row>
        <row r="201">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C202" t="str">
            <v>Tabelle C5.1a_Germany</v>
          </cell>
          <cell r="D202" t="str">
            <v>Germany</v>
          </cell>
          <cell r="E202">
            <v>0</v>
          </cell>
          <cell r="F202">
            <v>5.0092430114745996</v>
          </cell>
          <cell r="G202">
            <v>0</v>
          </cell>
          <cell r="H202">
            <v>3.0377275943756001</v>
          </cell>
          <cell r="I202">
            <v>0</v>
          </cell>
          <cell r="J202">
            <v>8.0469703674315998</v>
          </cell>
          <cell r="K202">
            <v>0</v>
          </cell>
          <cell r="L202">
            <v>5.5770893096923997</v>
          </cell>
          <cell r="M202">
            <v>0</v>
          </cell>
          <cell r="N202">
            <v>0.57016837596893</v>
          </cell>
          <cell r="O202">
            <v>0</v>
          </cell>
          <cell r="P202">
            <v>0.80577105283737005</v>
          </cell>
          <cell r="Q202">
            <v>0</v>
          </cell>
          <cell r="R202">
            <v>6.9530291557312003</v>
          </cell>
          <cell r="S202">
            <v>0</v>
          </cell>
          <cell r="T202">
            <v>5.0296330451965003</v>
          </cell>
          <cell r="U202">
            <v>0</v>
          </cell>
          <cell r="V202">
            <v>3.1118292808532999</v>
          </cell>
          <cell r="W202">
            <v>0</v>
          </cell>
          <cell r="X202">
            <v>8.1414623260497994</v>
          </cell>
          <cell r="Y202">
            <v>0</v>
          </cell>
          <cell r="Z202">
            <v>5.7445244789123997</v>
          </cell>
          <cell r="AA202">
            <v>0</v>
          </cell>
          <cell r="AB202">
            <v>0.67112874984741</v>
          </cell>
          <cell r="AC202">
            <v>0</v>
          </cell>
          <cell r="AD202">
            <v>0.44288429617882002</v>
          </cell>
          <cell r="AE202">
            <v>0</v>
          </cell>
          <cell r="AF202">
            <v>6.8585371971129998</v>
          </cell>
          <cell r="AG202">
            <v>0</v>
          </cell>
          <cell r="AH202">
            <v>4.9879183769226003</v>
          </cell>
          <cell r="AI202">
            <v>0</v>
          </cell>
          <cell r="AJ202">
            <v>2.9602289199828999</v>
          </cell>
          <cell r="AK202">
            <v>0</v>
          </cell>
          <cell r="AL202">
            <v>7.9481468200684002</v>
          </cell>
          <cell r="AM202">
            <v>0</v>
          </cell>
          <cell r="AN202">
            <v>5.4019799232482999</v>
          </cell>
          <cell r="AO202">
            <v>0</v>
          </cell>
          <cell r="AP202">
            <v>0.46457985043526001</v>
          </cell>
          <cell r="AQ202">
            <v>0</v>
          </cell>
        </row>
        <row r="203">
          <cell r="C203" t="str">
            <v>Tabelle C5.1a_Germany Change</v>
          </cell>
          <cell r="D203" t="str">
            <v>Germany Change</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4">
          <cell r="C204" t="str">
            <v>Tabelle C5.1a_OECD Average</v>
          </cell>
          <cell r="D204" t="str">
            <v>OECD Average</v>
          </cell>
          <cell r="E204">
            <v>0</v>
          </cell>
          <cell r="F204">
            <v>5.2155212330095688</v>
          </cell>
          <cell r="G204">
            <v>0</v>
          </cell>
          <cell r="H204">
            <v>1.9842625233621316</v>
          </cell>
          <cell r="I204">
            <v>0</v>
          </cell>
          <cell r="J204">
            <v>7.1997837309403812</v>
          </cell>
          <cell r="K204">
            <v>0</v>
          </cell>
          <cell r="L204">
            <v>5.4635771942138645</v>
          </cell>
          <cell r="M204">
            <v>0</v>
          </cell>
          <cell r="N204">
            <v>1.028175319180348</v>
          </cell>
          <cell r="O204">
            <v>0</v>
          </cell>
          <cell r="P204">
            <v>1.303354152874511</v>
          </cell>
          <cell r="Q204">
            <v>0</v>
          </cell>
          <cell r="R204">
            <v>7.7951065531643922</v>
          </cell>
          <cell r="S204">
            <v>0</v>
          </cell>
          <cell r="T204">
            <v>5.1413537947336856</v>
          </cell>
          <cell r="U204">
            <v>0</v>
          </cell>
          <cell r="V204">
            <v>1.9022943631446794</v>
          </cell>
          <cell r="W204">
            <v>0</v>
          </cell>
          <cell r="X204">
            <v>7.0436483336939837</v>
          </cell>
          <cell r="Y204">
            <v>0</v>
          </cell>
          <cell r="Z204">
            <v>5.9668111032428195</v>
          </cell>
          <cell r="AA204">
            <v>0</v>
          </cell>
          <cell r="AB204">
            <v>1.1596723024772924</v>
          </cell>
          <cell r="AC204">
            <v>0</v>
          </cell>
          <cell r="AD204">
            <v>0.82316253206043555</v>
          </cell>
          <cell r="AE204">
            <v>0</v>
          </cell>
          <cell r="AF204">
            <v>7.9496460463784011</v>
          </cell>
          <cell r="AG204">
            <v>0</v>
          </cell>
          <cell r="AH204">
            <v>5.2934341268828407</v>
          </cell>
          <cell r="AI204">
            <v>0</v>
          </cell>
          <cell r="AJ204">
            <v>2.0706535859902742</v>
          </cell>
          <cell r="AK204">
            <v>0</v>
          </cell>
          <cell r="AL204">
            <v>7.3640875677628941</v>
          </cell>
          <cell r="AM204">
            <v>0</v>
          </cell>
          <cell r="AN204">
            <v>4.9471378962198891</v>
          </cell>
          <cell r="AO204">
            <v>0</v>
          </cell>
          <cell r="AP204">
            <v>0.89300575451417785</v>
          </cell>
          <cell r="AQ204">
            <v>0</v>
          </cell>
        </row>
        <row r="205">
          <cell r="C205" t="str">
            <v>Tabelle C5.1a_OECD Average Change</v>
          </cell>
          <cell r="D205" t="str">
            <v>OECD Average Change</v>
          </cell>
          <cell r="E205">
            <v>0</v>
          </cell>
          <cell r="F205">
            <v>1</v>
          </cell>
          <cell r="G205">
            <v>0</v>
          </cell>
          <cell r="H205">
            <v>1</v>
          </cell>
          <cell r="I205">
            <v>0</v>
          </cell>
          <cell r="J205">
            <v>0</v>
          </cell>
          <cell r="K205">
            <v>0</v>
          </cell>
          <cell r="L205">
            <v>1</v>
          </cell>
          <cell r="M205">
            <v>0</v>
          </cell>
          <cell r="N205">
            <v>0</v>
          </cell>
          <cell r="O205">
            <v>0</v>
          </cell>
          <cell r="P205">
            <v>0</v>
          </cell>
          <cell r="Q205">
            <v>0</v>
          </cell>
          <cell r="R205">
            <v>1</v>
          </cell>
          <cell r="S205">
            <v>0</v>
          </cell>
          <cell r="T205">
            <v>1</v>
          </cell>
          <cell r="U205">
            <v>0</v>
          </cell>
          <cell r="V205">
            <v>1</v>
          </cell>
          <cell r="W205">
            <v>0</v>
          </cell>
          <cell r="X205">
            <v>0</v>
          </cell>
          <cell r="Y205">
            <v>0</v>
          </cell>
          <cell r="Z205">
            <v>1</v>
          </cell>
          <cell r="AA205">
            <v>0</v>
          </cell>
          <cell r="AB205">
            <v>0</v>
          </cell>
          <cell r="AC205">
            <v>0</v>
          </cell>
          <cell r="AD205">
            <v>1</v>
          </cell>
          <cell r="AE205">
            <v>0</v>
          </cell>
          <cell r="AF205">
            <v>0</v>
          </cell>
          <cell r="AG205">
            <v>0</v>
          </cell>
          <cell r="AH205">
            <v>0</v>
          </cell>
          <cell r="AI205">
            <v>0</v>
          </cell>
          <cell r="AJ205">
            <v>1</v>
          </cell>
          <cell r="AK205">
            <v>0</v>
          </cell>
          <cell r="AL205">
            <v>1</v>
          </cell>
          <cell r="AM205">
            <v>0</v>
          </cell>
          <cell r="AN205">
            <v>1</v>
          </cell>
          <cell r="AO205">
            <v>0</v>
          </cell>
          <cell r="AP205">
            <v>0</v>
          </cell>
          <cell r="AQ205">
            <v>0</v>
          </cell>
        </row>
        <row r="206">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row>
        <row r="207">
          <cell r="C207" t="str">
            <v>Stand</v>
          </cell>
          <cell r="D207" t="str">
            <v>Tabelle C5.2-EU</v>
          </cell>
          <cell r="E207">
            <v>0</v>
          </cell>
          <cell r="F207" t="str">
            <v>siehe Hinweise</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P207">
            <v>0</v>
          </cell>
          <cell r="AQ207">
            <v>0</v>
          </cell>
        </row>
        <row r="208">
          <cell r="C208" t="str">
            <v>Download:</v>
          </cell>
          <cell r="D208" t="str">
            <v>Early leavers from education and training by sex and labour status [edat_lfse_14]</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row>
        <row r="209">
          <cell r="C209">
            <v>42192</v>
          </cell>
          <cell r="D209">
            <v>0</v>
          </cell>
          <cell r="E209">
            <v>0</v>
          </cell>
          <cell r="F209" t="str">
            <v>Males + Females</v>
          </cell>
          <cell r="G209">
            <v>0</v>
          </cell>
          <cell r="H209">
            <v>0</v>
          </cell>
          <cell r="I209">
            <v>0</v>
          </cell>
          <cell r="J209">
            <v>0</v>
          </cell>
          <cell r="K209">
            <v>0</v>
          </cell>
          <cell r="L209">
            <v>0</v>
          </cell>
          <cell r="M209">
            <v>0</v>
          </cell>
          <cell r="N209">
            <v>0</v>
          </cell>
          <cell r="O209">
            <v>0</v>
          </cell>
          <cell r="P209" t="str">
            <v>Males</v>
          </cell>
          <cell r="Q209">
            <v>0</v>
          </cell>
          <cell r="R209">
            <v>0</v>
          </cell>
          <cell r="S209">
            <v>0</v>
          </cell>
          <cell r="T209">
            <v>0</v>
          </cell>
          <cell r="U209">
            <v>0</v>
          </cell>
          <cell r="V209">
            <v>0</v>
          </cell>
          <cell r="W209">
            <v>0</v>
          </cell>
          <cell r="X209">
            <v>0</v>
          </cell>
          <cell r="Y209">
            <v>0</v>
          </cell>
          <cell r="Z209" t="str">
            <v>Females</v>
          </cell>
          <cell r="AA209">
            <v>0</v>
          </cell>
          <cell r="AB209">
            <v>0</v>
          </cell>
          <cell r="AC209">
            <v>0</v>
          </cell>
          <cell r="AD209">
            <v>0</v>
          </cell>
          <cell r="AE209">
            <v>0</v>
          </cell>
          <cell r="AF209">
            <v>0</v>
          </cell>
          <cell r="AG209">
            <v>0</v>
          </cell>
          <cell r="AH209">
            <v>0</v>
          </cell>
          <cell r="AI209">
            <v>0</v>
          </cell>
          <cell r="AJ209" t="str">
            <v>Employed</v>
          </cell>
          <cell r="AK209">
            <v>0</v>
          </cell>
          <cell r="AL209">
            <v>0</v>
          </cell>
          <cell r="AM209">
            <v>0</v>
          </cell>
          <cell r="AN209">
            <v>0</v>
          </cell>
          <cell r="AO209">
            <v>0</v>
          </cell>
          <cell r="AP209">
            <v>0</v>
          </cell>
          <cell r="AQ209">
            <v>0</v>
          </cell>
        </row>
        <row r="210">
          <cell r="C210">
            <v>0</v>
          </cell>
          <cell r="D210" t="str">
            <v>GEO/TIME</v>
          </cell>
          <cell r="E210">
            <v>0</v>
          </cell>
          <cell r="F210" t="str">
            <v>2005</v>
          </cell>
          <cell r="G210" t="str">
            <v>2006</v>
          </cell>
          <cell r="H210" t="str">
            <v>2007</v>
          </cell>
          <cell r="I210" t="str">
            <v>2008</v>
          </cell>
          <cell r="J210" t="str">
            <v>2009</v>
          </cell>
          <cell r="K210" t="str">
            <v>2010</v>
          </cell>
          <cell r="L210" t="str">
            <v>2011</v>
          </cell>
          <cell r="M210" t="str">
            <v>2012</v>
          </cell>
          <cell r="N210" t="str">
            <v>2013</v>
          </cell>
          <cell r="O210" t="str">
            <v>2014</v>
          </cell>
          <cell r="P210" t="str">
            <v>2005</v>
          </cell>
          <cell r="Q210" t="str">
            <v>2006</v>
          </cell>
          <cell r="R210" t="str">
            <v>2007</v>
          </cell>
          <cell r="S210" t="str">
            <v>2008</v>
          </cell>
          <cell r="T210" t="str">
            <v>2009</v>
          </cell>
          <cell r="U210" t="str">
            <v>2010</v>
          </cell>
          <cell r="V210" t="str">
            <v>2011</v>
          </cell>
          <cell r="W210" t="str">
            <v>2012</v>
          </cell>
          <cell r="X210" t="str">
            <v>2013</v>
          </cell>
          <cell r="Y210" t="str">
            <v>2014</v>
          </cell>
          <cell r="Z210" t="str">
            <v>2005</v>
          </cell>
          <cell r="AA210" t="str">
            <v>2006</v>
          </cell>
          <cell r="AB210" t="str">
            <v>2007</v>
          </cell>
          <cell r="AC210" t="str">
            <v>2008</v>
          </cell>
          <cell r="AD210" t="str">
            <v>2009</v>
          </cell>
          <cell r="AE210" t="str">
            <v>2010</v>
          </cell>
          <cell r="AF210" t="str">
            <v>2011</v>
          </cell>
          <cell r="AG210" t="str">
            <v>2012</v>
          </cell>
          <cell r="AH210" t="str">
            <v>2013</v>
          </cell>
          <cell r="AI210" t="str">
            <v>2014</v>
          </cell>
          <cell r="AJ210" t="str">
            <v>2005</v>
          </cell>
          <cell r="AK210" t="str">
            <v>2006</v>
          </cell>
          <cell r="AL210" t="str">
            <v>2007</v>
          </cell>
          <cell r="AM210" t="str">
            <v>2008</v>
          </cell>
          <cell r="AN210" t="str">
            <v>2009</v>
          </cell>
          <cell r="AO210" t="str">
            <v>2010</v>
          </cell>
          <cell r="AP210" t="str">
            <v>2011</v>
          </cell>
          <cell r="AQ210" t="str">
            <v>2012</v>
          </cell>
        </row>
        <row r="211">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row>
        <row r="212">
          <cell r="C212" t="str">
            <v>Tabelle C5.2-EU_Germany</v>
          </cell>
          <cell r="D212" t="str">
            <v>Germany</v>
          </cell>
          <cell r="E212">
            <v>0</v>
          </cell>
          <cell r="F212">
            <v>13.5</v>
          </cell>
          <cell r="G212">
            <v>13.7</v>
          </cell>
          <cell r="H212">
            <v>12.5</v>
          </cell>
          <cell r="I212">
            <v>11.8</v>
          </cell>
          <cell r="J212">
            <v>11.1</v>
          </cell>
          <cell r="K212">
            <v>11.9</v>
          </cell>
          <cell r="L212">
            <v>11.6</v>
          </cell>
          <cell r="M212">
            <v>10.5</v>
          </cell>
          <cell r="N212">
            <v>9.8000000000000007</v>
          </cell>
          <cell r="O212">
            <v>9.5</v>
          </cell>
          <cell r="P212">
            <v>13.3</v>
          </cell>
          <cell r="Q212">
            <v>14</v>
          </cell>
          <cell r="R212">
            <v>13.1</v>
          </cell>
          <cell r="S212">
            <v>12.4</v>
          </cell>
          <cell r="T212">
            <v>11.5</v>
          </cell>
          <cell r="U212">
            <v>12.7</v>
          </cell>
          <cell r="V212">
            <v>12.5</v>
          </cell>
          <cell r="W212">
            <v>11.1</v>
          </cell>
          <cell r="X212">
            <v>10.199999999999999</v>
          </cell>
          <cell r="Y212">
            <v>10</v>
          </cell>
          <cell r="Z212">
            <v>13.7</v>
          </cell>
          <cell r="AA212">
            <v>13.4</v>
          </cell>
          <cell r="AB212">
            <v>11.9</v>
          </cell>
          <cell r="AC212">
            <v>11.2</v>
          </cell>
          <cell r="AD212">
            <v>10.7</v>
          </cell>
          <cell r="AE212">
            <v>11</v>
          </cell>
          <cell r="AF212">
            <v>10.7</v>
          </cell>
          <cell r="AG212">
            <v>9.9</v>
          </cell>
          <cell r="AH212">
            <v>9.3000000000000007</v>
          </cell>
          <cell r="AI212">
            <v>8.9</v>
          </cell>
          <cell r="AJ212">
            <v>5.3</v>
          </cell>
          <cell r="AK212">
            <v>6.1</v>
          </cell>
          <cell r="AL212">
            <v>5.4</v>
          </cell>
          <cell r="AM212">
            <v>5.3</v>
          </cell>
          <cell r="AN212">
            <v>4.7</v>
          </cell>
          <cell r="AO212">
            <v>5.6</v>
          </cell>
          <cell r="AP212">
            <v>5.7</v>
          </cell>
          <cell r="AQ212">
            <v>4.8</v>
          </cell>
        </row>
        <row r="213">
          <cell r="C213" t="str">
            <v>Tabelle C5.2-EU_Germany Change</v>
          </cell>
          <cell r="D213" t="str">
            <v>Germany Change</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row>
        <row r="214">
          <cell r="C214" t="str">
            <v>Tabelle C5.2-EU_EU-28</v>
          </cell>
          <cell r="D214" t="str">
            <v>EU-28</v>
          </cell>
          <cell r="E214">
            <v>0</v>
          </cell>
          <cell r="F214">
            <v>15.7</v>
          </cell>
          <cell r="G214">
            <v>15.3</v>
          </cell>
          <cell r="H214">
            <v>14.9</v>
          </cell>
          <cell r="I214">
            <v>14.6</v>
          </cell>
          <cell r="J214">
            <v>14.2</v>
          </cell>
          <cell r="K214">
            <v>13.9</v>
          </cell>
          <cell r="L214">
            <v>13.4</v>
          </cell>
          <cell r="M214">
            <v>12.6</v>
          </cell>
          <cell r="N214">
            <v>11.9</v>
          </cell>
          <cell r="O214">
            <v>11.1</v>
          </cell>
          <cell r="P214">
            <v>17.7</v>
          </cell>
          <cell r="Q214">
            <v>17.399999999999999</v>
          </cell>
          <cell r="R214">
            <v>16.899999999999999</v>
          </cell>
          <cell r="S214">
            <v>16.600000000000001</v>
          </cell>
          <cell r="T214">
            <v>16</v>
          </cell>
          <cell r="U214">
            <v>15.8</v>
          </cell>
          <cell r="V214">
            <v>15.2</v>
          </cell>
          <cell r="W214">
            <v>14.4</v>
          </cell>
          <cell r="X214">
            <v>13.5</v>
          </cell>
          <cell r="Y214">
            <v>12.7</v>
          </cell>
          <cell r="Z214">
            <v>13.6</v>
          </cell>
          <cell r="AA214">
            <v>13.2</v>
          </cell>
          <cell r="AB214">
            <v>12.8</v>
          </cell>
          <cell r="AC214">
            <v>12.6</v>
          </cell>
          <cell r="AD214">
            <v>12.3</v>
          </cell>
          <cell r="AE214">
            <v>11.9</v>
          </cell>
          <cell r="AF214">
            <v>11.5</v>
          </cell>
          <cell r="AG214">
            <v>10.8</v>
          </cell>
          <cell r="AH214">
            <v>10.199999999999999</v>
          </cell>
          <cell r="AI214">
            <v>9.5</v>
          </cell>
          <cell r="AJ214">
            <v>8.5</v>
          </cell>
          <cell r="AK214">
            <v>8.4</v>
          </cell>
          <cell r="AL214">
            <v>8.3000000000000007</v>
          </cell>
          <cell r="AM214">
            <v>8</v>
          </cell>
          <cell r="AN214">
            <v>6.8</v>
          </cell>
          <cell r="AO214">
            <v>6.4</v>
          </cell>
          <cell r="AP214">
            <v>6</v>
          </cell>
          <cell r="AQ214">
            <v>5.3</v>
          </cell>
        </row>
        <row r="215">
          <cell r="C215" t="str">
            <v>Tabelle C5.2-EU_EU-28 Change</v>
          </cell>
          <cell r="D215" t="str">
            <v>EU-28 Change</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row>
        <row r="216">
          <cell r="C216">
            <v>0</v>
          </cell>
          <cell r="D216" t="str">
            <v>EU-28</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6.8</v>
          </cell>
          <cell r="AO216">
            <v>6.4</v>
          </cell>
          <cell r="AP216">
            <v>6</v>
          </cell>
          <cell r="AQ216">
            <v>0</v>
          </cell>
        </row>
        <row r="217">
          <cell r="C217" t="str">
            <v>Stand</v>
          </cell>
          <cell r="D217" t="str">
            <v>Tabelle C6-EU</v>
          </cell>
          <cell r="E217">
            <v>0</v>
          </cell>
          <cell r="F217" t="str">
            <v>siehe Hinweise</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P217">
            <v>0</v>
          </cell>
          <cell r="AQ217">
            <v>0</v>
          </cell>
        </row>
        <row r="218">
          <cell r="C218" t="str">
            <v>Download:</v>
          </cell>
          <cell r="D218" t="str">
            <v>Participation rate in education and training (last 4 weeks) by sex and age [trng_lfse_01]</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row>
        <row r="219">
          <cell r="C219">
            <v>42193</v>
          </cell>
          <cell r="D219">
            <v>0</v>
          </cell>
          <cell r="E219">
            <v>0</v>
          </cell>
          <cell r="F219" t="str">
            <v>Males + Females</v>
          </cell>
          <cell r="G219">
            <v>0</v>
          </cell>
          <cell r="H219">
            <v>0</v>
          </cell>
          <cell r="I219">
            <v>0</v>
          </cell>
          <cell r="J219">
            <v>0</v>
          </cell>
          <cell r="K219">
            <v>0</v>
          </cell>
          <cell r="L219">
            <v>0</v>
          </cell>
          <cell r="M219">
            <v>0</v>
          </cell>
          <cell r="N219">
            <v>0</v>
          </cell>
          <cell r="O219">
            <v>0</v>
          </cell>
          <cell r="P219" t="str">
            <v>Males</v>
          </cell>
          <cell r="Q219">
            <v>0</v>
          </cell>
          <cell r="R219">
            <v>0</v>
          </cell>
          <cell r="S219">
            <v>0</v>
          </cell>
          <cell r="T219">
            <v>0</v>
          </cell>
          <cell r="U219">
            <v>0</v>
          </cell>
          <cell r="V219">
            <v>0</v>
          </cell>
          <cell r="W219">
            <v>0</v>
          </cell>
          <cell r="X219">
            <v>0</v>
          </cell>
          <cell r="Y219">
            <v>0</v>
          </cell>
          <cell r="Z219" t="str">
            <v>Females</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row>
        <row r="220">
          <cell r="C220">
            <v>0</v>
          </cell>
          <cell r="D220" t="str">
            <v>GEO/TIME</v>
          </cell>
          <cell r="E220">
            <v>0</v>
          </cell>
          <cell r="F220" t="str">
            <v>2005</v>
          </cell>
          <cell r="G220" t="str">
            <v>2006</v>
          </cell>
          <cell r="H220" t="str">
            <v>2007</v>
          </cell>
          <cell r="I220" t="str">
            <v>2008</v>
          </cell>
          <cell r="J220" t="str">
            <v>2009</v>
          </cell>
          <cell r="K220" t="str">
            <v>2010</v>
          </cell>
          <cell r="L220" t="str">
            <v>2011</v>
          </cell>
          <cell r="M220" t="str">
            <v>2012</v>
          </cell>
          <cell r="N220" t="str">
            <v>2013</v>
          </cell>
          <cell r="O220" t="str">
            <v>2014</v>
          </cell>
          <cell r="P220" t="str">
            <v>2005</v>
          </cell>
          <cell r="Q220" t="str">
            <v>2006</v>
          </cell>
          <cell r="R220" t="str">
            <v>2007</v>
          </cell>
          <cell r="S220" t="str">
            <v>2008</v>
          </cell>
          <cell r="T220" t="str">
            <v>2009</v>
          </cell>
          <cell r="U220" t="str">
            <v>2010</v>
          </cell>
          <cell r="V220" t="str">
            <v>2011</v>
          </cell>
          <cell r="W220" t="str">
            <v>2012</v>
          </cell>
          <cell r="X220" t="str">
            <v>2013</v>
          </cell>
          <cell r="Y220" t="str">
            <v>2014</v>
          </cell>
          <cell r="Z220" t="str">
            <v>2005</v>
          </cell>
          <cell r="AA220" t="str">
            <v>2006</v>
          </cell>
          <cell r="AB220" t="str">
            <v>2007</v>
          </cell>
          <cell r="AC220" t="str">
            <v>2008</v>
          </cell>
          <cell r="AD220" t="str">
            <v>2009</v>
          </cell>
          <cell r="AE220" t="str">
            <v>2010</v>
          </cell>
          <cell r="AF220" t="str">
            <v>2011</v>
          </cell>
          <cell r="AG220" t="str">
            <v>2012</v>
          </cell>
          <cell r="AH220" t="str">
            <v>2013</v>
          </cell>
          <cell r="AI220" t="str">
            <v>2014</v>
          </cell>
          <cell r="AJ220">
            <v>0</v>
          </cell>
          <cell r="AK220">
            <v>0</v>
          </cell>
          <cell r="AL220">
            <v>0</v>
          </cell>
          <cell r="AM220">
            <v>0</v>
          </cell>
          <cell r="AQ220">
            <v>0</v>
          </cell>
        </row>
        <row r="221">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row>
        <row r="222">
          <cell r="C222" t="str">
            <v>Tabelle C6-EU_Germany</v>
          </cell>
          <cell r="D222" t="str">
            <v>Germany</v>
          </cell>
          <cell r="E222">
            <v>0</v>
          </cell>
          <cell r="F222">
            <v>7.7</v>
          </cell>
          <cell r="G222">
            <v>7.5</v>
          </cell>
          <cell r="H222">
            <v>7.8</v>
          </cell>
          <cell r="I222">
            <v>7.9</v>
          </cell>
          <cell r="J222">
            <v>7.8</v>
          </cell>
          <cell r="K222">
            <v>7.7</v>
          </cell>
          <cell r="L222">
            <v>7.8</v>
          </cell>
          <cell r="M222">
            <v>7.9</v>
          </cell>
          <cell r="N222">
            <v>7.8</v>
          </cell>
          <cell r="O222">
            <v>7.9</v>
          </cell>
          <cell r="P222">
            <v>8</v>
          </cell>
          <cell r="Q222">
            <v>7.7</v>
          </cell>
          <cell r="R222">
            <v>8</v>
          </cell>
          <cell r="S222">
            <v>8</v>
          </cell>
          <cell r="T222">
            <v>7.8</v>
          </cell>
          <cell r="U222">
            <v>7.7</v>
          </cell>
          <cell r="V222">
            <v>7.9</v>
          </cell>
          <cell r="W222">
            <v>8</v>
          </cell>
          <cell r="X222">
            <v>7.8</v>
          </cell>
          <cell r="Y222">
            <v>8</v>
          </cell>
          <cell r="Z222">
            <v>7.4</v>
          </cell>
          <cell r="AA222">
            <v>7.2</v>
          </cell>
          <cell r="AB222">
            <v>7.6</v>
          </cell>
          <cell r="AC222">
            <v>7.8</v>
          </cell>
          <cell r="AD222">
            <v>7.7</v>
          </cell>
          <cell r="AE222">
            <v>7.6</v>
          </cell>
          <cell r="AF222">
            <v>7.7</v>
          </cell>
          <cell r="AG222">
            <v>7.8</v>
          </cell>
          <cell r="AH222">
            <v>7.8</v>
          </cell>
          <cell r="AI222">
            <v>7.8</v>
          </cell>
          <cell r="AJ222">
            <v>0</v>
          </cell>
          <cell r="AK222">
            <v>0</v>
          </cell>
          <cell r="AL222">
            <v>0</v>
          </cell>
          <cell r="AM222">
            <v>0</v>
          </cell>
          <cell r="AQ222">
            <v>0</v>
          </cell>
        </row>
        <row r="223">
          <cell r="C223" t="str">
            <v>Tabelle C6-EU_Germany Change</v>
          </cell>
          <cell r="D223" t="str">
            <v>Germany Change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row>
        <row r="224">
          <cell r="C224" t="str">
            <v>Tabelle C6-EU_EU-28</v>
          </cell>
          <cell r="D224" t="str">
            <v>EU-28</v>
          </cell>
          <cell r="E224">
            <v>0</v>
          </cell>
          <cell r="F224">
            <v>9.6</v>
          </cell>
          <cell r="G224">
            <v>9.5</v>
          </cell>
          <cell r="H224">
            <v>9.3000000000000007</v>
          </cell>
          <cell r="I224">
            <v>9.3000000000000007</v>
          </cell>
          <cell r="J224">
            <v>9.3000000000000007</v>
          </cell>
          <cell r="K224">
            <v>9.1</v>
          </cell>
          <cell r="L224">
            <v>8.9</v>
          </cell>
          <cell r="M224">
            <v>9</v>
          </cell>
          <cell r="N224">
            <v>10.5</v>
          </cell>
          <cell r="O224">
            <v>10.7</v>
          </cell>
          <cell r="P224">
            <v>8.8000000000000007</v>
          </cell>
          <cell r="Q224">
            <v>8.6</v>
          </cell>
          <cell r="R224">
            <v>8.4</v>
          </cell>
          <cell r="S224">
            <v>8.5</v>
          </cell>
          <cell r="T224">
            <v>8.4</v>
          </cell>
          <cell r="U224">
            <v>8.3000000000000007</v>
          </cell>
          <cell r="V224">
            <v>8.1999999999999993</v>
          </cell>
          <cell r="W224">
            <v>8.3000000000000007</v>
          </cell>
          <cell r="X224">
            <v>9.6</v>
          </cell>
          <cell r="Y224">
            <v>9.8000000000000007</v>
          </cell>
          <cell r="Z224">
            <v>10.3</v>
          </cell>
          <cell r="AA224">
            <v>10.3</v>
          </cell>
          <cell r="AB224">
            <v>10.199999999999999</v>
          </cell>
          <cell r="AC224">
            <v>10.199999999999999</v>
          </cell>
          <cell r="AD224">
            <v>10.199999999999999</v>
          </cell>
          <cell r="AE224">
            <v>10</v>
          </cell>
          <cell r="AF224">
            <v>9.6</v>
          </cell>
          <cell r="AG224">
            <v>9.6999999999999993</v>
          </cell>
          <cell r="AH224">
            <v>11.4</v>
          </cell>
          <cell r="AI224">
            <v>11.6</v>
          </cell>
          <cell r="AJ224">
            <v>0</v>
          </cell>
          <cell r="AK224">
            <v>0</v>
          </cell>
          <cell r="AL224">
            <v>0</v>
          </cell>
          <cell r="AM224">
            <v>0</v>
          </cell>
          <cell r="AQ224">
            <v>0</v>
          </cell>
        </row>
        <row r="225">
          <cell r="C225" t="str">
            <v>Tabelle C6-EU_EU-28 Change</v>
          </cell>
          <cell r="D225" t="str">
            <v>EU-28 Change</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row>
        <row r="226">
          <cell r="C226">
            <v>0</v>
          </cell>
          <cell r="D226" t="str">
            <v>EU-28</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row>
        <row r="227">
          <cell r="C227">
            <v>0</v>
          </cell>
          <cell r="D227" t="str">
            <v xml:space="preserve">Table D2.1. </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row>
        <row r="228">
          <cell r="C228">
            <v>0</v>
          </cell>
          <cell r="D228" t="str">
            <v xml:space="preserve">Average class size, by type of institution and level of education (2013) </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row>
        <row r="229">
          <cell r="C229">
            <v>0</v>
          </cell>
          <cell r="D229" t="str">
            <v>Calculations based on number of students and number of classes</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row>
        <row r="230">
          <cell r="C230" t="str">
            <v>Stand</v>
          </cell>
          <cell r="D230">
            <v>0</v>
          </cell>
          <cell r="E230">
            <v>0</v>
          </cell>
          <cell r="F230" t="str">
            <v>Primary education</v>
          </cell>
          <cell r="G230">
            <v>0</v>
          </cell>
          <cell r="H230">
            <v>0</v>
          </cell>
          <cell r="I230">
            <v>0</v>
          </cell>
          <cell r="J230">
            <v>0</v>
          </cell>
          <cell r="K230">
            <v>0</v>
          </cell>
          <cell r="L230">
            <v>0</v>
          </cell>
          <cell r="M230">
            <v>0</v>
          </cell>
          <cell r="N230">
            <v>0</v>
          </cell>
          <cell r="O230">
            <v>0</v>
          </cell>
          <cell r="P230" t="str">
            <v>Lower secondary education</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row>
        <row r="231">
          <cell r="C231">
            <v>42275</v>
          </cell>
          <cell r="D231">
            <v>0</v>
          </cell>
          <cell r="E231">
            <v>0</v>
          </cell>
          <cell r="F231" t="str">
            <v>Public institutions</v>
          </cell>
          <cell r="G231">
            <v>0</v>
          </cell>
          <cell r="H231" t="str">
            <v>Private institutions</v>
          </cell>
          <cell r="I231">
            <v>0</v>
          </cell>
          <cell r="J231">
            <v>0</v>
          </cell>
          <cell r="K231">
            <v>0</v>
          </cell>
          <cell r="L231">
            <v>0</v>
          </cell>
          <cell r="M231">
            <v>0</v>
          </cell>
          <cell r="N231" t="str">
            <v>Total: 
Public and private institutions</v>
          </cell>
          <cell r="O231">
            <v>0</v>
          </cell>
          <cell r="P231" t="str">
            <v>Public institutions</v>
          </cell>
          <cell r="Q231">
            <v>0</v>
          </cell>
          <cell r="R231" t="str">
            <v>Private institutions</v>
          </cell>
          <cell r="S231">
            <v>0</v>
          </cell>
          <cell r="T231">
            <v>0</v>
          </cell>
          <cell r="U231">
            <v>0</v>
          </cell>
          <cell r="V231">
            <v>0</v>
          </cell>
          <cell r="W231">
            <v>0</v>
          </cell>
          <cell r="X231" t="str">
            <v>Total: 
Public and private institutions</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row>
        <row r="232">
          <cell r="C232">
            <v>0</v>
          </cell>
          <cell r="D232">
            <v>0</v>
          </cell>
          <cell r="E232" t="str">
            <v>Notes</v>
          </cell>
          <cell r="F232">
            <v>0</v>
          </cell>
          <cell r="G232">
            <v>0</v>
          </cell>
          <cell r="H232" t="str">
            <v>Total 
private institutions</v>
          </cell>
          <cell r="I232">
            <v>0</v>
          </cell>
          <cell r="J232" t="str">
            <v>Government-dependent private institutions</v>
          </cell>
          <cell r="K232">
            <v>0</v>
          </cell>
          <cell r="L232" t="str">
            <v>Independent private institutions</v>
          </cell>
          <cell r="M232">
            <v>0</v>
          </cell>
          <cell r="N232">
            <v>0</v>
          </cell>
          <cell r="O232">
            <v>0</v>
          </cell>
          <cell r="P232">
            <v>0</v>
          </cell>
          <cell r="Q232">
            <v>0</v>
          </cell>
          <cell r="R232" t="str">
            <v>Total 
private institutions</v>
          </cell>
          <cell r="S232">
            <v>0</v>
          </cell>
          <cell r="T232" t="str">
            <v>Government-dependent private institutions</v>
          </cell>
          <cell r="U232">
            <v>0</v>
          </cell>
          <cell r="V232" t="str">
            <v>Independent private institutions</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row>
        <row r="233">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row>
        <row r="234">
          <cell r="C234" t="str">
            <v>Tabelle D2.1_Germany</v>
          </cell>
          <cell r="D234" t="str">
            <v>Germany</v>
          </cell>
          <cell r="E234">
            <v>0</v>
          </cell>
          <cell r="F234">
            <v>20.835231208699</v>
          </cell>
          <cell r="G234" t="str">
            <v/>
          </cell>
          <cell r="H234">
            <v>21.182807205279001</v>
          </cell>
          <cell r="I234" t="str">
            <v/>
          </cell>
          <cell r="J234">
            <v>0</v>
          </cell>
          <cell r="K234" t="str">
            <v>x(2)</v>
          </cell>
          <cell r="L234">
            <v>0</v>
          </cell>
          <cell r="M234" t="str">
            <v>x(2)</v>
          </cell>
          <cell r="N234">
            <v>20.849765818441998</v>
          </cell>
          <cell r="O234" t="str">
            <v/>
          </cell>
          <cell r="P234">
            <v>24.268992857832998</v>
          </cell>
          <cell r="Q234" t="str">
            <v/>
          </cell>
          <cell r="R234">
            <v>24.443241588545</v>
          </cell>
          <cell r="S234" t="str">
            <v/>
          </cell>
          <cell r="T234">
            <v>0</v>
          </cell>
          <cell r="U234" t="str">
            <v>x(7)</v>
          </cell>
          <cell r="V234">
            <v>0</v>
          </cell>
          <cell r="W234" t="str">
            <v>x(7)</v>
          </cell>
          <cell r="X234">
            <v>24.285048581491999</v>
          </cell>
          <cell r="Y234" t="str">
            <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row>
        <row r="235">
          <cell r="C235" t="str">
            <v>Tabelle D2.1_Germany Change</v>
          </cell>
          <cell r="D235" t="str">
            <v>Germany Change</v>
          </cell>
          <cell r="E235">
            <v>0</v>
          </cell>
          <cell r="F235">
            <v>1</v>
          </cell>
          <cell r="G235">
            <v>0</v>
          </cell>
          <cell r="H235">
            <v>1</v>
          </cell>
          <cell r="I235">
            <v>0</v>
          </cell>
          <cell r="J235">
            <v>0</v>
          </cell>
          <cell r="K235">
            <v>0</v>
          </cell>
          <cell r="L235">
            <v>0</v>
          </cell>
          <cell r="M235">
            <v>0</v>
          </cell>
          <cell r="N235">
            <v>1</v>
          </cell>
          <cell r="O235">
            <v>0</v>
          </cell>
          <cell r="P235">
            <v>1</v>
          </cell>
          <cell r="Q235">
            <v>0</v>
          </cell>
          <cell r="R235">
            <v>1</v>
          </cell>
          <cell r="S235">
            <v>0</v>
          </cell>
          <cell r="T235">
            <v>0</v>
          </cell>
          <cell r="U235">
            <v>0</v>
          </cell>
          <cell r="V235">
            <v>0</v>
          </cell>
          <cell r="W235">
            <v>0</v>
          </cell>
          <cell r="X235">
            <v>1</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row>
        <row r="236">
          <cell r="C236" t="str">
            <v>Tabelle D2.1_OECD Average</v>
          </cell>
          <cell r="D236" t="str">
            <v>OECD Average</v>
          </cell>
          <cell r="E236">
            <v>0</v>
          </cell>
          <cell r="F236">
            <v>21.375608457464999</v>
          </cell>
          <cell r="G236" t="str">
            <v/>
          </cell>
          <cell r="H236">
            <v>20.677784920975</v>
          </cell>
          <cell r="I236" t="str">
            <v/>
          </cell>
          <cell r="J236">
            <v>20.690355998451999</v>
          </cell>
          <cell r="K236" t="str">
            <v/>
          </cell>
          <cell r="L236">
            <v>19.882016798822999</v>
          </cell>
          <cell r="M236" t="str">
            <v/>
          </cell>
          <cell r="N236">
            <v>21.247752662913999</v>
          </cell>
          <cell r="O236" t="str">
            <v/>
          </cell>
          <cell r="P236">
            <v>23.611987808982999</v>
          </cell>
          <cell r="Q236" t="str">
            <v/>
          </cell>
          <cell r="R236">
            <v>22.093890198996</v>
          </cell>
          <cell r="S236" t="str">
            <v/>
          </cell>
          <cell r="T236">
            <v>22.512702623092999</v>
          </cell>
          <cell r="U236" t="str">
            <v/>
          </cell>
          <cell r="V236">
            <v>20.054129395781999</v>
          </cell>
          <cell r="W236" t="str">
            <v/>
          </cell>
          <cell r="X236">
            <v>23.602277422903999</v>
          </cell>
          <cell r="Y236" t="str">
            <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row>
        <row r="237">
          <cell r="C237" t="str">
            <v>Tabelle D2.1_OECD Average Change</v>
          </cell>
          <cell r="D237" t="str">
            <v>OECD Average Change</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row>
        <row r="238">
          <cell r="C238">
            <v>0</v>
          </cell>
          <cell r="D238" t="str">
            <v>OECD Average</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row>
        <row r="239">
          <cell r="C239">
            <v>0</v>
          </cell>
          <cell r="D239" t="str">
            <v xml:space="preserve">Table D2.2. </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AQ239">
            <v>0</v>
          </cell>
        </row>
        <row r="240">
          <cell r="C240">
            <v>0</v>
          </cell>
          <cell r="D240" t="str">
            <v>Ratio of students to teaching staff in educational institutions (2013)</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AQ240">
            <v>0</v>
          </cell>
        </row>
        <row r="241">
          <cell r="C241">
            <v>0</v>
          </cell>
          <cell r="D241" t="str">
            <v>By level of education, calculations based on full-time equivalents</v>
          </cell>
          <cell r="E241">
            <v>0</v>
          </cell>
          <cell r="F241">
            <v>0</v>
          </cell>
          <cell r="G241">
            <v>0</v>
          </cell>
          <cell r="H241" t="str">
            <v>Lower secondary education</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Q241">
            <v>0</v>
          </cell>
        </row>
        <row r="242">
          <cell r="C242" t="str">
            <v>Stand</v>
          </cell>
          <cell r="D242">
            <v>0</v>
          </cell>
          <cell r="E242">
            <v>0</v>
          </cell>
          <cell r="F242" t="str">
            <v>Primary education</v>
          </cell>
          <cell r="G242">
            <v>0</v>
          </cell>
          <cell r="H242" t="str">
            <v>Secondary education</v>
          </cell>
          <cell r="I242">
            <v>0</v>
          </cell>
          <cell r="J242">
            <v>0</v>
          </cell>
          <cell r="K242">
            <v>0</v>
          </cell>
          <cell r="L242">
            <v>0</v>
          </cell>
          <cell r="M242">
            <v>0</v>
          </cell>
          <cell r="N242" t="str">
            <v>Post-secondary non-tertiary education</v>
          </cell>
          <cell r="O242">
            <v>0</v>
          </cell>
          <cell r="P242" t="str">
            <v>Tertiary education</v>
          </cell>
          <cell r="Q242">
            <v>0</v>
          </cell>
          <cell r="R242">
            <v>0</v>
          </cell>
          <cell r="S242">
            <v>0</v>
          </cell>
          <cell r="T242">
            <v>0</v>
          </cell>
          <cell r="U242">
            <v>0</v>
          </cell>
          <cell r="V242" t="str">
            <v xml:space="preserve"> </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Q242">
            <v>0</v>
          </cell>
        </row>
        <row r="243">
          <cell r="C243">
            <v>42275</v>
          </cell>
          <cell r="D243">
            <v>0</v>
          </cell>
          <cell r="E243" t="str">
            <v>Notes</v>
          </cell>
          <cell r="F243">
            <v>0</v>
          </cell>
          <cell r="G243">
            <v>0</v>
          </cell>
          <cell r="H243" t="str">
            <v>Lower secondary education</v>
          </cell>
          <cell r="I243">
            <v>0</v>
          </cell>
          <cell r="J243" t="str">
            <v>Upper secondary education</v>
          </cell>
          <cell r="K243">
            <v>0</v>
          </cell>
          <cell r="L243" t="str">
            <v>All secondary education</v>
          </cell>
          <cell r="M243">
            <v>0</v>
          </cell>
          <cell r="N243">
            <v>0</v>
          </cell>
          <cell r="O243">
            <v>0</v>
          </cell>
          <cell r="P243" t="str">
            <v>Short-cycle tertiary education</v>
          </cell>
          <cell r="Q243">
            <v>0</v>
          </cell>
          <cell r="R243" t="str">
            <v>Bachelor’s, Master’s, Doctoral or equivalent level</v>
          </cell>
          <cell r="S243">
            <v>0</v>
          </cell>
          <cell r="T243" t="str">
            <v>All Tertiary education</v>
          </cell>
          <cell r="U243">
            <v>0</v>
          </cell>
          <cell r="V243" t="str">
            <v xml:space="preserve"> </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Q243">
            <v>0</v>
          </cell>
        </row>
        <row r="244">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Q244">
            <v>0</v>
          </cell>
        </row>
        <row r="245">
          <cell r="C245" t="str">
            <v>Tabelle D2.2_Germany</v>
          </cell>
          <cell r="D245" t="str">
            <v>Germany</v>
          </cell>
          <cell r="E245">
            <v>0</v>
          </cell>
          <cell r="F245">
            <v>15.62040389683</v>
          </cell>
          <cell r="G245" t="str">
            <v/>
          </cell>
          <cell r="H245">
            <v>13.610920206574001</v>
          </cell>
          <cell r="I245" t="str">
            <v/>
          </cell>
          <cell r="J245">
            <v>13.215176688636999</v>
          </cell>
          <cell r="K245" t="str">
            <v/>
          </cell>
          <cell r="L245">
            <v>13.494048894018</v>
          </cell>
          <cell r="M245" t="str">
            <v/>
          </cell>
          <cell r="N245">
            <v>13.442923841144999</v>
          </cell>
          <cell r="O245" t="str">
            <v/>
          </cell>
          <cell r="P245">
            <v>14.737286036187999</v>
          </cell>
          <cell r="Q245" t="str">
            <v/>
          </cell>
          <cell r="R245">
            <v>11.692171211635999</v>
          </cell>
          <cell r="S245" t="str">
            <v/>
          </cell>
          <cell r="T245">
            <v>11.692597748686</v>
          </cell>
          <cell r="U245" t="str">
            <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row>
        <row r="246">
          <cell r="C246" t="str">
            <v>Tabelle D2.2_Germany Change</v>
          </cell>
          <cell r="D246" t="str">
            <v>Germany Change</v>
          </cell>
          <cell r="E246">
            <v>0</v>
          </cell>
          <cell r="F246">
            <v>0</v>
          </cell>
          <cell r="G246">
            <v>0</v>
          </cell>
          <cell r="H246">
            <v>0</v>
          </cell>
          <cell r="I246">
            <v>0</v>
          </cell>
          <cell r="J246">
            <v>0</v>
          </cell>
          <cell r="K246">
            <v>0</v>
          </cell>
          <cell r="L246">
            <v>0</v>
          </cell>
          <cell r="M246">
            <v>0</v>
          </cell>
          <cell r="N246">
            <v>0</v>
          </cell>
          <cell r="O246">
            <v>0</v>
          </cell>
          <cell r="P246">
            <v>1</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row>
        <row r="247">
          <cell r="C247" t="str">
            <v>Tabelle D2.2_OECD Average</v>
          </cell>
          <cell r="D247" t="str">
            <v>OECD Average</v>
          </cell>
          <cell r="E247">
            <v>0</v>
          </cell>
          <cell r="F247">
            <v>15.173098127573954</v>
          </cell>
          <cell r="G247" t="str">
            <v/>
          </cell>
          <cell r="H247">
            <v>13.391737508648296</v>
          </cell>
          <cell r="I247" t="str">
            <v/>
          </cell>
          <cell r="J247">
            <v>13.348174654141314</v>
          </cell>
          <cell r="K247" t="str">
            <v/>
          </cell>
          <cell r="L247">
            <v>13.415265001373719</v>
          </cell>
          <cell r="M247" t="str">
            <v/>
          </cell>
          <cell r="N247">
            <v>16.460442659530273</v>
          </cell>
          <cell r="O247" t="str">
            <v/>
          </cell>
          <cell r="P247">
            <v>17.013940064910454</v>
          </cell>
          <cell r="Q247" t="str">
            <v/>
          </cell>
          <cell r="R247">
            <v>15.489639665889158</v>
          </cell>
          <cell r="S247" t="str">
            <v/>
          </cell>
          <cell r="T247">
            <v>15.79912110507926</v>
          </cell>
          <cell r="U247" t="str">
            <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row>
        <row r="248">
          <cell r="C248" t="str">
            <v>Tabelle D2.2_OECD Average Change</v>
          </cell>
          <cell r="D248" t="str">
            <v>OECD Average Change</v>
          </cell>
          <cell r="E248">
            <v>0</v>
          </cell>
          <cell r="F248">
            <v>0</v>
          </cell>
          <cell r="G248">
            <v>0</v>
          </cell>
          <cell r="H248">
            <v>0</v>
          </cell>
          <cell r="I248">
            <v>0</v>
          </cell>
          <cell r="J248">
            <v>0</v>
          </cell>
          <cell r="K248">
            <v>0</v>
          </cell>
          <cell r="L248">
            <v>1</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row>
        <row r="249">
          <cell r="C249">
            <v>0</v>
          </cell>
          <cell r="D249">
            <v>0</v>
          </cell>
          <cell r="E249">
            <v>0</v>
          </cell>
          <cell r="F249">
            <v>15.154964382800651</v>
          </cell>
          <cell r="G249" t="str">
            <v/>
          </cell>
          <cell r="H249">
            <v>13.38816806520366</v>
          </cell>
          <cell r="I249" t="str">
            <v/>
          </cell>
          <cell r="J249">
            <v>13.328950526881004</v>
          </cell>
          <cell r="K249" t="str">
            <v/>
          </cell>
          <cell r="L249">
            <v>13.462271688985634</v>
          </cell>
          <cell r="M249" t="str">
            <v/>
          </cell>
          <cell r="N249">
            <v>16.458195632976089</v>
          </cell>
          <cell r="O249" t="str">
            <v/>
          </cell>
          <cell r="P249">
            <v>17.00573109410168</v>
          </cell>
          <cell r="Q249" t="str">
            <v/>
          </cell>
          <cell r="R249">
            <v>15.471134265279568</v>
          </cell>
          <cell r="S249" t="str">
            <v/>
          </cell>
          <cell r="T249">
            <v>15.792422846485104</v>
          </cell>
          <cell r="U249" t="str">
            <v/>
          </cell>
          <cell r="AQ249">
            <v>0</v>
          </cell>
        </row>
        <row r="250">
          <cell r="C250">
            <v>0</v>
          </cell>
          <cell r="D250" t="str">
            <v xml:space="preserve">Table D5.1. </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Q250">
            <v>0</v>
          </cell>
        </row>
        <row r="251">
          <cell r="C251">
            <v>0</v>
          </cell>
          <cell r="D251" t="str">
            <v xml:space="preserve">Age distribution of teachers (2013) 
</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Q251">
            <v>0</v>
          </cell>
        </row>
        <row r="252">
          <cell r="C252">
            <v>0</v>
          </cell>
          <cell r="D252" t="str">
            <v>Percentage of teachers in public and private institutions, by level of education and age group, based on head counts</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Q252">
            <v>0</v>
          </cell>
        </row>
        <row r="253">
          <cell r="C253" t="str">
            <v>Stand</v>
          </cell>
          <cell r="D253">
            <v>0</v>
          </cell>
          <cell r="E253">
            <v>0</v>
          </cell>
          <cell r="F253" t="str">
            <v>Primary</v>
          </cell>
          <cell r="G253">
            <v>0</v>
          </cell>
          <cell r="H253">
            <v>0</v>
          </cell>
          <cell r="I253">
            <v>0</v>
          </cell>
          <cell r="J253">
            <v>0</v>
          </cell>
          <cell r="K253">
            <v>0</v>
          </cell>
          <cell r="L253">
            <v>0</v>
          </cell>
          <cell r="M253">
            <v>0</v>
          </cell>
          <cell r="N253">
            <v>0</v>
          </cell>
          <cell r="O253">
            <v>0</v>
          </cell>
          <cell r="P253" t="str">
            <v>Lower secondary</v>
          </cell>
          <cell r="Q253">
            <v>0</v>
          </cell>
          <cell r="R253">
            <v>0</v>
          </cell>
          <cell r="S253">
            <v>0</v>
          </cell>
          <cell r="T253">
            <v>0</v>
          </cell>
          <cell r="U253">
            <v>0</v>
          </cell>
          <cell r="V253" t="str">
            <v>ISCED 7</v>
          </cell>
          <cell r="W253">
            <v>0</v>
          </cell>
          <cell r="X253">
            <v>0</v>
          </cell>
          <cell r="Y253">
            <v>0</v>
          </cell>
          <cell r="Z253" t="str">
            <v>Upper secondary</v>
          </cell>
          <cell r="AA253">
            <v>0</v>
          </cell>
          <cell r="AB253">
            <v>0</v>
          </cell>
          <cell r="AC253">
            <v>0</v>
          </cell>
          <cell r="AD253" t="str">
            <v>ISCED 8</v>
          </cell>
          <cell r="AE253">
            <v>0</v>
          </cell>
          <cell r="AF253">
            <v>0</v>
          </cell>
          <cell r="AG253">
            <v>0</v>
          </cell>
          <cell r="AH253">
            <v>0</v>
          </cell>
          <cell r="AI253">
            <v>0</v>
          </cell>
          <cell r="AQ253">
            <v>0</v>
          </cell>
        </row>
        <row r="254">
          <cell r="C254">
            <v>42275</v>
          </cell>
          <cell r="D254">
            <v>0</v>
          </cell>
          <cell r="E254" t="str">
            <v>Notes</v>
          </cell>
          <cell r="F254" t="str">
            <v>&lt; 30 years</v>
          </cell>
          <cell r="G254">
            <v>0</v>
          </cell>
          <cell r="H254" t="str">
            <v>30-39 years</v>
          </cell>
          <cell r="I254">
            <v>0</v>
          </cell>
          <cell r="J254" t="str">
            <v>40-49 years</v>
          </cell>
          <cell r="K254">
            <v>0</v>
          </cell>
          <cell r="L254" t="str">
            <v>50-59 years</v>
          </cell>
          <cell r="M254">
            <v>0</v>
          </cell>
          <cell r="N254" t="str">
            <v>&gt;= 60 years</v>
          </cell>
          <cell r="O254">
            <v>0</v>
          </cell>
          <cell r="P254" t="str">
            <v>&lt; 30 years</v>
          </cell>
          <cell r="Q254">
            <v>0</v>
          </cell>
          <cell r="R254" t="str">
            <v>30-39 years</v>
          </cell>
          <cell r="S254">
            <v>0</v>
          </cell>
          <cell r="T254" t="str">
            <v>40-49 years</v>
          </cell>
          <cell r="U254">
            <v>0</v>
          </cell>
          <cell r="V254" t="str">
            <v>50-59 years</v>
          </cell>
          <cell r="W254">
            <v>0</v>
          </cell>
          <cell r="X254" t="str">
            <v>&gt;= 60 years</v>
          </cell>
          <cell r="Y254">
            <v>0</v>
          </cell>
          <cell r="Z254" t="str">
            <v>&lt; 30 years</v>
          </cell>
          <cell r="AA254">
            <v>0</v>
          </cell>
          <cell r="AB254" t="str">
            <v>30-39 years</v>
          </cell>
          <cell r="AC254">
            <v>0</v>
          </cell>
          <cell r="AD254" t="str">
            <v>40-49 years</v>
          </cell>
          <cell r="AE254">
            <v>0</v>
          </cell>
          <cell r="AF254" t="str">
            <v>50-59 years</v>
          </cell>
          <cell r="AG254">
            <v>0</v>
          </cell>
          <cell r="AH254" t="str">
            <v>&gt;= 60 years</v>
          </cell>
          <cell r="AI254">
            <v>0</v>
          </cell>
          <cell r="AQ254">
            <v>0</v>
          </cell>
        </row>
        <row r="255">
          <cell r="C255">
            <v>0</v>
          </cell>
          <cell r="D255">
            <v>0</v>
          </cell>
          <cell r="E255">
            <v>0</v>
          </cell>
          <cell r="F255" t="str">
            <v>Primary</v>
          </cell>
          <cell r="P255" t="str">
            <v>Lower secondary</v>
          </cell>
          <cell r="V255" t="str">
            <v>ISCED 7</v>
          </cell>
          <cell r="Z255" t="str">
            <v>Upper secondary</v>
          </cell>
          <cell r="AD255" t="str">
            <v>ISCED 8</v>
          </cell>
          <cell r="AQ255">
            <v>0</v>
          </cell>
        </row>
        <row r="256">
          <cell r="C256" t="str">
            <v>Tabelle D5.1_Germany</v>
          </cell>
          <cell r="D256" t="str">
            <v>Germany</v>
          </cell>
          <cell r="E256">
            <v>0</v>
          </cell>
          <cell r="F256">
            <v>7.3918922886115004</v>
          </cell>
          <cell r="G256">
            <v>0</v>
          </cell>
          <cell r="H256">
            <v>22.080167598456999</v>
          </cell>
          <cell r="I256">
            <v>0</v>
          </cell>
          <cell r="J256">
            <v>25.833743129590999</v>
          </cell>
          <cell r="K256">
            <v>0</v>
          </cell>
          <cell r="L256">
            <v>31.158005075312001</v>
          </cell>
          <cell r="M256">
            <v>0</v>
          </cell>
          <cell r="N256">
            <v>13.536191908029</v>
          </cell>
          <cell r="O256">
            <v>0</v>
          </cell>
          <cell r="P256">
            <v>7.3585170482141002</v>
          </cell>
          <cell r="Q256">
            <v>0</v>
          </cell>
          <cell r="R256">
            <v>19.371602512009002</v>
          </cell>
          <cell r="S256">
            <v>0</v>
          </cell>
          <cell r="T256">
            <v>23.174403570430002</v>
          </cell>
          <cell r="U256">
            <v>0</v>
          </cell>
          <cell r="V256">
            <v>35.270740980680998</v>
          </cell>
          <cell r="W256">
            <v>0</v>
          </cell>
          <cell r="X256">
            <v>14.824735888665</v>
          </cell>
          <cell r="Y256">
            <v>0</v>
          </cell>
          <cell r="Z256">
            <v>4.4877027508377996</v>
          </cell>
          <cell r="AA256">
            <v>0</v>
          </cell>
          <cell r="AB256">
            <v>21.682757057355001</v>
          </cell>
          <cell r="AC256">
            <v>0</v>
          </cell>
          <cell r="AD256">
            <v>28.946247744579001</v>
          </cell>
          <cell r="AE256">
            <v>0</v>
          </cell>
          <cell r="AF256">
            <v>32.124973575230001</v>
          </cell>
          <cell r="AG256">
            <v>0</v>
          </cell>
          <cell r="AH256">
            <v>12.758318871998</v>
          </cell>
          <cell r="AI256" t="str">
            <v/>
          </cell>
          <cell r="AL256">
            <v>0</v>
          </cell>
          <cell r="AM256">
            <v>0</v>
          </cell>
          <cell r="AQ256">
            <v>0</v>
          </cell>
        </row>
        <row r="257">
          <cell r="C257" t="str">
            <v>Tabelle D5.1_Germany Change</v>
          </cell>
          <cell r="D257" t="str">
            <v>Germany Change</v>
          </cell>
          <cell r="E257">
            <v>0</v>
          </cell>
          <cell r="F257">
            <v>1</v>
          </cell>
          <cell r="G257">
            <v>0</v>
          </cell>
          <cell r="H257">
            <v>0</v>
          </cell>
          <cell r="I257">
            <v>0</v>
          </cell>
          <cell r="J257">
            <v>1</v>
          </cell>
          <cell r="K257">
            <v>0</v>
          </cell>
          <cell r="L257">
            <v>1</v>
          </cell>
          <cell r="M257">
            <v>0</v>
          </cell>
          <cell r="N257">
            <v>1</v>
          </cell>
          <cell r="O257">
            <v>0</v>
          </cell>
          <cell r="P257">
            <v>1</v>
          </cell>
          <cell r="Q257">
            <v>0</v>
          </cell>
          <cell r="R257">
            <v>1</v>
          </cell>
          <cell r="S257">
            <v>0</v>
          </cell>
          <cell r="T257">
            <v>0</v>
          </cell>
          <cell r="U257">
            <v>0</v>
          </cell>
          <cell r="V257">
            <v>1</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L257">
            <v>0</v>
          </cell>
          <cell r="AM257">
            <v>0</v>
          </cell>
          <cell r="AQ257">
            <v>0</v>
          </cell>
        </row>
        <row r="258">
          <cell r="C258" t="str">
            <v>Tabelle D5.1_OECD Average</v>
          </cell>
          <cell r="D258" t="str">
            <v>OECD Average</v>
          </cell>
          <cell r="E258">
            <v>0</v>
          </cell>
          <cell r="F258">
            <v>12.667789093212001</v>
          </cell>
          <cell r="G258" t="str">
            <v/>
          </cell>
          <cell r="H258">
            <v>28.215013435368999</v>
          </cell>
          <cell r="I258" t="str">
            <v/>
          </cell>
          <cell r="J258">
            <v>28.417619073440999</v>
          </cell>
          <cell r="K258" t="str">
            <v/>
          </cell>
          <cell r="L258">
            <v>25.272737399459</v>
          </cell>
          <cell r="M258" t="str">
            <v/>
          </cell>
          <cell r="N258">
            <v>5.4268409985197996</v>
          </cell>
          <cell r="O258" t="str">
            <v/>
          </cell>
          <cell r="P258">
            <v>10.980749881346</v>
          </cell>
          <cell r="Q258" t="str">
            <v/>
          </cell>
          <cell r="R258">
            <v>27.096636241854</v>
          </cell>
          <cell r="S258" t="str">
            <v/>
          </cell>
          <cell r="T258">
            <v>28.216800736831001</v>
          </cell>
          <cell r="U258" t="str">
            <v/>
          </cell>
          <cell r="V258">
            <v>26.636908069172001</v>
          </cell>
          <cell r="W258" t="str">
            <v/>
          </cell>
          <cell r="X258">
            <v>7.0689050707979</v>
          </cell>
          <cell r="Y258" t="str">
            <v/>
          </cell>
          <cell r="Z258">
            <v>8.1547152970946009</v>
          </cell>
          <cell r="AA258" t="str">
            <v/>
          </cell>
          <cell r="AB258">
            <v>24.549747770505999</v>
          </cell>
          <cell r="AC258" t="str">
            <v/>
          </cell>
          <cell r="AD258">
            <v>29.218908187303999</v>
          </cell>
          <cell r="AE258" t="str">
            <v/>
          </cell>
          <cell r="AF258">
            <v>29.277989527888</v>
          </cell>
          <cell r="AG258" t="str">
            <v/>
          </cell>
          <cell r="AH258">
            <v>8.7986392172073007</v>
          </cell>
          <cell r="AI258" t="str">
            <v/>
          </cell>
          <cell r="AL258">
            <v>0</v>
          </cell>
          <cell r="AM258">
            <v>0</v>
          </cell>
          <cell r="AQ258">
            <v>0</v>
          </cell>
        </row>
        <row r="259">
          <cell r="C259" t="str">
            <v>Tabelle D5.1_OECD Average Change</v>
          </cell>
          <cell r="D259" t="str">
            <v>OECD Average Change</v>
          </cell>
          <cell r="E259">
            <v>0</v>
          </cell>
          <cell r="F259">
            <v>0</v>
          </cell>
          <cell r="G259">
            <v>0</v>
          </cell>
          <cell r="H259">
            <v>0</v>
          </cell>
          <cell r="I259">
            <v>0</v>
          </cell>
          <cell r="J259">
            <v>0</v>
          </cell>
          <cell r="K259">
            <v>0</v>
          </cell>
          <cell r="L259">
            <v>0</v>
          </cell>
          <cell r="M259">
            <v>0</v>
          </cell>
          <cell r="N259">
            <v>0</v>
          </cell>
          <cell r="O259">
            <v>0</v>
          </cell>
          <cell r="P259">
            <v>0</v>
          </cell>
          <cell r="Q259">
            <v>0</v>
          </cell>
          <cell r="R259">
            <v>1</v>
          </cell>
          <cell r="S259">
            <v>0</v>
          </cell>
          <cell r="T259">
            <v>1</v>
          </cell>
          <cell r="U259">
            <v>0</v>
          </cell>
          <cell r="V259">
            <v>1</v>
          </cell>
          <cell r="W259">
            <v>0</v>
          </cell>
          <cell r="X259">
            <v>1</v>
          </cell>
          <cell r="Y259">
            <v>0</v>
          </cell>
          <cell r="Z259">
            <v>0</v>
          </cell>
          <cell r="AA259">
            <v>0</v>
          </cell>
          <cell r="AB259">
            <v>1</v>
          </cell>
          <cell r="AC259">
            <v>0</v>
          </cell>
          <cell r="AD259">
            <v>1</v>
          </cell>
          <cell r="AE259">
            <v>0</v>
          </cell>
          <cell r="AF259">
            <v>1</v>
          </cell>
          <cell r="AG259">
            <v>0</v>
          </cell>
          <cell r="AH259">
            <v>0</v>
          </cell>
          <cell r="AI259">
            <v>0</v>
          </cell>
          <cell r="AL259">
            <v>0</v>
          </cell>
          <cell r="AM259">
            <v>0</v>
          </cell>
          <cell r="AQ259">
            <v>0</v>
          </cell>
        </row>
        <row r="260">
          <cell r="C260">
            <v>0</v>
          </cell>
          <cell r="D260" t="str">
            <v>OECD Average</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8.1568511278395999</v>
          </cell>
          <cell r="AA260" t="str">
            <v/>
          </cell>
          <cell r="AB260">
            <v>24.398136100289001</v>
          </cell>
          <cell r="AC260" t="str">
            <v/>
          </cell>
          <cell r="AD260">
            <v>29.119579210767</v>
          </cell>
          <cell r="AE260" t="str">
            <v/>
          </cell>
          <cell r="AF260">
            <v>29.494857233325</v>
          </cell>
          <cell r="AG260" t="str">
            <v/>
          </cell>
          <cell r="AH260">
            <v>8.8305763277787008</v>
          </cell>
          <cell r="AI260" t="str">
            <v/>
          </cell>
          <cell r="AQ260">
            <v>0</v>
          </cell>
        </row>
        <row r="261">
          <cell r="C261">
            <v>0</v>
          </cell>
          <cell r="D261" t="str">
            <v>Table D5.3</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H261">
            <v>0</v>
          </cell>
          <cell r="AQ261">
            <v>0</v>
          </cell>
        </row>
        <row r="262">
          <cell r="C262">
            <v>0</v>
          </cell>
          <cell r="D262" t="str">
            <v>Gender distribution of teachers (2013)</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Q262">
            <v>0</v>
          </cell>
        </row>
        <row r="263">
          <cell r="C263">
            <v>0</v>
          </cell>
          <cell r="D263" t="str">
            <v>Percentage of women among teaching staff in public and private institutions by level of education, based on head counts</v>
          </cell>
          <cell r="E263">
            <v>0</v>
          </cell>
          <cell r="F263">
            <v>0</v>
          </cell>
          <cell r="G263">
            <v>0</v>
          </cell>
          <cell r="H263">
            <v>0</v>
          </cell>
          <cell r="I263">
            <v>0</v>
          </cell>
          <cell r="J263">
            <v>0</v>
          </cell>
          <cell r="K263">
            <v>0</v>
          </cell>
          <cell r="L263">
            <v>0</v>
          </cell>
          <cell r="M263">
            <v>0</v>
          </cell>
          <cell r="N263">
            <v>0</v>
          </cell>
          <cell r="O263">
            <v>0</v>
          </cell>
          <cell r="AQ263">
            <v>0</v>
          </cell>
        </row>
        <row r="264">
          <cell r="C264" t="str">
            <v>Stand</v>
          </cell>
          <cell r="D264">
            <v>0</v>
          </cell>
          <cell r="E264">
            <v>0</v>
          </cell>
          <cell r="F264" t="str">
            <v>Pre-primary</v>
          </cell>
          <cell r="G264">
            <v>0</v>
          </cell>
          <cell r="H264" t="str">
            <v>Primary</v>
          </cell>
          <cell r="I264">
            <v>0</v>
          </cell>
          <cell r="J264" t="str">
            <v>Lower secondary</v>
          </cell>
          <cell r="K264">
            <v>0</v>
          </cell>
          <cell r="L264" t="str">
            <v>Upper secondary</v>
          </cell>
          <cell r="M264">
            <v>0</v>
          </cell>
          <cell r="N264">
            <v>0</v>
          </cell>
          <cell r="O264">
            <v>0</v>
          </cell>
          <cell r="P264">
            <v>0</v>
          </cell>
          <cell r="Q264">
            <v>0</v>
          </cell>
          <cell r="R264" t="str">
            <v>Post-secondary non-tertiary</v>
          </cell>
          <cell r="S264">
            <v>0</v>
          </cell>
          <cell r="T264" t="str">
            <v>Tertiary</v>
          </cell>
          <cell r="U264">
            <v>0</v>
          </cell>
          <cell r="V264">
            <v>0</v>
          </cell>
          <cell r="W264">
            <v>0</v>
          </cell>
          <cell r="X264">
            <v>0</v>
          </cell>
          <cell r="Y264">
            <v>0</v>
          </cell>
          <cell r="Z264" t="str">
            <v>All levels of education</v>
          </cell>
          <cell r="AA264">
            <v>0</v>
          </cell>
          <cell r="AQ264">
            <v>0</v>
          </cell>
        </row>
        <row r="265">
          <cell r="C265">
            <v>42275</v>
          </cell>
          <cell r="D265">
            <v>0</v>
          </cell>
          <cell r="E265" t="str">
            <v>Notes</v>
          </cell>
          <cell r="F265">
            <v>0</v>
          </cell>
          <cell r="G265">
            <v>0</v>
          </cell>
          <cell r="H265">
            <v>0</v>
          </cell>
          <cell r="I265">
            <v>0</v>
          </cell>
          <cell r="J265">
            <v>0</v>
          </cell>
          <cell r="K265">
            <v>0</v>
          </cell>
          <cell r="L265" t="str">
            <v>General programmes</v>
          </cell>
          <cell r="M265">
            <v>0</v>
          </cell>
          <cell r="N265" t="str">
            <v>Vocational programmes</v>
          </cell>
          <cell r="O265">
            <v>0</v>
          </cell>
          <cell r="P265" t="str">
            <v>All programmes</v>
          </cell>
          <cell r="Q265">
            <v>0</v>
          </cell>
          <cell r="R265">
            <v>0</v>
          </cell>
          <cell r="S265">
            <v>0</v>
          </cell>
          <cell r="T265" t="str">
            <v>Short-cycle tertiary</v>
          </cell>
          <cell r="U265">
            <v>0</v>
          </cell>
          <cell r="V265" t="str">
            <v>Bachelor’s, Master’s, Doctoral or equivalent level</v>
          </cell>
          <cell r="W265">
            <v>0</v>
          </cell>
          <cell r="X265" t="str">
            <v>All Tertiary</v>
          </cell>
          <cell r="Y265">
            <v>0</v>
          </cell>
          <cell r="Z265">
            <v>0</v>
          </cell>
          <cell r="AA265">
            <v>0</v>
          </cell>
          <cell r="AQ265">
            <v>0</v>
          </cell>
        </row>
        <row r="266">
          <cell r="C266">
            <v>0</v>
          </cell>
          <cell r="D266">
            <v>0</v>
          </cell>
          <cell r="E266">
            <v>0</v>
          </cell>
          <cell r="F266" t="str">
            <v>Pre-primary</v>
          </cell>
          <cell r="H266" t="str">
            <v>Primary</v>
          </cell>
          <cell r="J266" t="str">
            <v>Lower secondary</v>
          </cell>
          <cell r="L266" t="str">
            <v>Upper secondary</v>
          </cell>
          <cell r="R266" t="str">
            <v>Post-secondary non-tertiary</v>
          </cell>
          <cell r="T266" t="str">
            <v>Tertiary</v>
          </cell>
          <cell r="Z266" t="str">
            <v>All levels of education</v>
          </cell>
          <cell r="AQ266">
            <v>0</v>
          </cell>
        </row>
        <row r="267">
          <cell r="C267" t="str">
            <v>Tabelle D5.3_Germany</v>
          </cell>
          <cell r="D267" t="str">
            <v>Germany</v>
          </cell>
          <cell r="E267">
            <v>0</v>
          </cell>
          <cell r="F267">
            <v>97.002098459923999</v>
          </cell>
          <cell r="G267">
            <v>0</v>
          </cell>
          <cell r="H267">
            <v>86.189767007686996</v>
          </cell>
          <cell r="I267">
            <v>0</v>
          </cell>
          <cell r="J267">
            <v>65.647774731115007</v>
          </cell>
          <cell r="K267">
            <v>0</v>
          </cell>
          <cell r="L267">
            <v>54.252824833475003</v>
          </cell>
          <cell r="M267">
            <v>0</v>
          </cell>
          <cell r="N267">
            <v>47.141127687290997</v>
          </cell>
          <cell r="O267">
            <v>0</v>
          </cell>
          <cell r="P267">
            <v>52.088228478425002</v>
          </cell>
          <cell r="Q267">
            <v>0</v>
          </cell>
          <cell r="R267">
            <v>55.508651566201998</v>
          </cell>
          <cell r="S267">
            <v>0</v>
          </cell>
          <cell r="T267">
            <v>42.699458001295</v>
          </cell>
          <cell r="U267">
            <v>0</v>
          </cell>
          <cell r="V267">
            <v>37.710284343788999</v>
          </cell>
          <cell r="W267">
            <v>0</v>
          </cell>
          <cell r="X267">
            <v>37.710960929264999</v>
          </cell>
          <cell r="Y267">
            <v>0</v>
          </cell>
          <cell r="Z267">
            <v>65.333434326976999</v>
          </cell>
          <cell r="AA267" t="str">
            <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row>
        <row r="268">
          <cell r="C268" t="str">
            <v>Tabelle D5.3_Germany Change</v>
          </cell>
          <cell r="D268" t="str">
            <v>Germany Change</v>
          </cell>
          <cell r="E268">
            <v>0</v>
          </cell>
          <cell r="F268">
            <v>1</v>
          </cell>
          <cell r="G268">
            <v>0</v>
          </cell>
          <cell r="H268">
            <v>1</v>
          </cell>
          <cell r="I268">
            <v>0</v>
          </cell>
          <cell r="J268">
            <v>1</v>
          </cell>
          <cell r="K268">
            <v>0</v>
          </cell>
          <cell r="L268">
            <v>0</v>
          </cell>
          <cell r="M268">
            <v>0</v>
          </cell>
          <cell r="N268">
            <v>1</v>
          </cell>
          <cell r="O268">
            <v>0</v>
          </cell>
          <cell r="P268">
            <v>0</v>
          </cell>
          <cell r="Q268">
            <v>0</v>
          </cell>
          <cell r="R268">
            <v>1</v>
          </cell>
          <cell r="S268">
            <v>0</v>
          </cell>
          <cell r="T268">
            <v>1</v>
          </cell>
          <cell r="U268">
            <v>0</v>
          </cell>
          <cell r="V268">
            <v>0</v>
          </cell>
          <cell r="W268">
            <v>0</v>
          </cell>
          <cell r="X268">
            <v>0</v>
          </cell>
          <cell r="Y268">
            <v>0</v>
          </cell>
          <cell r="Z268">
            <v>1</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row>
        <row r="269">
          <cell r="C269" t="str">
            <v>Tabelle D5.3_OECD Average</v>
          </cell>
          <cell r="D269" t="str">
            <v>OECD Average</v>
          </cell>
          <cell r="E269">
            <v>0</v>
          </cell>
          <cell r="F269">
            <v>96.265042172874004</v>
          </cell>
          <cell r="G269" t="str">
            <v/>
          </cell>
          <cell r="H269">
            <v>82.124206561698998</v>
          </cell>
          <cell r="I269" t="str">
            <v/>
          </cell>
          <cell r="J269">
            <v>67.622209262430999</v>
          </cell>
          <cell r="K269" t="str">
            <v/>
          </cell>
          <cell r="L269">
            <v>60.742055123779998</v>
          </cell>
          <cell r="M269" t="str">
            <v/>
          </cell>
          <cell r="N269">
            <v>52.829858602506</v>
          </cell>
          <cell r="O269" t="str">
            <v/>
          </cell>
          <cell r="P269">
            <v>57.552601818055003</v>
          </cell>
          <cell r="Q269" t="str">
            <v/>
          </cell>
          <cell r="R269">
            <v>59.059966365122001</v>
          </cell>
          <cell r="S269" t="str">
            <v/>
          </cell>
          <cell r="T269">
            <v>50.596576743107001</v>
          </cell>
          <cell r="U269" t="str">
            <v/>
          </cell>
          <cell r="V269">
            <v>40.792576579384999</v>
          </cell>
          <cell r="W269" t="str">
            <v/>
          </cell>
          <cell r="X269">
            <v>41.469128400145998</v>
          </cell>
          <cell r="Y269" t="str">
            <v/>
          </cell>
          <cell r="Z269">
            <v>67.909848833029997</v>
          </cell>
          <cell r="AA269" t="str">
            <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row>
        <row r="270">
          <cell r="C270" t="str">
            <v>Tabelle D5.3_OECD Average Change</v>
          </cell>
          <cell r="D270" t="str">
            <v>OECD Average Change</v>
          </cell>
          <cell r="E270">
            <v>0</v>
          </cell>
          <cell r="F270">
            <v>0</v>
          </cell>
          <cell r="G270">
            <v>0</v>
          </cell>
          <cell r="H270">
            <v>0</v>
          </cell>
          <cell r="I270">
            <v>0</v>
          </cell>
          <cell r="J270">
            <v>1</v>
          </cell>
          <cell r="K270">
            <v>0</v>
          </cell>
          <cell r="L270">
            <v>0</v>
          </cell>
          <cell r="M270">
            <v>0</v>
          </cell>
          <cell r="N270">
            <v>0</v>
          </cell>
          <cell r="O270">
            <v>0</v>
          </cell>
          <cell r="P270">
            <v>1</v>
          </cell>
          <cell r="Q270">
            <v>0</v>
          </cell>
          <cell r="R270">
            <v>0</v>
          </cell>
          <cell r="S270">
            <v>0</v>
          </cell>
          <cell r="T270">
            <v>1</v>
          </cell>
          <cell r="U270">
            <v>0</v>
          </cell>
          <cell r="V270">
            <v>0</v>
          </cell>
          <cell r="W270">
            <v>0</v>
          </cell>
          <cell r="X270">
            <v>1</v>
          </cell>
          <cell r="Y270">
            <v>0</v>
          </cell>
          <cell r="Z270">
            <v>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row>
        <row r="271">
          <cell r="C271">
            <v>0</v>
          </cell>
          <cell r="D271">
            <v>0</v>
          </cell>
          <cell r="F271">
            <v>0</v>
          </cell>
          <cell r="G271">
            <v>0</v>
          </cell>
          <cell r="H271">
            <v>0</v>
          </cell>
          <cell r="I271">
            <v>0</v>
          </cell>
          <cell r="J271">
            <v>0</v>
          </cell>
          <cell r="K271">
            <v>0</v>
          </cell>
          <cell r="L271">
            <v>60.742055123779998</v>
          </cell>
          <cell r="M271" t="str">
            <v/>
          </cell>
          <cell r="N271">
            <v>52.824874725043003</v>
          </cell>
          <cell r="O271" t="str">
            <v/>
          </cell>
          <cell r="P271">
            <v>57.435427423770001</v>
          </cell>
          <cell r="Q271" t="str">
            <v/>
          </cell>
          <cell r="R271">
            <v>59.064368882375</v>
          </cell>
          <cell r="S271" t="str">
            <v/>
          </cell>
          <cell r="T271">
            <v>50.665605767469998</v>
          </cell>
          <cell r="U271" t="str">
            <v/>
          </cell>
          <cell r="V271">
            <v>40.789176912856</v>
          </cell>
          <cell r="W271" t="str">
            <v/>
          </cell>
          <cell r="X271">
            <v>0</v>
          </cell>
          <cell r="Y271">
            <v>0</v>
          </cell>
          <cell r="Z271">
            <v>68.336136444577633</v>
          </cell>
          <cell r="AA271" t="str">
            <v/>
          </cell>
          <cell r="AQ271">
            <v>0</v>
          </cell>
        </row>
        <row r="272">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row>
      </sheetData>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 val="Joonis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 val="BIZ 2.11.1"/>
      <sheetName val="Schaubild Seite 29"/>
      <sheetName val="JB 17.1"/>
      <sheetName val="E_6_1_Deutschland"/>
      <sheetName val="Prg"/>
      <sheetName val="UOE"/>
      <sheetName val="1_ENRL_Status"/>
      <sheetName val="UOE_BBE2022"/>
      <sheetName val="UOE_Alt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 val="Daten"/>
      <sheetName val="BIZ 2.11.1"/>
      <sheetName val="Schaubild Seite 29"/>
      <sheetName val="JB 17.1"/>
      <sheetName val="Prg"/>
      <sheetName val="UOE"/>
      <sheetName val="1_ENRL_Status"/>
      <sheetName val="UOE_BBE2022"/>
      <sheetName val="UOE_Alte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_B1-1a"/>
      <sheetName val="ALT_Tab_B1-1a"/>
      <sheetName val="Alt_TAB_B1-1a_UOE"/>
      <sheetName val="XXX_Tab_B1-4"/>
      <sheetName val="XXX_Tab_B1-6"/>
      <sheetName val="Daten"/>
      <sheetName val="Daten_VJ"/>
      <sheetName val="Abb_B1-1a"/>
      <sheetName val="XX_Abb_B1.4"/>
      <sheetName val="XX_Abb_B1.6"/>
      <sheetName val="Abb_B1.4"/>
      <sheetName val="Abb_B1.6"/>
    </sheetNames>
    <sheetDataSet>
      <sheetData sheetId="0"/>
      <sheetData sheetId="1">
        <row r="3">
          <cell r="A3" t="str">
            <v>Tabelle B1.1a</v>
          </cell>
        </row>
      </sheetData>
      <sheetData sheetId="2"/>
      <sheetData sheetId="3"/>
      <sheetData sheetId="4"/>
      <sheetData sheetId="5"/>
      <sheetData sheetId="6"/>
      <sheetData sheetId="7">
        <row r="1">
          <cell r="B1">
            <v>2011</v>
          </cell>
        </row>
      </sheetData>
      <sheetData sheetId="8">
        <row r="53">
          <cell r="B53" t="str">
            <v>Primar- bis Tertiärbereich</v>
          </cell>
        </row>
      </sheetData>
      <sheetData sheetId="9"/>
      <sheetData sheetId="10"/>
      <sheetData sheetId="11"/>
      <sheetData sheetId="1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5_11a"/>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 val="Daten"/>
      <sheetName val="JB 17.1"/>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5D9F1"/>
  </sheetPr>
  <dimension ref="A1:P37"/>
  <sheetViews>
    <sheetView showGridLines="0" tabSelected="1" topLeftCell="A7" workbookViewId="0">
      <selection activeCell="C40" sqref="C40"/>
    </sheetView>
  </sheetViews>
  <sheetFormatPr baseColWidth="10" defaultColWidth="12" defaultRowHeight="15" customHeight="1"/>
  <cols>
    <col min="1" max="1" width="21.33203125" style="47" customWidth="1"/>
    <col min="2" max="7" width="12" style="47"/>
    <col min="8" max="9" width="13.33203125" style="47" customWidth="1"/>
    <col min="10" max="10" width="28.83203125" style="248" customWidth="1"/>
    <col min="11" max="11" width="12" style="47"/>
    <col min="12" max="12" width="30.5" style="47" customWidth="1"/>
    <col min="13" max="16384" width="12" style="47"/>
  </cols>
  <sheetData>
    <row r="1" spans="1:16" ht="15" customHeight="1">
      <c r="J1" s="241"/>
    </row>
    <row r="2" spans="1:16" s="238" customFormat="1" ht="30" customHeight="1">
      <c r="A2" s="339" t="s">
        <v>276</v>
      </c>
      <c r="B2" s="339"/>
      <c r="C2" s="339"/>
      <c r="D2" s="339"/>
      <c r="E2" s="339"/>
      <c r="F2" s="339"/>
      <c r="G2" s="339"/>
      <c r="H2" s="339"/>
      <c r="I2" s="339"/>
      <c r="J2" s="339"/>
      <c r="K2" s="248"/>
    </row>
    <row r="3" spans="1:16" s="238" customFormat="1" ht="12.75">
      <c r="A3" s="239"/>
      <c r="B3" s="239"/>
      <c r="C3" s="239"/>
      <c r="D3" s="239"/>
      <c r="E3" s="239"/>
      <c r="F3" s="239"/>
      <c r="G3" s="239"/>
      <c r="H3" s="239"/>
      <c r="I3" s="239"/>
      <c r="J3" s="239"/>
      <c r="K3" s="248"/>
    </row>
    <row r="4" spans="1:16" ht="15" customHeight="1">
      <c r="A4" s="2" t="s">
        <v>129</v>
      </c>
      <c r="B4" s="2"/>
      <c r="J4" s="249"/>
    </row>
    <row r="5" spans="1:16" ht="15" customHeight="1">
      <c r="A5" s="105"/>
      <c r="B5" s="105"/>
      <c r="C5" s="105"/>
      <c r="D5" s="105"/>
      <c r="E5" s="232"/>
      <c r="F5" s="232"/>
      <c r="G5" s="232"/>
      <c r="H5" s="232"/>
      <c r="I5" s="232"/>
      <c r="J5" s="348" t="s">
        <v>279</v>
      </c>
      <c r="K5" s="232"/>
      <c r="L5" s="146"/>
      <c r="M5" s="5"/>
      <c r="N5" s="5"/>
      <c r="O5" s="5"/>
      <c r="P5" s="5"/>
    </row>
    <row r="6" spans="1:16" ht="15" customHeight="1">
      <c r="A6" s="346" t="s">
        <v>280</v>
      </c>
      <c r="B6" s="347"/>
      <c r="C6" s="347"/>
      <c r="D6" s="347"/>
      <c r="E6" s="347"/>
      <c r="F6" s="347"/>
      <c r="G6" s="347"/>
      <c r="H6" s="347"/>
      <c r="I6" s="347"/>
      <c r="J6" s="348"/>
      <c r="K6" s="233"/>
      <c r="L6" s="233"/>
      <c r="M6" s="5"/>
      <c r="N6" s="5"/>
      <c r="O6" s="5"/>
      <c r="P6" s="5"/>
    </row>
    <row r="7" spans="1:16" ht="15" customHeight="1">
      <c r="A7" s="233"/>
      <c r="B7" s="254"/>
      <c r="C7" s="254"/>
      <c r="D7" s="254"/>
      <c r="E7" s="254"/>
      <c r="F7" s="254"/>
      <c r="G7" s="254"/>
      <c r="H7" s="254"/>
      <c r="I7" s="254"/>
      <c r="J7" s="255"/>
      <c r="K7" s="233"/>
      <c r="L7" s="233"/>
      <c r="M7" s="5"/>
      <c r="N7" s="5"/>
      <c r="O7" s="5"/>
      <c r="P7" s="5"/>
    </row>
    <row r="8" spans="1:16" ht="15" customHeight="1">
      <c r="A8" s="253" t="s">
        <v>277</v>
      </c>
      <c r="B8" s="341" t="s">
        <v>283</v>
      </c>
      <c r="C8" s="342"/>
      <c r="D8" s="342"/>
      <c r="E8" s="342"/>
      <c r="F8" s="342"/>
      <c r="G8" s="342"/>
      <c r="H8" s="342"/>
      <c r="I8" s="342"/>
      <c r="J8" s="250" t="s">
        <v>277</v>
      </c>
      <c r="K8" s="250"/>
      <c r="L8" s="247"/>
      <c r="N8" s="5"/>
      <c r="O8" s="5"/>
      <c r="P8" s="5"/>
    </row>
    <row r="9" spans="1:16" ht="15" customHeight="1">
      <c r="A9" s="232" t="s">
        <v>278</v>
      </c>
      <c r="B9" s="343" t="s">
        <v>284</v>
      </c>
      <c r="C9" s="344"/>
      <c r="D9" s="344"/>
      <c r="E9" s="344"/>
      <c r="F9" s="344"/>
      <c r="G9" s="344"/>
      <c r="H9" s="344"/>
      <c r="I9" s="344"/>
      <c r="J9" s="250" t="s">
        <v>278</v>
      </c>
      <c r="K9" s="232"/>
      <c r="L9" s="232"/>
      <c r="M9" s="160"/>
      <c r="N9" s="5"/>
      <c r="O9" s="5"/>
      <c r="P9" s="5"/>
    </row>
    <row r="10" spans="1:16" ht="28.5" customHeight="1">
      <c r="A10" s="232" t="s">
        <v>282</v>
      </c>
      <c r="B10" s="343" t="s">
        <v>281</v>
      </c>
      <c r="C10" s="344"/>
      <c r="D10" s="344"/>
      <c r="E10" s="344"/>
      <c r="F10" s="344"/>
      <c r="G10" s="344"/>
      <c r="H10" s="344"/>
      <c r="I10" s="344"/>
      <c r="J10" s="250" t="s">
        <v>282</v>
      </c>
      <c r="K10" s="232"/>
      <c r="L10" s="232"/>
      <c r="M10" s="160"/>
      <c r="N10" s="5"/>
      <c r="O10" s="5"/>
      <c r="P10" s="5"/>
    </row>
    <row r="11" spans="1:16" ht="15" customHeight="1">
      <c r="A11" s="232" t="s">
        <v>292</v>
      </c>
      <c r="B11" s="343" t="s">
        <v>285</v>
      </c>
      <c r="C11" s="344"/>
      <c r="D11" s="344"/>
      <c r="E11" s="344"/>
      <c r="F11" s="344"/>
      <c r="G11" s="344"/>
      <c r="H11" s="344"/>
      <c r="I11" s="344"/>
      <c r="J11" s="250" t="s">
        <v>292</v>
      </c>
      <c r="K11" s="232"/>
      <c r="L11" s="232"/>
      <c r="M11" s="159"/>
      <c r="N11" s="5"/>
      <c r="O11" s="5"/>
      <c r="P11" s="5"/>
    </row>
    <row r="12" spans="1:16" s="147" customFormat="1" ht="15" customHeight="1">
      <c r="A12" s="240" t="s">
        <v>293</v>
      </c>
      <c r="B12" s="345" t="s">
        <v>286</v>
      </c>
      <c r="C12" s="342"/>
      <c r="D12" s="342"/>
      <c r="E12" s="342"/>
      <c r="F12" s="342"/>
      <c r="G12" s="342"/>
      <c r="H12" s="342"/>
      <c r="I12" s="342"/>
      <c r="J12" s="250" t="s">
        <v>293</v>
      </c>
      <c r="K12" s="240"/>
      <c r="L12" s="240"/>
      <c r="M12"/>
      <c r="N12" s="152"/>
      <c r="O12" s="152"/>
      <c r="P12" s="152"/>
    </row>
    <row r="13" spans="1:16" ht="15" customHeight="1">
      <c r="A13" s="232" t="s">
        <v>294</v>
      </c>
      <c r="B13" s="343" t="s">
        <v>287</v>
      </c>
      <c r="C13" s="344"/>
      <c r="D13" s="344"/>
      <c r="E13" s="344"/>
      <c r="F13" s="344"/>
      <c r="G13" s="344"/>
      <c r="H13" s="344"/>
      <c r="I13" s="344"/>
      <c r="J13" s="250" t="s">
        <v>294</v>
      </c>
      <c r="K13" s="232"/>
      <c r="L13" s="232"/>
      <c r="M13" s="159"/>
      <c r="N13" s="5"/>
      <c r="O13" s="5"/>
      <c r="P13" s="5"/>
    </row>
    <row r="14" spans="1:16" s="148" customFormat="1" ht="15" customHeight="1">
      <c r="A14" s="232" t="s">
        <v>291</v>
      </c>
      <c r="B14" s="343" t="s">
        <v>288</v>
      </c>
      <c r="C14" s="344"/>
      <c r="D14" s="344"/>
      <c r="E14" s="344"/>
      <c r="F14" s="344"/>
      <c r="G14" s="344"/>
      <c r="H14" s="344"/>
      <c r="I14" s="344"/>
      <c r="J14" s="250" t="s">
        <v>291</v>
      </c>
      <c r="K14" s="232"/>
      <c r="L14" s="232"/>
      <c r="M14" s="159"/>
      <c r="N14" s="4"/>
      <c r="O14" s="4"/>
      <c r="P14" s="4"/>
    </row>
    <row r="15" spans="1:16" ht="28.5" customHeight="1">
      <c r="A15" s="232" t="s">
        <v>290</v>
      </c>
      <c r="B15" s="343" t="s">
        <v>289</v>
      </c>
      <c r="C15" s="344"/>
      <c r="D15" s="344"/>
      <c r="E15" s="344"/>
      <c r="F15" s="344"/>
      <c r="G15" s="344"/>
      <c r="H15" s="344"/>
      <c r="I15" s="344"/>
      <c r="J15" s="250" t="s">
        <v>290</v>
      </c>
      <c r="K15" s="232"/>
      <c r="L15" s="232"/>
      <c r="M15" s="159"/>
      <c r="N15" s="5"/>
      <c r="O15" s="5"/>
      <c r="P15" s="5"/>
    </row>
    <row r="16" spans="1:16" ht="17.25" customHeight="1">
      <c r="A16" s="232"/>
      <c r="B16" s="232"/>
      <c r="C16" s="232"/>
      <c r="D16" s="232"/>
      <c r="E16" s="232"/>
      <c r="F16" s="232"/>
      <c r="G16" s="232"/>
      <c r="H16" s="232"/>
      <c r="I16" s="232"/>
      <c r="J16" s="242"/>
      <c r="K16" s="232"/>
      <c r="L16" s="157"/>
      <c r="M16" s="160"/>
      <c r="N16" s="5"/>
      <c r="O16" s="5"/>
      <c r="P16" s="5"/>
    </row>
    <row r="17" spans="1:16" ht="28.5" customHeight="1">
      <c r="A17" s="346" t="s">
        <v>262</v>
      </c>
      <c r="B17" s="346"/>
      <c r="C17" s="346"/>
      <c r="D17" s="346"/>
      <c r="E17" s="346"/>
      <c r="F17" s="346"/>
      <c r="G17" s="346"/>
      <c r="H17" s="346"/>
      <c r="I17" s="346"/>
      <c r="J17" s="346"/>
      <c r="K17" s="232"/>
      <c r="L17" s="193"/>
      <c r="M17" s="160"/>
      <c r="N17" s="5"/>
      <c r="O17" s="5"/>
      <c r="P17" s="5"/>
    </row>
    <row r="18" spans="1:16" ht="15" customHeight="1">
      <c r="A18" s="253" t="s">
        <v>295</v>
      </c>
      <c r="B18" s="250" t="s">
        <v>298</v>
      </c>
      <c r="C18" s="250"/>
      <c r="D18" s="250"/>
      <c r="E18" s="250"/>
      <c r="F18" s="250"/>
      <c r="G18" s="250"/>
      <c r="H18" s="250"/>
      <c r="I18" s="250"/>
      <c r="J18" s="250" t="s">
        <v>295</v>
      </c>
      <c r="K18" s="247"/>
      <c r="L18" s="247"/>
      <c r="M18" s="160"/>
      <c r="N18" s="5"/>
      <c r="O18" s="5"/>
      <c r="P18" s="5"/>
    </row>
    <row r="19" spans="1:16" ht="15" customHeight="1">
      <c r="A19" s="253" t="s">
        <v>296</v>
      </c>
      <c r="B19" s="250" t="s">
        <v>299</v>
      </c>
      <c r="C19" s="250"/>
      <c r="D19" s="250"/>
      <c r="E19" s="250"/>
      <c r="F19" s="250"/>
      <c r="G19" s="250"/>
      <c r="H19" s="250"/>
      <c r="I19" s="250"/>
      <c r="J19" s="250" t="s">
        <v>296</v>
      </c>
      <c r="K19" s="247"/>
      <c r="L19" s="247"/>
      <c r="M19" s="160"/>
      <c r="N19" s="4"/>
      <c r="O19" s="4"/>
      <c r="P19" s="4"/>
    </row>
    <row r="20" spans="1:16" ht="15" customHeight="1">
      <c r="A20" s="253" t="s">
        <v>297</v>
      </c>
      <c r="B20" s="250" t="s">
        <v>300</v>
      </c>
      <c r="C20" s="250"/>
      <c r="D20" s="250"/>
      <c r="E20" s="250"/>
      <c r="F20" s="250"/>
      <c r="G20" s="250"/>
      <c r="H20" s="250"/>
      <c r="I20" s="250"/>
      <c r="J20" s="250" t="s">
        <v>297</v>
      </c>
      <c r="K20" s="247"/>
      <c r="L20" s="247"/>
      <c r="M20" s="160"/>
      <c r="N20" s="4"/>
      <c r="O20" s="4"/>
      <c r="P20" s="4"/>
    </row>
    <row r="21" spans="1:16" ht="15" customHeight="1">
      <c r="A21" s="232"/>
      <c r="B21" s="232"/>
      <c r="C21" s="232"/>
      <c r="D21" s="232"/>
      <c r="E21" s="232"/>
      <c r="F21" s="232"/>
      <c r="G21" s="232"/>
      <c r="H21" s="232"/>
      <c r="I21" s="232"/>
      <c r="J21" s="251"/>
      <c r="K21" s="232"/>
      <c r="L21" s="157"/>
      <c r="M21" s="5"/>
      <c r="N21" s="5"/>
      <c r="O21" s="5"/>
      <c r="P21" s="5"/>
    </row>
    <row r="22" spans="1:16" ht="15" customHeight="1">
      <c r="A22" s="5"/>
      <c r="B22" s="5"/>
      <c r="C22" s="5"/>
      <c r="D22" s="5"/>
      <c r="E22" s="5"/>
      <c r="F22" s="5"/>
      <c r="G22" s="5"/>
      <c r="H22" s="5"/>
      <c r="I22" s="5"/>
      <c r="J22" s="251"/>
      <c r="K22" s="5"/>
      <c r="L22" s="5"/>
      <c r="M22" s="5"/>
      <c r="N22" s="5"/>
      <c r="O22" s="5"/>
      <c r="P22" s="5"/>
    </row>
    <row r="23" spans="1:16" ht="15" customHeight="1">
      <c r="A23" s="6" t="s">
        <v>52</v>
      </c>
      <c r="B23" s="6"/>
      <c r="C23" s="1"/>
      <c r="D23" s="1"/>
      <c r="E23" s="1"/>
      <c r="F23" s="1"/>
      <c r="G23" s="1"/>
      <c r="H23" s="1"/>
      <c r="I23" s="3"/>
      <c r="J23" s="251"/>
      <c r="K23" s="3"/>
      <c r="L23" s="3"/>
      <c r="M23" s="3"/>
    </row>
    <row r="24" spans="1:16" ht="15" customHeight="1">
      <c r="A24" s="235"/>
      <c r="B24" s="235"/>
      <c r="C24" s="149"/>
      <c r="D24" s="149"/>
      <c r="E24" s="149"/>
      <c r="F24" s="149"/>
      <c r="G24" s="149"/>
      <c r="H24" s="149"/>
      <c r="I24" s="150"/>
      <c r="J24" s="251"/>
      <c r="K24" s="150"/>
      <c r="L24" s="150"/>
      <c r="M24" s="150"/>
    </row>
    <row r="25" spans="1:16" ht="15" customHeight="1">
      <c r="A25" s="244" t="s">
        <v>44</v>
      </c>
      <c r="B25" s="340" t="s">
        <v>53</v>
      </c>
      <c r="C25" s="340"/>
      <c r="D25" s="340"/>
      <c r="E25" s="340"/>
      <c r="F25" s="340"/>
      <c r="G25" s="340"/>
      <c r="H25" s="252"/>
      <c r="I25" s="150"/>
      <c r="J25" s="251"/>
      <c r="K25" s="150"/>
      <c r="L25" s="150"/>
      <c r="M25" s="150"/>
    </row>
    <row r="26" spans="1:16" ht="15" customHeight="1">
      <c r="A26" s="245">
        <v>0</v>
      </c>
      <c r="B26" s="340" t="s">
        <v>54</v>
      </c>
      <c r="C26" s="340"/>
      <c r="D26" s="340"/>
      <c r="E26" s="340"/>
      <c r="F26" s="340"/>
      <c r="G26" s="340"/>
      <c r="H26" s="340"/>
      <c r="I26" s="150"/>
      <c r="J26" s="251"/>
      <c r="K26" s="150"/>
      <c r="L26" s="150"/>
      <c r="M26" s="150"/>
    </row>
    <row r="27" spans="1:16" ht="15" customHeight="1">
      <c r="A27" s="244" t="s">
        <v>11</v>
      </c>
      <c r="B27" s="340" t="s">
        <v>55</v>
      </c>
      <c r="C27" s="340"/>
      <c r="D27" s="340"/>
      <c r="E27" s="340"/>
      <c r="F27" s="340"/>
      <c r="G27" s="340"/>
      <c r="H27" s="252"/>
      <c r="I27" s="150"/>
      <c r="J27" s="251"/>
      <c r="K27" s="150"/>
      <c r="L27" s="150"/>
      <c r="M27" s="150"/>
    </row>
    <row r="28" spans="1:16" ht="15" customHeight="1">
      <c r="A28" s="246" t="s">
        <v>56</v>
      </c>
      <c r="B28" s="340" t="s">
        <v>57</v>
      </c>
      <c r="C28" s="340"/>
      <c r="D28" s="340"/>
      <c r="E28" s="340"/>
      <c r="F28" s="340"/>
      <c r="G28" s="340"/>
      <c r="H28" s="252"/>
      <c r="I28" s="150"/>
      <c r="J28" s="251"/>
      <c r="K28" s="150"/>
      <c r="L28" s="150"/>
      <c r="M28" s="150"/>
    </row>
    <row r="29" spans="1:16" ht="15" customHeight="1">
      <c r="A29" s="244" t="s">
        <v>58</v>
      </c>
      <c r="B29" s="340" t="s">
        <v>59</v>
      </c>
      <c r="C29" s="340"/>
      <c r="D29" s="340"/>
      <c r="E29" s="340"/>
      <c r="F29" s="340"/>
      <c r="G29" s="340"/>
      <c r="H29" s="252"/>
      <c r="I29" s="150"/>
      <c r="J29" s="251"/>
      <c r="K29" s="150"/>
      <c r="L29" s="150"/>
      <c r="M29" s="151"/>
    </row>
    <row r="30" spans="1:16" ht="15" customHeight="1">
      <c r="A30" s="246" t="s">
        <v>48</v>
      </c>
      <c r="B30" s="340" t="s">
        <v>60</v>
      </c>
      <c r="C30" s="340"/>
      <c r="D30" s="340"/>
      <c r="E30" s="340"/>
      <c r="F30" s="340"/>
      <c r="G30" s="340"/>
      <c r="H30" s="252"/>
      <c r="I30" s="150"/>
      <c r="J30" s="150"/>
      <c r="K30" s="150"/>
      <c r="L30" s="150"/>
      <c r="M30" s="150"/>
    </row>
    <row r="31" spans="1:16" ht="15" customHeight="1">
      <c r="A31" s="246" t="s">
        <v>61</v>
      </c>
      <c r="B31" s="340" t="s">
        <v>62</v>
      </c>
      <c r="C31" s="340"/>
      <c r="D31" s="340"/>
      <c r="E31" s="340"/>
      <c r="F31" s="340"/>
      <c r="G31" s="340"/>
      <c r="H31" s="340"/>
      <c r="I31" s="150"/>
      <c r="J31" s="251"/>
      <c r="K31" s="150"/>
      <c r="L31" s="150"/>
      <c r="M31" s="150"/>
    </row>
    <row r="32" spans="1:16" ht="15" customHeight="1">
      <c r="A32" s="466" t="s">
        <v>302</v>
      </c>
      <c r="B32" s="467" t="s">
        <v>303</v>
      </c>
      <c r="C32" s="337"/>
      <c r="D32" s="337"/>
      <c r="E32" s="337"/>
      <c r="F32" s="337"/>
      <c r="G32" s="337"/>
      <c r="H32" s="337"/>
      <c r="I32" s="150"/>
      <c r="J32" s="251"/>
      <c r="K32" s="150"/>
      <c r="L32" s="150"/>
      <c r="M32" s="150"/>
    </row>
    <row r="33" spans="1:13" ht="15" customHeight="1">
      <c r="A33" s="7"/>
      <c r="B33" s="7"/>
      <c r="C33" s="234"/>
      <c r="D33" s="234"/>
      <c r="E33" s="234"/>
      <c r="F33" s="234"/>
      <c r="G33" s="234"/>
      <c r="H33" s="234"/>
      <c r="I33" s="150"/>
      <c r="J33" s="150"/>
      <c r="K33" s="150"/>
      <c r="L33" s="150"/>
      <c r="M33" s="150"/>
    </row>
    <row r="34" spans="1:13" ht="15" customHeight="1">
      <c r="A34" s="349" t="s">
        <v>63</v>
      </c>
      <c r="B34" s="349"/>
      <c r="C34" s="349"/>
      <c r="D34" s="349"/>
      <c r="E34" s="349"/>
      <c r="F34" s="349"/>
      <c r="G34" s="349"/>
      <c r="H34" s="149"/>
      <c r="I34" s="150"/>
      <c r="J34" s="243"/>
      <c r="K34" s="150"/>
      <c r="L34" s="150"/>
      <c r="M34" s="150"/>
    </row>
    <row r="35" spans="1:13" ht="15" customHeight="1">
      <c r="A35" s="149"/>
      <c r="B35" s="149"/>
      <c r="C35" s="149"/>
      <c r="D35" s="149"/>
      <c r="E35" s="149"/>
      <c r="F35" s="149"/>
      <c r="G35" s="149"/>
      <c r="H35" s="149"/>
      <c r="I35" s="150"/>
      <c r="K35" s="150"/>
      <c r="L35" s="150"/>
      <c r="M35" s="150"/>
    </row>
    <row r="36" spans="1:13" ht="15" customHeight="1">
      <c r="A36" s="350" t="s">
        <v>64</v>
      </c>
      <c r="B36" s="350"/>
      <c r="C36" s="350"/>
      <c r="D36" s="350"/>
      <c r="E36" s="350"/>
      <c r="F36" s="350"/>
      <c r="G36" s="350"/>
      <c r="H36" s="350"/>
      <c r="I36" s="350"/>
      <c r="J36" s="350"/>
      <c r="K36" s="350"/>
      <c r="L36" s="350"/>
      <c r="M36" s="350"/>
    </row>
    <row r="37" spans="1:13" ht="15" customHeight="1">
      <c r="A37" s="350"/>
      <c r="B37" s="350"/>
      <c r="C37" s="350"/>
      <c r="D37" s="350"/>
      <c r="E37" s="350"/>
      <c r="F37" s="350"/>
      <c r="G37" s="350"/>
      <c r="H37" s="350"/>
      <c r="I37" s="350"/>
      <c r="J37" s="350"/>
      <c r="K37" s="350"/>
      <c r="L37" s="350"/>
      <c r="M37" s="350"/>
    </row>
  </sheetData>
  <mergeCells count="21">
    <mergeCell ref="A34:G34"/>
    <mergeCell ref="A36:M37"/>
    <mergeCell ref="B29:G29"/>
    <mergeCell ref="B30:G30"/>
    <mergeCell ref="B31:H31"/>
    <mergeCell ref="A2:J2"/>
    <mergeCell ref="B25:G25"/>
    <mergeCell ref="B26:H26"/>
    <mergeCell ref="B27:G27"/>
    <mergeCell ref="B28:G28"/>
    <mergeCell ref="B8:I8"/>
    <mergeCell ref="B9:I9"/>
    <mergeCell ref="B10:I10"/>
    <mergeCell ref="B11:I11"/>
    <mergeCell ref="B12:I12"/>
    <mergeCell ref="B13:I13"/>
    <mergeCell ref="B14:I14"/>
    <mergeCell ref="B15:I15"/>
    <mergeCell ref="A6:I6"/>
    <mergeCell ref="J5:J6"/>
    <mergeCell ref="A17:J17"/>
  </mergeCells>
  <hyperlinks>
    <hyperlink ref="A8" location="'Tab. B3-1web'!A1" display="Tab. B3-1web" xr:uid="{BE7B0017-9579-4080-A65B-C6F500A609CC}"/>
    <hyperlink ref="A9" location="'Tab. B3-2web'!A1" display="Tab. B3-2web" xr:uid="{372DA2E1-2D71-4908-A604-F922BAB2E182}"/>
    <hyperlink ref="A10" location="'Tab. B3-3web'!Druckbereich" display="Tab. B3-3web" xr:uid="{13DAAA65-B808-448F-AC35-4D0F0CB22BE1}"/>
    <hyperlink ref="A11" location="'Tab. B3-4web'!A1" display="Tab. B3-4web" xr:uid="{AA816EE2-8832-4418-A3F1-D503C743CA29}"/>
    <hyperlink ref="A12" location="'Tab. B3-5web'!A1" display="Tab. B3-5web" xr:uid="{98C62E10-F8B3-4191-9D30-61D18B1E8558}"/>
    <hyperlink ref="A13" location="'Tab. B3-6web'!A1" display="Tab. B3-6web" xr:uid="{338C1375-1326-4348-B59E-898E69565D4A}"/>
    <hyperlink ref="A14" location="'Tab. B3-7web'!A1" display="Tab. B3-7web" xr:uid="{FEEA5AD3-38FB-45C7-BB31-1FA0B028D3C0}"/>
    <hyperlink ref="A15" location="'Tab. B3-8web '!A1" display="Tab. B3-8web" xr:uid="{C9602422-C28F-4663-9877-E4F1F1D4EC8C}"/>
    <hyperlink ref="A18" location="'Tab. B3-9web'!A1" display="Tab. B3-9web" xr:uid="{394B565F-B6ED-4EB0-A34B-7BBECC1CD3E0}"/>
    <hyperlink ref="A19" location="'Tab. B3-10web'!A1" display="Tab. B3-10web" xr:uid="{A1A39C17-A9E9-4C02-B7E1-1D54568A5127}"/>
    <hyperlink ref="A20" location="'Tab. B3-11web'!A1" display="Tab. B3-11web" xr:uid="{47F2D3B2-00C5-440E-ACD2-99E0AFBB47D6}"/>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51DF2-CEAA-4748-B636-CD83A134A127}">
  <dimension ref="A1:N23"/>
  <sheetViews>
    <sheetView showGridLines="0" zoomScaleNormal="100" workbookViewId="0">
      <selection activeCell="A23" sqref="A23:N23"/>
    </sheetView>
  </sheetViews>
  <sheetFormatPr baseColWidth="10" defaultColWidth="12" defaultRowHeight="12.75"/>
  <cols>
    <col min="1" max="1" width="29.6640625" style="195" customWidth="1"/>
    <col min="2" max="12" width="10.33203125" style="195" customWidth="1"/>
    <col min="13" max="16384" width="12" style="195"/>
  </cols>
  <sheetData>
    <row r="1" spans="1:14" ht="24" customHeight="1">
      <c r="A1" s="194" t="s">
        <v>73</v>
      </c>
      <c r="C1" s="196"/>
      <c r="D1" s="196"/>
      <c r="E1" s="196"/>
      <c r="F1" s="196"/>
      <c r="I1" s="197"/>
      <c r="J1" s="197"/>
      <c r="K1" s="197"/>
      <c r="L1" s="197"/>
    </row>
    <row r="2" spans="1:14" ht="15" customHeight="1">
      <c r="A2" s="447" t="s">
        <v>266</v>
      </c>
      <c r="B2" s="447"/>
      <c r="C2" s="447"/>
      <c r="D2" s="447"/>
      <c r="E2" s="447"/>
      <c r="F2" s="447"/>
      <c r="G2" s="447"/>
      <c r="H2" s="447"/>
      <c r="I2" s="447"/>
      <c r="J2" s="447"/>
      <c r="K2" s="447"/>
      <c r="L2" s="447"/>
      <c r="M2" s="447"/>
      <c r="N2" s="447"/>
    </row>
    <row r="3" spans="1:14">
      <c r="A3" s="409" t="s">
        <v>234</v>
      </c>
      <c r="B3" s="198">
        <v>2010</v>
      </c>
      <c r="C3" s="198">
        <v>2011</v>
      </c>
      <c r="D3" s="198">
        <v>2012</v>
      </c>
      <c r="E3" s="198">
        <v>2013</v>
      </c>
      <c r="F3" s="198">
        <v>2014</v>
      </c>
      <c r="G3" s="198">
        <v>2015</v>
      </c>
      <c r="H3" s="198">
        <v>2016</v>
      </c>
      <c r="I3" s="199">
        <v>2017</v>
      </c>
      <c r="J3" s="198">
        <v>2018</v>
      </c>
      <c r="K3" s="198">
        <v>2019</v>
      </c>
      <c r="L3" s="199">
        <v>2020</v>
      </c>
      <c r="M3" s="198">
        <v>2021</v>
      </c>
      <c r="N3" s="198">
        <v>2022</v>
      </c>
    </row>
    <row r="4" spans="1:14">
      <c r="A4" s="391"/>
      <c r="B4" s="449" t="s">
        <v>235</v>
      </c>
      <c r="C4" s="450"/>
      <c r="D4" s="450"/>
      <c r="E4" s="450"/>
      <c r="F4" s="450"/>
      <c r="G4" s="450"/>
      <c r="H4" s="450"/>
      <c r="I4" s="450"/>
      <c r="J4" s="450"/>
      <c r="K4" s="450"/>
      <c r="L4" s="450"/>
      <c r="M4" s="450"/>
      <c r="N4" s="450"/>
    </row>
    <row r="5" spans="1:14" s="203" customFormat="1" ht="12.75" customHeight="1">
      <c r="A5" s="200" t="s">
        <v>46</v>
      </c>
      <c r="B5" s="201">
        <v>6000</v>
      </c>
      <c r="C5" s="201">
        <v>6200</v>
      </c>
      <c r="D5" s="201">
        <v>6300</v>
      </c>
      <c r="E5" s="201">
        <v>6500</v>
      </c>
      <c r="F5" s="201">
        <v>6800</v>
      </c>
      <c r="G5" s="201">
        <v>6900</v>
      </c>
      <c r="H5" s="201">
        <v>7100</v>
      </c>
      <c r="I5" s="202">
        <v>7300</v>
      </c>
      <c r="J5" s="201">
        <v>7700</v>
      </c>
      <c r="K5" s="201">
        <v>8300</v>
      </c>
      <c r="L5" s="202">
        <v>8700</v>
      </c>
      <c r="M5" s="201">
        <v>9100</v>
      </c>
      <c r="N5" s="201">
        <v>9500</v>
      </c>
    </row>
    <row r="6" spans="1:14" s="203" customFormat="1" ht="12.75" customHeight="1">
      <c r="A6" s="204" t="s">
        <v>236</v>
      </c>
      <c r="B6" s="34">
        <v>6100</v>
      </c>
      <c r="C6" s="34">
        <v>6200</v>
      </c>
      <c r="D6" s="34">
        <v>6300</v>
      </c>
      <c r="E6" s="34">
        <v>6500</v>
      </c>
      <c r="F6" s="34">
        <v>6700</v>
      </c>
      <c r="G6" s="34">
        <v>6800</v>
      </c>
      <c r="H6" s="34">
        <v>7100</v>
      </c>
      <c r="I6" s="33">
        <v>7300</v>
      </c>
      <c r="J6" s="34">
        <v>7600</v>
      </c>
      <c r="K6" s="34">
        <v>8200</v>
      </c>
      <c r="L6" s="33">
        <v>8500</v>
      </c>
      <c r="M6" s="34">
        <v>8800</v>
      </c>
      <c r="N6" s="34">
        <v>9300</v>
      </c>
    </row>
    <row r="7" spans="1:14" ht="12.75" customHeight="1">
      <c r="A7" s="205" t="s">
        <v>237</v>
      </c>
      <c r="B7" s="206">
        <v>6400</v>
      </c>
      <c r="C7" s="206">
        <v>6600</v>
      </c>
      <c r="D7" s="206">
        <v>6900</v>
      </c>
      <c r="E7" s="206">
        <v>7300</v>
      </c>
      <c r="F7" s="206">
        <v>7700</v>
      </c>
      <c r="G7" s="206">
        <v>7800</v>
      </c>
      <c r="H7" s="206">
        <v>8100</v>
      </c>
      <c r="I7" s="49">
        <v>8400</v>
      </c>
      <c r="J7" s="206">
        <v>8800</v>
      </c>
      <c r="K7" s="206">
        <v>9500</v>
      </c>
      <c r="L7" s="49">
        <v>10000</v>
      </c>
      <c r="M7" s="206">
        <v>10200</v>
      </c>
      <c r="N7" s="206">
        <v>10400</v>
      </c>
    </row>
    <row r="8" spans="1:14" s="203" customFormat="1" ht="12.75" customHeight="1">
      <c r="A8" s="204" t="s">
        <v>238</v>
      </c>
      <c r="B8" s="34">
        <v>7000</v>
      </c>
      <c r="C8" s="34">
        <v>7400</v>
      </c>
      <c r="D8" s="34">
        <v>7500</v>
      </c>
      <c r="E8" s="34">
        <v>7800</v>
      </c>
      <c r="F8" s="34">
        <v>8500</v>
      </c>
      <c r="G8" s="34">
        <v>8900</v>
      </c>
      <c r="H8" s="34">
        <v>9200</v>
      </c>
      <c r="I8" s="33">
        <v>9700</v>
      </c>
      <c r="J8" s="34">
        <v>10500</v>
      </c>
      <c r="K8" s="34">
        <v>11300</v>
      </c>
      <c r="L8" s="33">
        <v>12300</v>
      </c>
      <c r="M8" s="34">
        <v>13300</v>
      </c>
      <c r="N8" s="34">
        <v>14000</v>
      </c>
    </row>
    <row r="9" spans="1:14" ht="12.75" customHeight="1">
      <c r="A9" s="205" t="s">
        <v>239</v>
      </c>
      <c r="B9" s="31">
        <v>6200</v>
      </c>
      <c r="C9" s="31">
        <v>6600</v>
      </c>
      <c r="D9" s="31">
        <v>6600</v>
      </c>
      <c r="E9" s="31">
        <v>6600</v>
      </c>
      <c r="F9" s="31">
        <v>6700</v>
      </c>
      <c r="G9" s="31">
        <v>6800</v>
      </c>
      <c r="H9" s="31">
        <v>7000</v>
      </c>
      <c r="I9" s="207">
        <v>7300</v>
      </c>
      <c r="J9" s="31">
        <v>7800</v>
      </c>
      <c r="K9" s="31">
        <v>8400</v>
      </c>
      <c r="L9" s="207">
        <v>8800</v>
      </c>
      <c r="M9" s="31">
        <v>9100</v>
      </c>
      <c r="N9" s="31">
        <v>9400</v>
      </c>
    </row>
    <row r="10" spans="1:14" s="203" customFormat="1" ht="12.75" customHeight="1">
      <c r="A10" s="204" t="s">
        <v>240</v>
      </c>
      <c r="B10" s="34">
        <v>6100</v>
      </c>
      <c r="C10" s="34">
        <v>6300</v>
      </c>
      <c r="D10" s="34">
        <v>6300</v>
      </c>
      <c r="E10" s="34">
        <v>6400</v>
      </c>
      <c r="F10" s="34">
        <v>6500</v>
      </c>
      <c r="G10" s="34">
        <v>6800</v>
      </c>
      <c r="H10" s="34">
        <v>6700</v>
      </c>
      <c r="I10" s="33">
        <v>6900</v>
      </c>
      <c r="J10" s="34">
        <v>7300</v>
      </c>
      <c r="K10" s="34">
        <v>8100</v>
      </c>
      <c r="L10" s="33">
        <v>9400</v>
      </c>
      <c r="M10" s="34">
        <v>9600</v>
      </c>
      <c r="N10" s="34">
        <v>9900</v>
      </c>
    </row>
    <row r="11" spans="1:14" ht="12.75" customHeight="1">
      <c r="A11" s="205" t="s">
        <v>241</v>
      </c>
      <c r="B11" s="31">
        <v>7100</v>
      </c>
      <c r="C11" s="31">
        <v>7400</v>
      </c>
      <c r="D11" s="31">
        <v>7600</v>
      </c>
      <c r="E11" s="31">
        <v>8000</v>
      </c>
      <c r="F11" s="31">
        <v>8500</v>
      </c>
      <c r="G11" s="31">
        <v>8600</v>
      </c>
      <c r="H11" s="31">
        <v>9000</v>
      </c>
      <c r="I11" s="207">
        <v>9600</v>
      </c>
      <c r="J11" s="31">
        <v>9800</v>
      </c>
      <c r="K11" s="31">
        <v>10600</v>
      </c>
      <c r="L11" s="207">
        <v>11500</v>
      </c>
      <c r="M11" s="31">
        <v>11700</v>
      </c>
      <c r="N11" s="31">
        <v>12300</v>
      </c>
    </row>
    <row r="12" spans="1:14" s="203" customFormat="1" ht="12.75" customHeight="1">
      <c r="A12" s="204" t="s">
        <v>242</v>
      </c>
      <c r="B12" s="34">
        <v>6500</v>
      </c>
      <c r="C12" s="34">
        <v>6600</v>
      </c>
      <c r="D12" s="34">
        <v>6500</v>
      </c>
      <c r="E12" s="34">
        <v>6700</v>
      </c>
      <c r="F12" s="34">
        <v>7000</v>
      </c>
      <c r="G12" s="34">
        <v>7000</v>
      </c>
      <c r="H12" s="34">
        <v>7000</v>
      </c>
      <c r="I12" s="33">
        <v>7200</v>
      </c>
      <c r="J12" s="34">
        <v>7600</v>
      </c>
      <c r="K12" s="34">
        <v>8200</v>
      </c>
      <c r="L12" s="33">
        <v>8500</v>
      </c>
      <c r="M12" s="34">
        <v>8900</v>
      </c>
      <c r="N12" s="34">
        <v>9100</v>
      </c>
    </row>
    <row r="13" spans="1:14" ht="12.75" customHeight="1">
      <c r="A13" s="208" t="s">
        <v>243</v>
      </c>
      <c r="B13" s="31">
        <v>5800</v>
      </c>
      <c r="C13" s="31">
        <v>6000</v>
      </c>
      <c r="D13" s="31">
        <v>6100</v>
      </c>
      <c r="E13" s="31">
        <v>6400</v>
      </c>
      <c r="F13" s="31">
        <v>6900</v>
      </c>
      <c r="G13" s="31">
        <v>6900</v>
      </c>
      <c r="H13" s="31">
        <v>6900</v>
      </c>
      <c r="I13" s="207">
        <v>6800</v>
      </c>
      <c r="J13" s="31">
        <v>7100</v>
      </c>
      <c r="K13" s="31">
        <v>7600</v>
      </c>
      <c r="L13" s="207">
        <v>7900</v>
      </c>
      <c r="M13" s="31">
        <v>8100</v>
      </c>
      <c r="N13" s="31">
        <v>8400</v>
      </c>
    </row>
    <row r="14" spans="1:14" s="203" customFormat="1" ht="12.75" customHeight="1">
      <c r="A14" s="204" t="s">
        <v>244</v>
      </c>
      <c r="B14" s="34">
        <v>5800</v>
      </c>
      <c r="C14" s="34">
        <v>5900</v>
      </c>
      <c r="D14" s="34">
        <v>5900</v>
      </c>
      <c r="E14" s="34">
        <v>6200</v>
      </c>
      <c r="F14" s="34">
        <v>6500</v>
      </c>
      <c r="G14" s="34">
        <v>6700</v>
      </c>
      <c r="H14" s="34">
        <v>6800</v>
      </c>
      <c r="I14" s="33">
        <v>7000</v>
      </c>
      <c r="J14" s="34">
        <v>7300</v>
      </c>
      <c r="K14" s="34">
        <v>7800</v>
      </c>
      <c r="L14" s="33">
        <v>8400</v>
      </c>
      <c r="M14" s="34">
        <v>8700</v>
      </c>
      <c r="N14" s="34">
        <v>9100</v>
      </c>
    </row>
    <row r="15" spans="1:14" ht="12.75" customHeight="1">
      <c r="A15" s="205" t="s">
        <v>245</v>
      </c>
      <c r="B15" s="31">
        <v>5200</v>
      </c>
      <c r="C15" s="31">
        <v>5400</v>
      </c>
      <c r="D15" s="31">
        <v>5500</v>
      </c>
      <c r="E15" s="31">
        <v>5700</v>
      </c>
      <c r="F15" s="31">
        <v>5900</v>
      </c>
      <c r="G15" s="31">
        <v>6000</v>
      </c>
      <c r="H15" s="31">
        <v>6200</v>
      </c>
      <c r="I15" s="207">
        <v>6400</v>
      </c>
      <c r="J15" s="31">
        <v>6800</v>
      </c>
      <c r="K15" s="31">
        <v>7300</v>
      </c>
      <c r="L15" s="207">
        <v>7700</v>
      </c>
      <c r="M15" s="31">
        <v>8300</v>
      </c>
      <c r="N15" s="31">
        <v>8600</v>
      </c>
    </row>
    <row r="16" spans="1:14" s="203" customFormat="1" ht="12.75" customHeight="1">
      <c r="A16" s="204" t="s">
        <v>246</v>
      </c>
      <c r="B16" s="34">
        <v>5700</v>
      </c>
      <c r="C16" s="34">
        <v>6000</v>
      </c>
      <c r="D16" s="34">
        <v>6000</v>
      </c>
      <c r="E16" s="34">
        <v>6100</v>
      </c>
      <c r="F16" s="34">
        <v>6300</v>
      </c>
      <c r="G16" s="34">
        <v>6300</v>
      </c>
      <c r="H16" s="34">
        <v>6600</v>
      </c>
      <c r="I16" s="33">
        <v>6900</v>
      </c>
      <c r="J16" s="34">
        <v>7200</v>
      </c>
      <c r="K16" s="34">
        <v>7700</v>
      </c>
      <c r="L16" s="33">
        <v>8200</v>
      </c>
      <c r="M16" s="34">
        <v>8500</v>
      </c>
      <c r="N16" s="34">
        <v>8900</v>
      </c>
    </row>
    <row r="17" spans="1:14" ht="12.75" customHeight="1">
      <c r="A17" s="205" t="s">
        <v>247</v>
      </c>
      <c r="B17" s="31">
        <v>5600</v>
      </c>
      <c r="C17" s="31">
        <v>5600</v>
      </c>
      <c r="D17" s="31">
        <v>5500</v>
      </c>
      <c r="E17" s="31">
        <v>5700</v>
      </c>
      <c r="F17" s="31">
        <v>6300</v>
      </c>
      <c r="G17" s="31">
        <v>6500</v>
      </c>
      <c r="H17" s="31">
        <v>6700</v>
      </c>
      <c r="I17" s="207">
        <v>6900</v>
      </c>
      <c r="J17" s="31">
        <v>7400</v>
      </c>
      <c r="K17" s="31">
        <v>7900</v>
      </c>
      <c r="L17" s="207">
        <v>8300</v>
      </c>
      <c r="M17" s="31">
        <v>8700</v>
      </c>
      <c r="N17" s="31">
        <v>9500</v>
      </c>
    </row>
    <row r="18" spans="1:14" s="203" customFormat="1" ht="12.75" customHeight="1">
      <c r="A18" s="204" t="s">
        <v>248</v>
      </c>
      <c r="B18" s="34">
        <v>7000</v>
      </c>
      <c r="C18" s="34">
        <v>6900</v>
      </c>
      <c r="D18" s="34">
        <v>6700</v>
      </c>
      <c r="E18" s="34">
        <v>6700</v>
      </c>
      <c r="F18" s="34">
        <v>7000</v>
      </c>
      <c r="G18" s="34">
        <v>7000</v>
      </c>
      <c r="H18" s="34">
        <v>7100</v>
      </c>
      <c r="I18" s="33">
        <v>7400</v>
      </c>
      <c r="J18" s="34">
        <v>7700</v>
      </c>
      <c r="K18" s="34">
        <v>8100</v>
      </c>
      <c r="L18" s="33">
        <v>8400</v>
      </c>
      <c r="M18" s="34">
        <v>8400</v>
      </c>
      <c r="N18" s="34">
        <v>8600</v>
      </c>
    </row>
    <row r="19" spans="1:14" ht="12.75" customHeight="1">
      <c r="A19" s="205" t="s">
        <v>249</v>
      </c>
      <c r="B19" s="31">
        <v>7200</v>
      </c>
      <c r="C19" s="31">
        <v>7500</v>
      </c>
      <c r="D19" s="31">
        <v>7400</v>
      </c>
      <c r="E19" s="31">
        <v>7400</v>
      </c>
      <c r="F19" s="31">
        <v>7600</v>
      </c>
      <c r="G19" s="31">
        <v>7400</v>
      </c>
      <c r="H19" s="31">
        <v>7300</v>
      </c>
      <c r="I19" s="207">
        <v>7400</v>
      </c>
      <c r="J19" s="31">
        <v>7500</v>
      </c>
      <c r="K19" s="31">
        <v>7900</v>
      </c>
      <c r="L19" s="207">
        <v>8300</v>
      </c>
      <c r="M19" s="31">
        <v>8900</v>
      </c>
      <c r="N19" s="31">
        <v>8800</v>
      </c>
    </row>
    <row r="20" spans="1:14" s="203" customFormat="1" ht="12.75" customHeight="1">
      <c r="A20" s="204" t="s">
        <v>250</v>
      </c>
      <c r="B20" s="34">
        <v>5400</v>
      </c>
      <c r="C20" s="34">
        <v>5400</v>
      </c>
      <c r="D20" s="34">
        <v>5600</v>
      </c>
      <c r="E20" s="34">
        <v>5800</v>
      </c>
      <c r="F20" s="34">
        <v>5800</v>
      </c>
      <c r="G20" s="34">
        <v>6200</v>
      </c>
      <c r="H20" s="34">
        <v>6300</v>
      </c>
      <c r="I20" s="33">
        <v>6700</v>
      </c>
      <c r="J20" s="34">
        <v>7100</v>
      </c>
      <c r="K20" s="34">
        <v>7600</v>
      </c>
      <c r="L20" s="33">
        <v>8200</v>
      </c>
      <c r="M20" s="34">
        <v>8600</v>
      </c>
      <c r="N20" s="34">
        <v>8900</v>
      </c>
    </row>
    <row r="21" spans="1:14" ht="12.75" customHeight="1">
      <c r="A21" s="209" t="s">
        <v>251</v>
      </c>
      <c r="B21" s="31">
        <v>7900</v>
      </c>
      <c r="C21" s="31">
        <v>8000</v>
      </c>
      <c r="D21" s="31">
        <v>8000</v>
      </c>
      <c r="E21" s="31">
        <v>8100</v>
      </c>
      <c r="F21" s="31">
        <v>8300</v>
      </c>
      <c r="G21" s="31">
        <v>8300</v>
      </c>
      <c r="H21" s="31">
        <v>8400</v>
      </c>
      <c r="I21" s="210">
        <v>8600</v>
      </c>
      <c r="J21" s="211">
        <v>8700</v>
      </c>
      <c r="K21" s="211">
        <v>8800</v>
      </c>
      <c r="L21" s="210">
        <v>9100</v>
      </c>
      <c r="M21" s="211">
        <v>9600</v>
      </c>
      <c r="N21" s="211">
        <v>9900</v>
      </c>
    </row>
    <row r="22" spans="1:14" ht="25.5" customHeight="1">
      <c r="A22" s="451" t="s">
        <v>252</v>
      </c>
      <c r="B22" s="452"/>
      <c r="C22" s="452"/>
      <c r="D22" s="452"/>
      <c r="E22" s="452"/>
      <c r="F22" s="452"/>
      <c r="G22" s="452"/>
      <c r="H22" s="452"/>
      <c r="I22" s="452"/>
      <c r="J22" s="452"/>
      <c r="K22" s="452"/>
      <c r="L22" s="452"/>
      <c r="M22" s="452"/>
      <c r="N22" s="452"/>
    </row>
    <row r="23" spans="1:14" ht="12.75" customHeight="1">
      <c r="A23" s="448" t="s">
        <v>275</v>
      </c>
      <c r="B23" s="448"/>
      <c r="C23" s="448"/>
      <c r="D23" s="448"/>
      <c r="E23" s="448"/>
      <c r="F23" s="448"/>
      <c r="G23" s="448"/>
      <c r="H23" s="448"/>
      <c r="I23" s="448"/>
      <c r="J23" s="448"/>
      <c r="K23" s="448"/>
      <c r="L23" s="448"/>
      <c r="M23" s="448"/>
      <c r="N23" s="448"/>
    </row>
  </sheetData>
  <mergeCells count="5">
    <mergeCell ref="A3:A4"/>
    <mergeCell ref="B4:N4"/>
    <mergeCell ref="A22:N22"/>
    <mergeCell ref="A2:N2"/>
    <mergeCell ref="A23:N23"/>
  </mergeCells>
  <hyperlinks>
    <hyperlink ref="A1" location="Inhalt!A1" display="zurück zum Inhalt" xr:uid="{20D2CA68-F3C7-42E3-A038-3310AA6102A7}"/>
  </hyperlinks>
  <pageMargins left="0.78740157499999996" right="0.78740157499999996" top="0.984251969" bottom="0.984251969" header="0.4921259845" footer="0.4921259845"/>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52FE-9575-4B14-BEEF-F48C9264389C}">
  <dimension ref="A1:L25"/>
  <sheetViews>
    <sheetView showGridLines="0" zoomScaleNormal="100" workbookViewId="0">
      <selection activeCell="A2" sqref="A2:E2"/>
    </sheetView>
  </sheetViews>
  <sheetFormatPr baseColWidth="10" defaultColWidth="12" defaultRowHeight="12.75"/>
  <cols>
    <col min="1" max="1" width="30" style="19" customWidth="1"/>
    <col min="2" max="2" width="12" style="19"/>
    <col min="3" max="3" width="15.83203125" style="19" customWidth="1"/>
    <col min="4" max="4" width="15.5" style="19" customWidth="1"/>
    <col min="5" max="5" width="13.83203125" style="19" customWidth="1"/>
    <col min="6" max="6" width="12" style="63"/>
    <col min="7" max="16384" width="12" style="19"/>
  </cols>
  <sheetData>
    <row r="1" spans="1:10" ht="24" customHeight="1">
      <c r="A1" s="212" t="s">
        <v>73</v>
      </c>
      <c r="B1" s="29"/>
    </row>
    <row r="2" spans="1:10" ht="30" customHeight="1">
      <c r="A2" s="454" t="s">
        <v>263</v>
      </c>
      <c r="B2" s="454"/>
      <c r="C2" s="455"/>
      <c r="D2" s="455"/>
      <c r="E2" s="455"/>
      <c r="F2" s="327"/>
      <c r="G2" s="195"/>
      <c r="H2" s="195"/>
    </row>
    <row r="3" spans="1:10">
      <c r="A3" s="456" t="s">
        <v>234</v>
      </c>
      <c r="B3" s="459" t="s">
        <v>45</v>
      </c>
      <c r="C3" s="461" t="s">
        <v>253</v>
      </c>
      <c r="D3" s="462"/>
      <c r="E3" s="462"/>
    </row>
    <row r="4" spans="1:10" ht="25.5">
      <c r="A4" s="457"/>
      <c r="B4" s="460"/>
      <c r="C4" s="329" t="s">
        <v>254</v>
      </c>
      <c r="D4" s="329" t="s">
        <v>255</v>
      </c>
      <c r="E4" s="236" t="s">
        <v>256</v>
      </c>
      <c r="G4" s="29"/>
    </row>
    <row r="5" spans="1:10">
      <c r="A5" s="458"/>
      <c r="B5" s="443" t="s">
        <v>235</v>
      </c>
      <c r="C5" s="444"/>
      <c r="D5" s="444"/>
      <c r="E5" s="444"/>
      <c r="G5" s="213"/>
    </row>
    <row r="6" spans="1:10">
      <c r="A6" s="214" t="s">
        <v>46</v>
      </c>
      <c r="B6" s="34">
        <v>9500</v>
      </c>
      <c r="C6" s="217">
        <v>7200</v>
      </c>
      <c r="D6" s="217">
        <v>1300</v>
      </c>
      <c r="E6" s="323">
        <v>900</v>
      </c>
      <c r="F6" s="328"/>
    </row>
    <row r="7" spans="1:10">
      <c r="A7" s="216" t="s">
        <v>236</v>
      </c>
      <c r="B7" s="34">
        <v>9300</v>
      </c>
      <c r="C7" s="217">
        <v>7300</v>
      </c>
      <c r="D7" s="217">
        <v>1100</v>
      </c>
      <c r="E7" s="323">
        <v>900</v>
      </c>
      <c r="F7" s="328"/>
    </row>
    <row r="8" spans="1:10">
      <c r="A8" s="218" t="s">
        <v>237</v>
      </c>
      <c r="B8" s="206">
        <v>10400</v>
      </c>
      <c r="C8" s="219">
        <v>7500</v>
      </c>
      <c r="D8" s="219">
        <v>1200</v>
      </c>
      <c r="E8" s="324">
        <v>1700</v>
      </c>
      <c r="F8" s="328"/>
      <c r="G8" s="215"/>
      <c r="H8" s="215"/>
    </row>
    <row r="9" spans="1:10">
      <c r="A9" s="216" t="s">
        <v>238</v>
      </c>
      <c r="B9" s="34">
        <v>14000</v>
      </c>
      <c r="C9" s="220">
        <v>9600</v>
      </c>
      <c r="D9" s="220">
        <v>2900</v>
      </c>
      <c r="E9" s="325">
        <v>1400</v>
      </c>
      <c r="F9" s="328"/>
      <c r="G9" s="215"/>
      <c r="H9" s="215"/>
    </row>
    <row r="10" spans="1:10">
      <c r="A10" s="218" t="s">
        <v>239</v>
      </c>
      <c r="B10" s="31">
        <v>9400</v>
      </c>
      <c r="C10" s="219">
        <v>7200</v>
      </c>
      <c r="D10" s="219">
        <v>1300</v>
      </c>
      <c r="E10" s="324">
        <v>1000</v>
      </c>
      <c r="F10" s="328"/>
      <c r="G10" s="215"/>
      <c r="H10" s="215"/>
    </row>
    <row r="11" spans="1:10">
      <c r="A11" s="216" t="s">
        <v>240</v>
      </c>
      <c r="B11" s="34">
        <v>9900</v>
      </c>
      <c r="C11" s="220">
        <v>7700</v>
      </c>
      <c r="D11" s="220">
        <v>1700</v>
      </c>
      <c r="E11" s="325">
        <v>400</v>
      </c>
      <c r="F11" s="328"/>
      <c r="G11" s="215"/>
      <c r="H11" s="215"/>
    </row>
    <row r="12" spans="1:10">
      <c r="A12" s="218" t="s">
        <v>241</v>
      </c>
      <c r="B12" s="31">
        <v>12300</v>
      </c>
      <c r="C12" s="219">
        <v>8600</v>
      </c>
      <c r="D12" s="219">
        <v>3700</v>
      </c>
      <c r="E12" s="326">
        <v>100</v>
      </c>
      <c r="F12" s="328"/>
      <c r="G12" s="215"/>
      <c r="H12" s="215"/>
      <c r="J12" s="221"/>
    </row>
    <row r="13" spans="1:10">
      <c r="A13" s="216" t="s">
        <v>242</v>
      </c>
      <c r="B13" s="34">
        <v>9100</v>
      </c>
      <c r="C13" s="220">
        <v>6800</v>
      </c>
      <c r="D13" s="220">
        <v>1400</v>
      </c>
      <c r="E13" s="325">
        <v>900</v>
      </c>
      <c r="F13" s="328"/>
      <c r="G13" s="215"/>
      <c r="H13" s="215"/>
    </row>
    <row r="14" spans="1:10">
      <c r="A14" s="218" t="s">
        <v>243</v>
      </c>
      <c r="B14" s="31">
        <v>8400</v>
      </c>
      <c r="C14" s="219">
        <v>6100</v>
      </c>
      <c r="D14" s="219">
        <v>1400</v>
      </c>
      <c r="E14" s="324">
        <v>900</v>
      </c>
      <c r="F14" s="328"/>
      <c r="G14" s="215"/>
      <c r="H14" s="215"/>
    </row>
    <row r="15" spans="1:10">
      <c r="A15" s="216" t="s">
        <v>244</v>
      </c>
      <c r="B15" s="34">
        <v>9100</v>
      </c>
      <c r="C15" s="220">
        <v>7200</v>
      </c>
      <c r="D15" s="220">
        <v>1000</v>
      </c>
      <c r="E15" s="325">
        <v>900</v>
      </c>
      <c r="F15" s="328"/>
      <c r="G15" s="215"/>
      <c r="H15" s="215"/>
    </row>
    <row r="16" spans="1:10">
      <c r="A16" s="218" t="s">
        <v>245</v>
      </c>
      <c r="B16" s="31">
        <v>8600</v>
      </c>
      <c r="C16" s="219">
        <v>6900</v>
      </c>
      <c r="D16" s="219">
        <v>1300</v>
      </c>
      <c r="E16" s="324">
        <v>500</v>
      </c>
      <c r="F16" s="328"/>
      <c r="G16" s="215"/>
      <c r="H16" s="215"/>
    </row>
    <row r="17" spans="1:12">
      <c r="A17" s="216" t="s">
        <v>246</v>
      </c>
      <c r="B17" s="34">
        <v>8900</v>
      </c>
      <c r="C17" s="220">
        <v>7200</v>
      </c>
      <c r="D17" s="220">
        <v>900</v>
      </c>
      <c r="E17" s="325">
        <v>800</v>
      </c>
      <c r="F17" s="328"/>
      <c r="G17" s="215"/>
      <c r="H17" s="215"/>
    </row>
    <row r="18" spans="1:12">
      <c r="A18" s="222" t="s">
        <v>247</v>
      </c>
      <c r="B18" s="31">
        <v>9500</v>
      </c>
      <c r="C18" s="219">
        <v>6900</v>
      </c>
      <c r="D18" s="219">
        <v>1800</v>
      </c>
      <c r="E18" s="324">
        <v>700</v>
      </c>
      <c r="F18" s="328"/>
      <c r="G18" s="215"/>
      <c r="H18" s="215"/>
    </row>
    <row r="19" spans="1:12">
      <c r="A19" s="216" t="s">
        <v>248</v>
      </c>
      <c r="B19" s="34">
        <v>8600</v>
      </c>
      <c r="C19" s="220">
        <v>6400</v>
      </c>
      <c r="D19" s="220">
        <v>1100</v>
      </c>
      <c r="E19" s="325">
        <v>1100</v>
      </c>
      <c r="F19" s="328"/>
      <c r="G19" s="215"/>
      <c r="H19" s="215"/>
    </row>
    <row r="20" spans="1:12">
      <c r="A20" s="222" t="s">
        <v>249</v>
      </c>
      <c r="B20" s="31">
        <v>8800</v>
      </c>
      <c r="C20" s="219">
        <v>6600</v>
      </c>
      <c r="D20" s="219">
        <v>900</v>
      </c>
      <c r="E20" s="324">
        <v>1300</v>
      </c>
      <c r="F20" s="328"/>
      <c r="G20" s="215"/>
      <c r="H20" s="215"/>
    </row>
    <row r="21" spans="1:12">
      <c r="A21" s="216" t="s">
        <v>250</v>
      </c>
      <c r="B21" s="34">
        <v>8900</v>
      </c>
      <c r="C21" s="220">
        <v>7000</v>
      </c>
      <c r="D21" s="220">
        <v>1200</v>
      </c>
      <c r="E21" s="325">
        <v>700</v>
      </c>
      <c r="F21" s="328"/>
      <c r="G21" s="215"/>
      <c r="H21" s="215"/>
    </row>
    <row r="22" spans="1:12">
      <c r="A22" s="223" t="s">
        <v>251</v>
      </c>
      <c r="B22" s="31">
        <v>9900</v>
      </c>
      <c r="C22" s="219">
        <v>8000</v>
      </c>
      <c r="D22" s="219">
        <v>1000</v>
      </c>
      <c r="E22" s="324">
        <v>900</v>
      </c>
      <c r="F22" s="328"/>
      <c r="G22" s="215"/>
      <c r="H22" s="215"/>
    </row>
    <row r="23" spans="1:12" ht="36.75" customHeight="1">
      <c r="A23" s="453" t="s">
        <v>264</v>
      </c>
      <c r="B23" s="453"/>
      <c r="C23" s="453"/>
      <c r="D23" s="453"/>
      <c r="E23" s="453"/>
    </row>
    <row r="24" spans="1:12" ht="23.25" customHeight="1">
      <c r="A24" s="453" t="s">
        <v>257</v>
      </c>
      <c r="B24" s="453"/>
      <c r="C24" s="453"/>
      <c r="D24" s="453"/>
      <c r="E24" s="453"/>
    </row>
    <row r="25" spans="1:12" s="195" customFormat="1" ht="12.75" customHeight="1">
      <c r="A25" s="472" t="s">
        <v>275</v>
      </c>
      <c r="B25" s="472"/>
      <c r="C25" s="472"/>
      <c r="D25" s="472"/>
      <c r="E25" s="472"/>
      <c r="F25" s="471"/>
      <c r="G25" s="471"/>
      <c r="H25" s="471"/>
      <c r="I25" s="471"/>
      <c r="J25" s="231"/>
      <c r="K25" s="231"/>
      <c r="L25" s="231"/>
    </row>
  </sheetData>
  <mergeCells count="8">
    <mergeCell ref="A24:E24"/>
    <mergeCell ref="A2:E2"/>
    <mergeCell ref="A3:A5"/>
    <mergeCell ref="B3:B4"/>
    <mergeCell ref="C3:E3"/>
    <mergeCell ref="B5:E5"/>
    <mergeCell ref="A23:E23"/>
    <mergeCell ref="A25:E25"/>
  </mergeCells>
  <hyperlinks>
    <hyperlink ref="A1" location="Inhalt!A1" display="zurück zum Inhalt" xr:uid="{6E23942C-3CDE-43DC-972C-ADC8533CB164}"/>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08EA-A823-438A-97CD-C783E135F376}">
  <sheetPr>
    <pageSetUpPr fitToPage="1"/>
  </sheetPr>
  <dimension ref="A1:L24"/>
  <sheetViews>
    <sheetView showGridLines="0" workbookViewId="0">
      <selection activeCell="A2" sqref="A2:E2"/>
    </sheetView>
  </sheetViews>
  <sheetFormatPr baseColWidth="10" defaultColWidth="12" defaultRowHeight="12.75"/>
  <cols>
    <col min="1" max="1" width="28.83203125" style="195" customWidth="1"/>
    <col min="2" max="5" width="16.83203125" style="195" customWidth="1"/>
    <col min="6" max="6" width="12" style="327"/>
    <col min="7" max="16384" width="12" style="195"/>
  </cols>
  <sheetData>
    <row r="1" spans="1:5" ht="24" customHeight="1">
      <c r="A1" s="212" t="s">
        <v>73</v>
      </c>
      <c r="C1" s="29"/>
    </row>
    <row r="2" spans="1:5" ht="30" customHeight="1">
      <c r="A2" s="447" t="s">
        <v>265</v>
      </c>
      <c r="B2" s="447"/>
      <c r="C2" s="447"/>
      <c r="D2" s="398"/>
      <c r="E2" s="398"/>
    </row>
    <row r="3" spans="1:5" ht="12.75" customHeight="1">
      <c r="A3" s="456" t="s">
        <v>234</v>
      </c>
      <c r="B3" s="463" t="s">
        <v>258</v>
      </c>
      <c r="C3" s="465" t="s">
        <v>259</v>
      </c>
      <c r="D3" s="461" t="s">
        <v>260</v>
      </c>
      <c r="E3" s="462"/>
    </row>
    <row r="4" spans="1:5" ht="51" customHeight="1">
      <c r="A4" s="457"/>
      <c r="B4" s="464"/>
      <c r="C4" s="460"/>
      <c r="D4" s="330" t="s">
        <v>45</v>
      </c>
      <c r="E4" s="331" t="s">
        <v>261</v>
      </c>
    </row>
    <row r="5" spans="1:5">
      <c r="A5" s="458"/>
      <c r="B5" s="443" t="s">
        <v>235</v>
      </c>
      <c r="C5" s="444"/>
      <c r="D5" s="444"/>
      <c r="E5" s="444"/>
    </row>
    <row r="6" spans="1:5" ht="12.75" customHeight="1">
      <c r="A6" s="224" t="s">
        <v>46</v>
      </c>
      <c r="B6" s="34">
        <v>9500</v>
      </c>
      <c r="C6" s="225">
        <v>10200</v>
      </c>
      <c r="D6" s="225">
        <v>6700</v>
      </c>
      <c r="E6" s="225">
        <v>4100</v>
      </c>
    </row>
    <row r="7" spans="1:5" ht="12.75" customHeight="1">
      <c r="A7" s="226" t="s">
        <v>236</v>
      </c>
      <c r="B7" s="34">
        <v>9300</v>
      </c>
      <c r="C7" s="225">
        <v>9900</v>
      </c>
      <c r="D7" s="225">
        <v>7500</v>
      </c>
      <c r="E7" s="225">
        <v>4000</v>
      </c>
    </row>
    <row r="8" spans="1:5" ht="12.75" customHeight="1">
      <c r="A8" s="227" t="s">
        <v>237</v>
      </c>
      <c r="B8" s="206">
        <v>10400</v>
      </c>
      <c r="C8" s="228">
        <v>11400</v>
      </c>
      <c r="D8" s="228">
        <v>7100</v>
      </c>
      <c r="E8" s="228">
        <v>4200</v>
      </c>
    </row>
    <row r="9" spans="1:5" ht="12.75" customHeight="1">
      <c r="A9" s="226" t="s">
        <v>238</v>
      </c>
      <c r="B9" s="34">
        <v>14000</v>
      </c>
      <c r="C9" s="225">
        <v>14900</v>
      </c>
      <c r="D9" s="225">
        <v>9200</v>
      </c>
      <c r="E9" s="225">
        <v>5600</v>
      </c>
    </row>
    <row r="10" spans="1:5" ht="12.75" customHeight="1">
      <c r="A10" s="227" t="s">
        <v>239</v>
      </c>
      <c r="B10" s="31">
        <v>9400</v>
      </c>
      <c r="C10" s="228">
        <v>9900</v>
      </c>
      <c r="D10" s="228">
        <v>6500</v>
      </c>
      <c r="E10" s="228" t="s">
        <v>75</v>
      </c>
    </row>
    <row r="11" spans="1:5" ht="12.75" customHeight="1">
      <c r="A11" s="226" t="s">
        <v>240</v>
      </c>
      <c r="B11" s="34">
        <v>9900</v>
      </c>
      <c r="C11" s="225">
        <v>11200</v>
      </c>
      <c r="D11" s="225">
        <v>6400</v>
      </c>
      <c r="E11" s="225">
        <v>4100</v>
      </c>
    </row>
    <row r="12" spans="1:5" ht="12.75" customHeight="1">
      <c r="A12" s="227" t="s">
        <v>241</v>
      </c>
      <c r="B12" s="31">
        <v>12300</v>
      </c>
      <c r="C12" s="228">
        <v>13600</v>
      </c>
      <c r="D12" s="228">
        <v>7100</v>
      </c>
      <c r="E12" s="228">
        <v>4800</v>
      </c>
    </row>
    <row r="13" spans="1:5" ht="12.75" customHeight="1">
      <c r="A13" s="226" t="s">
        <v>242</v>
      </c>
      <c r="B13" s="34">
        <v>9100</v>
      </c>
      <c r="C13" s="225">
        <v>9800</v>
      </c>
      <c r="D13" s="225">
        <v>6600</v>
      </c>
      <c r="E13" s="225">
        <v>4300</v>
      </c>
    </row>
    <row r="14" spans="1:5" ht="12.75" customHeight="1">
      <c r="A14" s="227" t="s">
        <v>243</v>
      </c>
      <c r="B14" s="31">
        <v>8400</v>
      </c>
      <c r="C14" s="228">
        <v>9100</v>
      </c>
      <c r="D14" s="228">
        <v>5100</v>
      </c>
      <c r="E14" s="228">
        <v>3600</v>
      </c>
    </row>
    <row r="15" spans="1:5" ht="12.75" customHeight="1">
      <c r="A15" s="226" t="s">
        <v>244</v>
      </c>
      <c r="B15" s="34">
        <v>9100</v>
      </c>
      <c r="C15" s="225">
        <v>9900</v>
      </c>
      <c r="D15" s="225">
        <v>6100</v>
      </c>
      <c r="E15" s="225">
        <v>3700</v>
      </c>
    </row>
    <row r="16" spans="1:5" ht="12.75" customHeight="1">
      <c r="A16" s="227" t="s">
        <v>245</v>
      </c>
      <c r="B16" s="31">
        <v>8600</v>
      </c>
      <c r="C16" s="228">
        <v>9400</v>
      </c>
      <c r="D16" s="228">
        <v>5900</v>
      </c>
      <c r="E16" s="228">
        <v>3600</v>
      </c>
    </row>
    <row r="17" spans="1:12" ht="12.75" customHeight="1">
      <c r="A17" s="226" t="s">
        <v>246</v>
      </c>
      <c r="B17" s="34">
        <v>8900</v>
      </c>
      <c r="C17" s="225">
        <v>9600</v>
      </c>
      <c r="D17" s="225">
        <v>6300</v>
      </c>
      <c r="E17" s="225">
        <v>3900</v>
      </c>
    </row>
    <row r="18" spans="1:12" ht="12.75" customHeight="1">
      <c r="A18" s="227" t="s">
        <v>247</v>
      </c>
      <c r="B18" s="31">
        <v>9500</v>
      </c>
      <c r="C18" s="228">
        <v>10300</v>
      </c>
      <c r="D18" s="228">
        <v>6800</v>
      </c>
      <c r="E18" s="228">
        <v>4100</v>
      </c>
    </row>
    <row r="19" spans="1:12" ht="12.75" customHeight="1">
      <c r="A19" s="226" t="s">
        <v>248</v>
      </c>
      <c r="B19" s="34">
        <v>8600</v>
      </c>
      <c r="C19" s="225">
        <v>9000</v>
      </c>
      <c r="D19" s="225">
        <v>6300</v>
      </c>
      <c r="E19" s="225">
        <v>4100</v>
      </c>
    </row>
    <row r="20" spans="1:12" ht="12.75" customHeight="1">
      <c r="A20" s="227" t="s">
        <v>249</v>
      </c>
      <c r="B20" s="31">
        <v>8800</v>
      </c>
      <c r="C20" s="228">
        <v>9400</v>
      </c>
      <c r="D20" s="228">
        <v>5800</v>
      </c>
      <c r="E20" s="228">
        <v>3800</v>
      </c>
    </row>
    <row r="21" spans="1:12" ht="12.75" customHeight="1">
      <c r="A21" s="226" t="s">
        <v>250</v>
      </c>
      <c r="B21" s="34">
        <v>8900</v>
      </c>
      <c r="C21" s="225">
        <v>9600</v>
      </c>
      <c r="D21" s="225">
        <v>6600</v>
      </c>
      <c r="E21" s="225">
        <v>4800</v>
      </c>
    </row>
    <row r="22" spans="1:12" ht="12.75" customHeight="1">
      <c r="A22" s="229" t="s">
        <v>251</v>
      </c>
      <c r="B22" s="211">
        <v>9900</v>
      </c>
      <c r="C22" s="230">
        <v>10200</v>
      </c>
      <c r="D22" s="230">
        <v>8300</v>
      </c>
      <c r="E22" s="230">
        <v>5200</v>
      </c>
    </row>
    <row r="23" spans="1:12" ht="72.75" customHeight="1">
      <c r="A23" s="451" t="s">
        <v>274</v>
      </c>
      <c r="B23" s="451"/>
      <c r="C23" s="451"/>
      <c r="D23" s="451"/>
      <c r="E23" s="451"/>
    </row>
    <row r="24" spans="1:12" ht="12.75" customHeight="1">
      <c r="A24" s="448" t="s">
        <v>275</v>
      </c>
      <c r="B24" s="448"/>
      <c r="C24" s="448"/>
      <c r="D24" s="448"/>
      <c r="E24" s="448"/>
      <c r="F24" s="471"/>
      <c r="G24" s="471"/>
      <c r="H24" s="471"/>
      <c r="I24" s="471"/>
      <c r="J24" s="231"/>
      <c r="K24" s="231"/>
      <c r="L24" s="231"/>
    </row>
  </sheetData>
  <mergeCells count="8">
    <mergeCell ref="A23:E23"/>
    <mergeCell ref="A2:E2"/>
    <mergeCell ref="A3:A5"/>
    <mergeCell ref="B3:B4"/>
    <mergeCell ref="C3:C4"/>
    <mergeCell ref="D3:E3"/>
    <mergeCell ref="B5:E5"/>
    <mergeCell ref="A24:E24"/>
  </mergeCells>
  <hyperlinks>
    <hyperlink ref="A1" location="Inhalt!A1" display="zurück zum Inhalt" xr:uid="{484A357B-8B69-421B-AA00-F208BE696415}"/>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5B83-240B-4A9D-A780-7B7743F0AB3D}">
  <dimension ref="A1:AT91"/>
  <sheetViews>
    <sheetView showGridLines="0" zoomScale="85" zoomScaleNormal="85" workbookViewId="0">
      <selection activeCell="A2" sqref="A2:AD2"/>
    </sheetView>
  </sheetViews>
  <sheetFormatPr baseColWidth="10" defaultColWidth="10.33203125" defaultRowHeight="11.25"/>
  <cols>
    <col min="1" max="1" width="26.83203125" style="56" customWidth="1"/>
    <col min="2" max="2" width="15.33203125" style="56" customWidth="1"/>
    <col min="3" max="3" width="11.83203125" style="56" customWidth="1"/>
    <col min="4" max="4" width="4" style="56" customWidth="1"/>
    <col min="5" max="5" width="11.83203125" style="56" customWidth="1"/>
    <col min="6" max="6" width="4" style="56" customWidth="1"/>
    <col min="7" max="7" width="11.83203125" style="56" customWidth="1"/>
    <col min="8" max="8" width="4" style="56" customWidth="1"/>
    <col min="9" max="9" width="11.83203125" style="56" customWidth="1"/>
    <col min="10" max="10" width="4" style="56" customWidth="1"/>
    <col min="11" max="11" width="11.83203125" style="56" customWidth="1"/>
    <col min="12" max="12" width="4" style="56" customWidth="1"/>
    <col min="13" max="13" width="11.83203125" style="56" customWidth="1"/>
    <col min="14" max="14" width="4" style="56" customWidth="1"/>
    <col min="15" max="15" width="11.83203125" style="56" customWidth="1"/>
    <col min="16" max="16" width="8.5" style="56" customWidth="1"/>
    <col min="17" max="17" width="11.83203125" style="56" customWidth="1"/>
    <col min="18" max="18" width="4" style="56" customWidth="1"/>
    <col min="19" max="19" width="11.83203125" style="56" customWidth="1"/>
    <col min="20" max="20" width="4" style="56" customWidth="1"/>
    <col min="21" max="21" width="11.83203125" style="56" customWidth="1"/>
    <col min="22" max="22" width="4" style="56" customWidth="1"/>
    <col min="23" max="23" width="11.83203125" style="56" customWidth="1"/>
    <col min="24" max="24" width="4" style="56" customWidth="1"/>
    <col min="25" max="25" width="11.83203125" style="56" customWidth="1"/>
    <col min="26" max="26" width="4" style="56" customWidth="1"/>
    <col min="27" max="27" width="11.83203125" style="56" customWidth="1"/>
    <col min="28" max="28" width="4" style="56" customWidth="1"/>
    <col min="29" max="29" width="11.83203125" style="56" customWidth="1"/>
    <col min="30" max="30" width="4" style="56" customWidth="1"/>
    <col min="31" max="31" width="10.33203125" style="261"/>
    <col min="32" max="16384" width="10.33203125" style="56"/>
  </cols>
  <sheetData>
    <row r="1" spans="1:46" ht="24" customHeight="1">
      <c r="A1" s="174" t="s">
        <v>73</v>
      </c>
      <c r="B1" s="91"/>
    </row>
    <row r="2" spans="1:46" s="175" customFormat="1" ht="15" customHeight="1">
      <c r="A2" s="351" t="s">
        <v>212</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192"/>
      <c r="AI2" s="56"/>
      <c r="AJ2" s="56"/>
      <c r="AK2" s="56"/>
      <c r="AL2" s="56"/>
      <c r="AM2" s="56"/>
      <c r="AN2" s="56"/>
      <c r="AO2" s="56"/>
      <c r="AP2" s="56"/>
      <c r="AQ2" s="56"/>
      <c r="AR2" s="56"/>
      <c r="AS2" s="56"/>
      <c r="AT2" s="56"/>
    </row>
    <row r="3" spans="1:46" s="57" customFormat="1" ht="25.5" customHeight="1">
      <c r="A3" s="74"/>
      <c r="B3" s="176"/>
      <c r="C3" s="352" t="s">
        <v>132</v>
      </c>
      <c r="D3" s="352"/>
      <c r="E3" s="353" t="s">
        <v>134</v>
      </c>
      <c r="F3" s="352"/>
      <c r="G3" s="352"/>
      <c r="H3" s="352"/>
      <c r="I3" s="352"/>
      <c r="J3" s="352"/>
      <c r="K3" s="352"/>
      <c r="L3" s="352"/>
      <c r="M3" s="352"/>
      <c r="N3" s="352"/>
      <c r="O3" s="352" t="s">
        <v>194</v>
      </c>
      <c r="P3" s="352"/>
      <c r="Q3" s="353" t="s">
        <v>153</v>
      </c>
      <c r="R3" s="352"/>
      <c r="S3" s="354" t="s">
        <v>154</v>
      </c>
      <c r="T3" s="355"/>
      <c r="U3" s="355"/>
      <c r="V3" s="355"/>
      <c r="W3" s="355"/>
      <c r="X3" s="353"/>
      <c r="Y3" s="356" t="s">
        <v>137</v>
      </c>
      <c r="Z3" s="357"/>
      <c r="AA3" s="352" t="s">
        <v>138</v>
      </c>
      <c r="AB3" s="352"/>
      <c r="AC3" s="352" t="s">
        <v>139</v>
      </c>
      <c r="AD3" s="354"/>
      <c r="AE3" s="262"/>
      <c r="AI3" s="56"/>
      <c r="AJ3" s="56"/>
      <c r="AK3" s="56"/>
      <c r="AL3" s="56"/>
      <c r="AM3" s="56"/>
      <c r="AN3" s="56"/>
      <c r="AO3" s="56"/>
      <c r="AP3" s="56"/>
      <c r="AQ3" s="56"/>
      <c r="AR3" s="56"/>
      <c r="AS3" s="56"/>
      <c r="AT3" s="56"/>
    </row>
    <row r="4" spans="1:46" s="57" customFormat="1" ht="25.5" customHeight="1">
      <c r="A4" s="75"/>
      <c r="B4" s="76"/>
      <c r="C4" s="352"/>
      <c r="D4" s="352"/>
      <c r="E4" s="353" t="s">
        <v>133</v>
      </c>
      <c r="F4" s="352"/>
      <c r="G4" s="353" t="s">
        <v>141</v>
      </c>
      <c r="H4" s="352"/>
      <c r="I4" s="352"/>
      <c r="J4" s="352"/>
      <c r="K4" s="352"/>
      <c r="L4" s="352"/>
      <c r="M4" s="352" t="s">
        <v>135</v>
      </c>
      <c r="N4" s="352"/>
      <c r="O4" s="353"/>
      <c r="P4" s="352"/>
      <c r="Q4" s="353"/>
      <c r="R4" s="352"/>
      <c r="S4" s="353" t="s">
        <v>155</v>
      </c>
      <c r="T4" s="352"/>
      <c r="U4" s="353" t="s">
        <v>156</v>
      </c>
      <c r="V4" s="352"/>
      <c r="W4" s="353" t="s">
        <v>136</v>
      </c>
      <c r="X4" s="352"/>
      <c r="Y4" s="358"/>
      <c r="Z4" s="359"/>
      <c r="AA4" s="353"/>
      <c r="AB4" s="352"/>
      <c r="AC4" s="352"/>
      <c r="AD4" s="354"/>
      <c r="AE4" s="262"/>
    </row>
    <row r="5" spans="1:46" s="57" customFormat="1" ht="25.5" customHeight="1">
      <c r="A5" s="75"/>
      <c r="B5" s="76"/>
      <c r="C5" s="352"/>
      <c r="D5" s="352"/>
      <c r="E5" s="353"/>
      <c r="F5" s="352"/>
      <c r="G5" s="353" t="s">
        <v>152</v>
      </c>
      <c r="H5" s="352"/>
      <c r="I5" s="353" t="s">
        <v>140</v>
      </c>
      <c r="J5" s="352"/>
      <c r="K5" s="353" t="s">
        <v>45</v>
      </c>
      <c r="L5" s="352"/>
      <c r="M5" s="353"/>
      <c r="N5" s="352"/>
      <c r="O5" s="353"/>
      <c r="P5" s="352"/>
      <c r="Q5" s="353"/>
      <c r="R5" s="352"/>
      <c r="S5" s="353"/>
      <c r="T5" s="352"/>
      <c r="U5" s="353"/>
      <c r="V5" s="352"/>
      <c r="W5" s="353"/>
      <c r="X5" s="352"/>
      <c r="Y5" s="360"/>
      <c r="Z5" s="361"/>
      <c r="AA5" s="353"/>
      <c r="AB5" s="352"/>
      <c r="AC5" s="352"/>
      <c r="AD5" s="354"/>
      <c r="AE5" s="262"/>
    </row>
    <row r="6" spans="1:46" s="57" customFormat="1" ht="12.75" customHeight="1">
      <c r="A6" s="130"/>
      <c r="B6" s="131"/>
      <c r="C6" s="363" t="s">
        <v>6</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262"/>
    </row>
    <row r="7" spans="1:46" ht="12.75" customHeight="1">
      <c r="A7" s="132"/>
      <c r="B7" s="133"/>
      <c r="C7" s="365">
        <v>1</v>
      </c>
      <c r="D7" s="366"/>
      <c r="E7" s="367">
        <v>2</v>
      </c>
      <c r="F7" s="366"/>
      <c r="G7" s="367">
        <v>3</v>
      </c>
      <c r="H7" s="366"/>
      <c r="I7" s="367">
        <v>4</v>
      </c>
      <c r="J7" s="366"/>
      <c r="K7" s="367">
        <v>5</v>
      </c>
      <c r="L7" s="366"/>
      <c r="M7" s="367">
        <v>6</v>
      </c>
      <c r="N7" s="366"/>
      <c r="O7" s="367">
        <v>7</v>
      </c>
      <c r="P7" s="366"/>
      <c r="Q7" s="367">
        <v>8</v>
      </c>
      <c r="R7" s="366"/>
      <c r="S7" s="367">
        <v>9</v>
      </c>
      <c r="T7" s="366"/>
      <c r="U7" s="367">
        <v>10</v>
      </c>
      <c r="V7" s="366"/>
      <c r="W7" s="367">
        <v>11</v>
      </c>
      <c r="X7" s="366"/>
      <c r="Y7" s="367">
        <v>12</v>
      </c>
      <c r="Z7" s="366"/>
      <c r="AA7" s="367">
        <v>13</v>
      </c>
      <c r="AB7" s="366"/>
      <c r="AC7" s="367">
        <v>14</v>
      </c>
      <c r="AD7" s="367"/>
      <c r="AF7" s="54"/>
      <c r="AG7" s="54"/>
    </row>
    <row r="8" spans="1:46" ht="12.75" customHeight="1">
      <c r="A8" s="177" t="s">
        <v>126</v>
      </c>
      <c r="B8" s="178"/>
      <c r="C8" s="179"/>
      <c r="D8" s="180"/>
      <c r="E8" s="179"/>
      <c r="F8" s="180"/>
      <c r="G8" s="179"/>
      <c r="H8" s="180"/>
      <c r="I8" s="179"/>
      <c r="J8" s="180"/>
      <c r="K8" s="179"/>
      <c r="L8" s="180"/>
      <c r="M8" s="179"/>
      <c r="N8" s="180"/>
      <c r="O8" s="179"/>
      <c r="P8" s="180"/>
      <c r="Q8" s="179"/>
      <c r="R8" s="180"/>
      <c r="S8" s="179"/>
      <c r="T8" s="180"/>
      <c r="U8" s="179"/>
      <c r="V8" s="180"/>
      <c r="W8" s="179"/>
      <c r="X8" s="180"/>
      <c r="Y8" s="179"/>
      <c r="Z8" s="180"/>
      <c r="AA8" s="179"/>
      <c r="AB8" s="180"/>
      <c r="AC8" s="179"/>
      <c r="AD8" s="256"/>
      <c r="AF8" s="54"/>
      <c r="AG8" s="54"/>
    </row>
    <row r="9" spans="1:46" ht="12.75" customHeight="1">
      <c r="A9" s="336" t="s">
        <v>157</v>
      </c>
      <c r="B9" s="276"/>
      <c r="C9" s="277">
        <v>2.0589849999999998</v>
      </c>
      <c r="D9" s="278" t="s">
        <v>110</v>
      </c>
      <c r="E9" s="277">
        <v>1.428706</v>
      </c>
      <c r="F9" s="278" t="s">
        <v>110</v>
      </c>
      <c r="G9" s="277">
        <v>0.59655150000000001</v>
      </c>
      <c r="H9" s="278" t="s">
        <v>110</v>
      </c>
      <c r="I9" s="277">
        <v>0.1693838</v>
      </c>
      <c r="J9" s="278" t="s">
        <v>110</v>
      </c>
      <c r="K9" s="277">
        <v>0.76593529999999999</v>
      </c>
      <c r="L9" s="278" t="s">
        <v>110</v>
      </c>
      <c r="M9" s="277">
        <v>2.1946409999999998</v>
      </c>
      <c r="N9" s="278" t="s">
        <v>110</v>
      </c>
      <c r="O9" s="277">
        <v>9.5656699999999997E-2</v>
      </c>
      <c r="P9" s="278" t="s">
        <v>110</v>
      </c>
      <c r="Q9" s="277">
        <v>4.3492829999999998</v>
      </c>
      <c r="R9" s="278" t="s">
        <v>110</v>
      </c>
      <c r="S9" s="277">
        <v>0.1738625</v>
      </c>
      <c r="T9" s="278" t="s">
        <v>110</v>
      </c>
      <c r="U9" s="277">
        <v>1.7019070000000001</v>
      </c>
      <c r="V9" s="278" t="s">
        <v>110</v>
      </c>
      <c r="W9" s="277">
        <v>1.875769</v>
      </c>
      <c r="X9" s="278" t="s">
        <v>110</v>
      </c>
      <c r="Y9" s="277">
        <v>1.2517309999999999</v>
      </c>
      <c r="Z9" s="278" t="s">
        <v>110</v>
      </c>
      <c r="AA9" s="277">
        <v>6.2250519999999998</v>
      </c>
      <c r="AB9" s="278" t="s">
        <v>110</v>
      </c>
      <c r="AC9" s="277">
        <v>5.601013</v>
      </c>
      <c r="AD9" s="279" t="s">
        <v>110</v>
      </c>
      <c r="AF9" s="54"/>
      <c r="AG9" s="54"/>
    </row>
    <row r="10" spans="1:46" ht="12.75" customHeight="1">
      <c r="A10" s="334" t="s">
        <v>158</v>
      </c>
      <c r="B10" s="182"/>
      <c r="C10" s="183">
        <v>0.97255029999999998</v>
      </c>
      <c r="D10" s="184" t="s">
        <v>110</v>
      </c>
      <c r="E10" s="183">
        <v>1.15934</v>
      </c>
      <c r="F10" s="184" t="s">
        <v>110</v>
      </c>
      <c r="G10" s="183">
        <v>0.32556099999999999</v>
      </c>
      <c r="H10" s="184" t="s">
        <v>110</v>
      </c>
      <c r="I10" s="183">
        <v>0.61344929999999998</v>
      </c>
      <c r="J10" s="184" t="s">
        <v>110</v>
      </c>
      <c r="K10" s="183">
        <v>0.93901029999999996</v>
      </c>
      <c r="L10" s="184" t="s">
        <v>110</v>
      </c>
      <c r="M10" s="183">
        <v>2.0983510000000001</v>
      </c>
      <c r="N10" s="184" t="s">
        <v>110</v>
      </c>
      <c r="O10" s="183">
        <v>1.6341499999999998E-2</v>
      </c>
      <c r="P10" s="184" t="s">
        <v>110</v>
      </c>
      <c r="Q10" s="183">
        <v>3.0872419999999998</v>
      </c>
      <c r="R10" s="184" t="s">
        <v>110</v>
      </c>
      <c r="S10" s="183">
        <v>0.2387397</v>
      </c>
      <c r="T10" s="184" t="s">
        <v>110</v>
      </c>
      <c r="U10" s="183">
        <v>1.582606</v>
      </c>
      <c r="V10" s="184" t="s">
        <v>110</v>
      </c>
      <c r="W10" s="183">
        <v>1.8213459999999999</v>
      </c>
      <c r="X10" s="184" t="s">
        <v>110</v>
      </c>
      <c r="Y10" s="183">
        <v>1.1479839999999999</v>
      </c>
      <c r="Z10" s="184" t="s">
        <v>110</v>
      </c>
      <c r="AA10" s="183">
        <v>4.9085890000000001</v>
      </c>
      <c r="AB10" s="184" t="s">
        <v>110</v>
      </c>
      <c r="AC10" s="183">
        <v>4.2352259999999999</v>
      </c>
      <c r="AD10" s="257" t="s">
        <v>110</v>
      </c>
      <c r="AF10" s="54"/>
      <c r="AG10" s="54"/>
    </row>
    <row r="11" spans="1:46" s="54" customFormat="1" ht="12.75" customHeight="1">
      <c r="A11" s="336" t="s">
        <v>159</v>
      </c>
      <c r="B11" s="276"/>
      <c r="C11" s="277">
        <v>1.665619</v>
      </c>
      <c r="D11" s="278" t="s">
        <v>110</v>
      </c>
      <c r="E11" s="277">
        <v>0.97652899999999998</v>
      </c>
      <c r="F11" s="278" t="s">
        <v>110</v>
      </c>
      <c r="G11" s="277">
        <v>0.73855409999999999</v>
      </c>
      <c r="H11" s="278" t="s">
        <v>116</v>
      </c>
      <c r="I11" s="277">
        <v>1.026518</v>
      </c>
      <c r="J11" s="278" t="s">
        <v>116</v>
      </c>
      <c r="K11" s="277">
        <v>1.765072</v>
      </c>
      <c r="L11" s="278" t="s">
        <v>116</v>
      </c>
      <c r="M11" s="277">
        <v>2.7416010000000002</v>
      </c>
      <c r="N11" s="278" t="s">
        <v>116</v>
      </c>
      <c r="O11" s="277" t="s">
        <v>110</v>
      </c>
      <c r="P11" s="278" t="s">
        <v>125</v>
      </c>
      <c r="Q11" s="277">
        <v>4.4072199999999997</v>
      </c>
      <c r="R11" s="278" t="s">
        <v>110</v>
      </c>
      <c r="S11" s="277">
        <v>3.8790600000000001E-2</v>
      </c>
      <c r="T11" s="278" t="s">
        <v>110</v>
      </c>
      <c r="U11" s="277">
        <v>1.602122</v>
      </c>
      <c r="V11" s="278" t="s">
        <v>110</v>
      </c>
      <c r="W11" s="277">
        <v>1.6409119999999999</v>
      </c>
      <c r="X11" s="278" t="s">
        <v>110</v>
      </c>
      <c r="Y11" s="277">
        <v>1.0760160000000001</v>
      </c>
      <c r="Z11" s="278" t="s">
        <v>110</v>
      </c>
      <c r="AA11" s="277">
        <v>6.0481319999999998</v>
      </c>
      <c r="AB11" s="278" t="s">
        <v>110</v>
      </c>
      <c r="AC11" s="277">
        <v>5.4832359999999998</v>
      </c>
      <c r="AD11" s="279" t="s">
        <v>110</v>
      </c>
      <c r="AE11" s="263"/>
    </row>
    <row r="12" spans="1:46" s="54" customFormat="1" ht="12.75" customHeight="1">
      <c r="A12" s="334" t="s">
        <v>160</v>
      </c>
      <c r="B12" s="182" t="s">
        <v>304</v>
      </c>
      <c r="C12" s="183">
        <v>2.315455</v>
      </c>
      <c r="D12" s="184" t="s">
        <v>116</v>
      </c>
      <c r="E12" s="183" t="s">
        <v>110</v>
      </c>
      <c r="F12" s="184" t="s">
        <v>124</v>
      </c>
      <c r="G12" s="183" t="s">
        <v>110</v>
      </c>
      <c r="H12" s="184" t="s">
        <v>115</v>
      </c>
      <c r="I12" s="183" t="s">
        <v>110</v>
      </c>
      <c r="J12" s="184" t="s">
        <v>115</v>
      </c>
      <c r="K12" s="183">
        <v>1.312306</v>
      </c>
      <c r="L12" s="184" t="s">
        <v>110</v>
      </c>
      <c r="M12" s="183">
        <v>1.312306</v>
      </c>
      <c r="N12" s="184" t="s">
        <v>110</v>
      </c>
      <c r="O12" s="183" t="s">
        <v>110</v>
      </c>
      <c r="P12" s="184" t="s">
        <v>109</v>
      </c>
      <c r="Q12" s="183">
        <v>3.627761</v>
      </c>
      <c r="R12" s="184"/>
      <c r="S12" s="183">
        <v>0.58260299999999998</v>
      </c>
      <c r="T12" s="184" t="s">
        <v>110</v>
      </c>
      <c r="U12" s="183">
        <v>1.789256</v>
      </c>
      <c r="V12" s="184" t="s">
        <v>110</v>
      </c>
      <c r="W12" s="183">
        <v>2.3718590000000002</v>
      </c>
      <c r="X12" s="184" t="s">
        <v>110</v>
      </c>
      <c r="Y12" s="183"/>
      <c r="Z12" s="184" t="s">
        <v>109</v>
      </c>
      <c r="AA12" s="183">
        <v>5.9996200000000002</v>
      </c>
      <c r="AB12" s="184"/>
      <c r="AC12" s="183"/>
      <c r="AD12" s="257" t="s">
        <v>109</v>
      </c>
      <c r="AE12" s="263"/>
    </row>
    <row r="13" spans="1:46" ht="12.75" customHeight="1">
      <c r="A13" s="336" t="s">
        <v>123</v>
      </c>
      <c r="B13" s="276"/>
      <c r="C13" s="277">
        <v>1.905937</v>
      </c>
      <c r="D13" s="278"/>
      <c r="E13" s="277">
        <v>0.67307890000000004</v>
      </c>
      <c r="F13" s="278"/>
      <c r="G13" s="277">
        <v>0.90907610000000005</v>
      </c>
      <c r="H13" s="278"/>
      <c r="I13" s="277">
        <v>0.29936980000000002</v>
      </c>
      <c r="J13" s="278"/>
      <c r="K13" s="277">
        <v>1.2084459999999999</v>
      </c>
      <c r="L13" s="278"/>
      <c r="M13" s="277">
        <v>1.8815249999999999</v>
      </c>
      <c r="N13" s="278"/>
      <c r="O13" s="277" t="s">
        <v>110</v>
      </c>
      <c r="P13" s="278" t="s">
        <v>111</v>
      </c>
      <c r="Q13" s="277">
        <v>3.7874620000000001</v>
      </c>
      <c r="R13" s="278"/>
      <c r="S13" s="277">
        <v>0.3462191</v>
      </c>
      <c r="T13" s="278"/>
      <c r="U13" s="277">
        <v>2.3049520000000001</v>
      </c>
      <c r="V13" s="278"/>
      <c r="W13" s="277">
        <v>2.6511710000000002</v>
      </c>
      <c r="X13" s="278"/>
      <c r="Y13" s="277">
        <v>2.5557310000000002</v>
      </c>
      <c r="Z13" s="278"/>
      <c r="AA13" s="277">
        <v>6.4386330000000003</v>
      </c>
      <c r="AB13" s="278"/>
      <c r="AC13" s="277">
        <v>6.3431930000000003</v>
      </c>
      <c r="AD13" s="279"/>
    </row>
    <row r="14" spans="1:46" ht="12.75" customHeight="1">
      <c r="A14" s="334" t="s">
        <v>161</v>
      </c>
      <c r="B14" s="182" t="s">
        <v>311</v>
      </c>
      <c r="C14" s="183">
        <v>2.3766069999999999</v>
      </c>
      <c r="D14" s="184" t="s">
        <v>110</v>
      </c>
      <c r="E14" s="183">
        <v>1.9559489999999999</v>
      </c>
      <c r="F14" s="184" t="s">
        <v>110</v>
      </c>
      <c r="G14" s="183" t="s">
        <v>110</v>
      </c>
      <c r="H14" s="184" t="s">
        <v>115</v>
      </c>
      <c r="I14" s="183" t="s">
        <v>110</v>
      </c>
      <c r="J14" s="184" t="s">
        <v>115</v>
      </c>
      <c r="K14" s="183">
        <v>0.78670490000000004</v>
      </c>
      <c r="L14" s="184" t="s">
        <v>110</v>
      </c>
      <c r="M14" s="183">
        <v>2.7426539999999999</v>
      </c>
      <c r="N14" s="184" t="s">
        <v>110</v>
      </c>
      <c r="O14" s="183" t="s">
        <v>110</v>
      </c>
      <c r="P14" s="184" t="s">
        <v>109</v>
      </c>
      <c r="Q14" s="183">
        <v>5.1192609999999998</v>
      </c>
      <c r="R14" s="184" t="s">
        <v>110</v>
      </c>
      <c r="S14" s="183" t="s">
        <v>110</v>
      </c>
      <c r="T14" s="184" t="s">
        <v>114</v>
      </c>
      <c r="U14" s="183" t="s">
        <v>110</v>
      </c>
      <c r="V14" s="184" t="s">
        <v>114</v>
      </c>
      <c r="W14" s="183">
        <v>1.523755</v>
      </c>
      <c r="X14" s="184" t="s">
        <v>110</v>
      </c>
      <c r="Y14" s="183" t="s">
        <v>110</v>
      </c>
      <c r="Z14" s="184" t="s">
        <v>109</v>
      </c>
      <c r="AA14" s="183">
        <v>6.6430150000000001</v>
      </c>
      <c r="AB14" s="184" t="s">
        <v>110</v>
      </c>
      <c r="AC14" s="183" t="s">
        <v>110</v>
      </c>
      <c r="AD14" s="257" t="s">
        <v>109</v>
      </c>
      <c r="AF14" s="54"/>
      <c r="AG14" s="54"/>
      <c r="AH14" s="54"/>
      <c r="AI14" s="54"/>
    </row>
    <row r="15" spans="1:46" ht="12.75" customHeight="1">
      <c r="A15" s="336" t="s">
        <v>112</v>
      </c>
      <c r="B15" s="276" t="s">
        <v>312</v>
      </c>
      <c r="C15" s="277" t="s">
        <v>110</v>
      </c>
      <c r="D15" s="278" t="s">
        <v>109</v>
      </c>
      <c r="E15" s="277" t="s">
        <v>110</v>
      </c>
      <c r="F15" s="278" t="s">
        <v>109</v>
      </c>
      <c r="G15" s="277" t="s">
        <v>110</v>
      </c>
      <c r="H15" s="278" t="s">
        <v>109</v>
      </c>
      <c r="I15" s="277" t="s">
        <v>110</v>
      </c>
      <c r="J15" s="278" t="s">
        <v>109</v>
      </c>
      <c r="K15" s="277" t="s">
        <v>110</v>
      </c>
      <c r="L15" s="278" t="s">
        <v>109</v>
      </c>
      <c r="M15" s="277" t="s">
        <v>110</v>
      </c>
      <c r="N15" s="278" t="s">
        <v>109</v>
      </c>
      <c r="O15" s="277" t="s">
        <v>110</v>
      </c>
      <c r="P15" s="278" t="s">
        <v>111</v>
      </c>
      <c r="Q15" s="277" t="s">
        <v>110</v>
      </c>
      <c r="R15" s="278" t="s">
        <v>109</v>
      </c>
      <c r="S15" s="277" t="s">
        <v>110</v>
      </c>
      <c r="T15" s="278" t="s">
        <v>109</v>
      </c>
      <c r="U15" s="277" t="s">
        <v>110</v>
      </c>
      <c r="V15" s="278" t="s">
        <v>109</v>
      </c>
      <c r="W15" s="277"/>
      <c r="X15" s="278" t="s">
        <v>109</v>
      </c>
      <c r="Y15" s="277" t="s">
        <v>110</v>
      </c>
      <c r="Z15" s="278" t="s">
        <v>109</v>
      </c>
      <c r="AA15" s="277" t="s">
        <v>110</v>
      </c>
      <c r="AB15" s="278" t="s">
        <v>109</v>
      </c>
      <c r="AC15" s="277" t="s">
        <v>110</v>
      </c>
      <c r="AD15" s="279" t="s">
        <v>109</v>
      </c>
      <c r="AF15" s="54"/>
      <c r="AG15" s="54"/>
      <c r="AH15" s="54"/>
      <c r="AI15" s="54"/>
    </row>
    <row r="16" spans="1:46" s="54" customFormat="1" ht="12.75" customHeight="1">
      <c r="A16" s="334" t="s">
        <v>162</v>
      </c>
      <c r="B16" s="182"/>
      <c r="C16" s="183">
        <v>1.0517240000000001</v>
      </c>
      <c r="D16" s="184" t="s">
        <v>110</v>
      </c>
      <c r="E16" s="183">
        <v>1.240205</v>
      </c>
      <c r="F16" s="184" t="s">
        <v>110</v>
      </c>
      <c r="G16" s="183">
        <v>0.27735019999999999</v>
      </c>
      <c r="H16" s="184" t="s">
        <v>110</v>
      </c>
      <c r="I16" s="183">
        <v>0.78369900000000003</v>
      </c>
      <c r="J16" s="184" t="s">
        <v>110</v>
      </c>
      <c r="K16" s="183">
        <v>1.0610489999999999</v>
      </c>
      <c r="L16" s="184" t="s">
        <v>110</v>
      </c>
      <c r="M16" s="183">
        <v>2.3012540000000001</v>
      </c>
      <c r="N16" s="184" t="s">
        <v>110</v>
      </c>
      <c r="O16" s="183">
        <v>4.5510000000000004E-3</v>
      </c>
      <c r="P16" s="184" t="s">
        <v>110</v>
      </c>
      <c r="Q16" s="183">
        <v>3.357529</v>
      </c>
      <c r="R16" s="184" t="s">
        <v>110</v>
      </c>
      <c r="S16" s="183">
        <v>6.9348999999999999E-3</v>
      </c>
      <c r="T16" s="184" t="s">
        <v>110</v>
      </c>
      <c r="U16" s="183">
        <v>1.1223810000000001</v>
      </c>
      <c r="V16" s="184" t="s">
        <v>110</v>
      </c>
      <c r="W16" s="183">
        <v>1.129316</v>
      </c>
      <c r="X16" s="184" t="s">
        <v>110</v>
      </c>
      <c r="Y16" s="183">
        <v>0.70013800000000004</v>
      </c>
      <c r="Z16" s="184" t="s">
        <v>110</v>
      </c>
      <c r="AA16" s="183">
        <v>4.4868459999999999</v>
      </c>
      <c r="AB16" s="184" t="s">
        <v>110</v>
      </c>
      <c r="AC16" s="183">
        <v>4.0576670000000004</v>
      </c>
      <c r="AD16" s="257" t="s">
        <v>110</v>
      </c>
      <c r="AE16" s="263"/>
    </row>
    <row r="17" spans="1:35" s="54" customFormat="1" ht="12.75" customHeight="1">
      <c r="A17" s="336" t="s">
        <v>163</v>
      </c>
      <c r="B17" s="276"/>
      <c r="C17" s="277">
        <v>1.804076</v>
      </c>
      <c r="D17" s="278" t="s">
        <v>110</v>
      </c>
      <c r="E17" s="277">
        <v>1.1825380000000001</v>
      </c>
      <c r="F17" s="278" t="s">
        <v>110</v>
      </c>
      <c r="G17" s="277">
        <v>0.53554919999999995</v>
      </c>
      <c r="H17" s="278" t="s">
        <v>110</v>
      </c>
      <c r="I17" s="277">
        <v>0.37276550000000003</v>
      </c>
      <c r="J17" s="278" t="s">
        <v>110</v>
      </c>
      <c r="K17" s="277">
        <v>0.90831470000000003</v>
      </c>
      <c r="L17" s="278" t="s">
        <v>110</v>
      </c>
      <c r="M17" s="277">
        <v>2.0908530000000001</v>
      </c>
      <c r="N17" s="278" t="s">
        <v>110</v>
      </c>
      <c r="O17" s="277" t="s">
        <v>110</v>
      </c>
      <c r="P17" s="278" t="s">
        <v>111</v>
      </c>
      <c r="Q17" s="277">
        <v>3.8949289999999999</v>
      </c>
      <c r="R17" s="278" t="s">
        <v>110</v>
      </c>
      <c r="S17" s="277">
        <v>0.120181</v>
      </c>
      <c r="T17" s="278" t="s">
        <v>110</v>
      </c>
      <c r="U17" s="277">
        <v>1.7929189999999999</v>
      </c>
      <c r="V17" s="278" t="s">
        <v>110</v>
      </c>
      <c r="W17" s="277">
        <v>1.9131</v>
      </c>
      <c r="X17" s="278" t="s">
        <v>110</v>
      </c>
      <c r="Y17" s="277">
        <v>0.88604190000000005</v>
      </c>
      <c r="Z17" s="278" t="s">
        <v>110</v>
      </c>
      <c r="AA17" s="277">
        <v>5.8080290000000003</v>
      </c>
      <c r="AB17" s="278" t="s">
        <v>110</v>
      </c>
      <c r="AC17" s="277">
        <v>4.7809710000000001</v>
      </c>
      <c r="AD17" s="279" t="s">
        <v>110</v>
      </c>
      <c r="AE17" s="263"/>
    </row>
    <row r="18" spans="1:35" ht="12.75" customHeight="1">
      <c r="A18" s="334" t="s">
        <v>164</v>
      </c>
      <c r="B18" s="182"/>
      <c r="C18" s="183">
        <v>1.7587489999999999</v>
      </c>
      <c r="D18" s="184" t="s">
        <v>110</v>
      </c>
      <c r="E18" s="183">
        <v>0.86958000000000002</v>
      </c>
      <c r="F18" s="184" t="s">
        <v>110</v>
      </c>
      <c r="G18" s="183">
        <v>0.26884419999999998</v>
      </c>
      <c r="H18" s="184" t="s">
        <v>110</v>
      </c>
      <c r="I18" s="183">
        <v>0.30170049999999998</v>
      </c>
      <c r="J18" s="184" t="s">
        <v>110</v>
      </c>
      <c r="K18" s="183">
        <v>0.57054470000000002</v>
      </c>
      <c r="L18" s="184" t="s">
        <v>110</v>
      </c>
      <c r="M18" s="183">
        <v>1.4401250000000001</v>
      </c>
      <c r="N18" s="184" t="s">
        <v>110</v>
      </c>
      <c r="O18" s="183">
        <v>7.4312799999999998E-2</v>
      </c>
      <c r="P18" s="184" t="s">
        <v>110</v>
      </c>
      <c r="Q18" s="183">
        <v>3.2731859999999999</v>
      </c>
      <c r="R18" s="184" t="s">
        <v>110</v>
      </c>
      <c r="S18" s="183" t="s">
        <v>110</v>
      </c>
      <c r="T18" s="184" t="s">
        <v>111</v>
      </c>
      <c r="U18" s="183">
        <v>1.5124310000000001</v>
      </c>
      <c r="V18" s="184" t="s">
        <v>110</v>
      </c>
      <c r="W18" s="183">
        <v>1.5124310000000001</v>
      </c>
      <c r="X18" s="184" t="s">
        <v>110</v>
      </c>
      <c r="Y18" s="183">
        <v>0.92635409999999996</v>
      </c>
      <c r="Z18" s="184" t="s">
        <v>110</v>
      </c>
      <c r="AA18" s="183">
        <v>4.7856180000000004</v>
      </c>
      <c r="AB18" s="184" t="s">
        <v>110</v>
      </c>
      <c r="AC18" s="183">
        <v>4.1995399999999998</v>
      </c>
      <c r="AD18" s="257" t="s">
        <v>110</v>
      </c>
      <c r="AF18" s="54"/>
      <c r="AG18" s="54"/>
      <c r="AH18" s="54"/>
      <c r="AI18" s="54"/>
    </row>
    <row r="19" spans="1:35" ht="12.75" customHeight="1">
      <c r="A19" s="336" t="s">
        <v>165</v>
      </c>
      <c r="B19" s="276"/>
      <c r="C19" s="277">
        <v>1.4437359999999999</v>
      </c>
      <c r="D19" s="278" t="s">
        <v>110</v>
      </c>
      <c r="E19" s="277">
        <v>1.1532880000000001</v>
      </c>
      <c r="F19" s="278" t="s">
        <v>110</v>
      </c>
      <c r="G19" s="277">
        <v>0.36507270000000003</v>
      </c>
      <c r="H19" s="278" t="s">
        <v>110</v>
      </c>
      <c r="I19" s="277">
        <v>0.87860749999999999</v>
      </c>
      <c r="J19" s="278" t="s">
        <v>116</v>
      </c>
      <c r="K19" s="277">
        <v>1.2436799999999999</v>
      </c>
      <c r="L19" s="278" t="s">
        <v>116</v>
      </c>
      <c r="M19" s="277">
        <v>2.3969680000000002</v>
      </c>
      <c r="N19" s="278" t="s">
        <v>116</v>
      </c>
      <c r="O19" s="277" t="s">
        <v>110</v>
      </c>
      <c r="P19" s="278" t="s">
        <v>117</v>
      </c>
      <c r="Q19" s="277">
        <v>3.8407049999999998</v>
      </c>
      <c r="R19" s="278" t="s">
        <v>110</v>
      </c>
      <c r="S19" s="277" t="s">
        <v>110</v>
      </c>
      <c r="T19" s="278" t="s">
        <v>111</v>
      </c>
      <c r="U19" s="277">
        <v>1.6007499999999999</v>
      </c>
      <c r="V19" s="278" t="s">
        <v>110</v>
      </c>
      <c r="W19" s="277">
        <v>1.6007499999999999</v>
      </c>
      <c r="X19" s="278" t="s">
        <v>110</v>
      </c>
      <c r="Y19" s="277">
        <v>0.88539730000000005</v>
      </c>
      <c r="Z19" s="278" t="s">
        <v>110</v>
      </c>
      <c r="AA19" s="277">
        <v>5.4414550000000004</v>
      </c>
      <c r="AB19" s="278" t="s">
        <v>110</v>
      </c>
      <c r="AC19" s="277">
        <v>4.726102</v>
      </c>
      <c r="AD19" s="279" t="s">
        <v>110</v>
      </c>
    </row>
    <row r="20" spans="1:35" s="54" customFormat="1" ht="12.75" customHeight="1">
      <c r="A20" s="334" t="s">
        <v>166</v>
      </c>
      <c r="B20" s="182"/>
      <c r="C20" s="183">
        <v>1.281229</v>
      </c>
      <c r="D20" s="184" t="s">
        <v>110</v>
      </c>
      <c r="E20" s="183">
        <v>1.2997529999999999</v>
      </c>
      <c r="F20" s="184" t="s">
        <v>110</v>
      </c>
      <c r="G20" s="183">
        <v>0.77802819999999995</v>
      </c>
      <c r="H20" s="184" t="s">
        <v>110</v>
      </c>
      <c r="I20" s="183">
        <v>0.48614810000000003</v>
      </c>
      <c r="J20" s="184" t="s">
        <v>110</v>
      </c>
      <c r="K20" s="183">
        <v>1.264176</v>
      </c>
      <c r="L20" s="184" t="s">
        <v>110</v>
      </c>
      <c r="M20" s="183">
        <v>2.56393</v>
      </c>
      <c r="N20" s="184" t="s">
        <v>110</v>
      </c>
      <c r="O20" s="183">
        <v>1.7732299999999999E-2</v>
      </c>
      <c r="P20" s="184" t="s">
        <v>110</v>
      </c>
      <c r="Q20" s="183">
        <v>3.8628909999999999</v>
      </c>
      <c r="R20" s="184" t="s">
        <v>110</v>
      </c>
      <c r="S20" s="183">
        <v>0.35062579999999999</v>
      </c>
      <c r="T20" s="184" t="s">
        <v>110</v>
      </c>
      <c r="U20" s="183">
        <v>1.2581</v>
      </c>
      <c r="V20" s="184" t="s">
        <v>110</v>
      </c>
      <c r="W20" s="183">
        <v>1.608725</v>
      </c>
      <c r="X20" s="184" t="s">
        <v>110</v>
      </c>
      <c r="Y20" s="183">
        <v>1.1405110000000001</v>
      </c>
      <c r="Z20" s="184" t="s">
        <v>110</v>
      </c>
      <c r="AA20" s="183">
        <v>5.471616</v>
      </c>
      <c r="AB20" s="184" t="s">
        <v>110</v>
      </c>
      <c r="AC20" s="183">
        <v>5.0034020000000003</v>
      </c>
      <c r="AD20" s="257" t="s">
        <v>110</v>
      </c>
      <c r="AE20" s="263"/>
    </row>
    <row r="21" spans="1:35" s="54" customFormat="1" ht="12.75" customHeight="1">
      <c r="A21" s="336" t="s">
        <v>46</v>
      </c>
      <c r="B21" s="276" t="s">
        <v>313</v>
      </c>
      <c r="C21" s="277">
        <v>0.74833309999999997</v>
      </c>
      <c r="D21" s="278" t="s">
        <v>110</v>
      </c>
      <c r="E21" s="277">
        <v>1.327458</v>
      </c>
      <c r="F21" s="278" t="s">
        <v>110</v>
      </c>
      <c r="G21" s="277">
        <v>0.40742299999999998</v>
      </c>
      <c r="H21" s="278" t="s">
        <v>110</v>
      </c>
      <c r="I21" s="277">
        <v>0.55776349999999997</v>
      </c>
      <c r="J21" s="278"/>
      <c r="K21" s="277">
        <v>0.96518649999999995</v>
      </c>
      <c r="L21" s="278"/>
      <c r="M21" s="277">
        <v>2.2926449999999998</v>
      </c>
      <c r="N21" s="278"/>
      <c r="O21" s="277">
        <v>0.21503520000000001</v>
      </c>
      <c r="P21" s="278" t="s">
        <v>110</v>
      </c>
      <c r="Q21" s="277">
        <v>3.2560129999999998</v>
      </c>
      <c r="R21" s="278"/>
      <c r="S21" s="277">
        <v>1.1509000000000001E-3</v>
      </c>
      <c r="T21" s="278" t="s">
        <v>110</v>
      </c>
      <c r="U21" s="277">
        <v>1.3431249999999999</v>
      </c>
      <c r="V21" s="278" t="s">
        <v>110</v>
      </c>
      <c r="W21" s="277">
        <v>1.344276</v>
      </c>
      <c r="X21" s="278" t="s">
        <v>110</v>
      </c>
      <c r="Y21" s="277">
        <v>0.7581059</v>
      </c>
      <c r="Z21" s="278" t="s">
        <v>110</v>
      </c>
      <c r="AA21" s="277">
        <v>4.6002890000000001</v>
      </c>
      <c r="AB21" s="278"/>
      <c r="AC21" s="277">
        <v>4.014119</v>
      </c>
      <c r="AD21" s="279"/>
      <c r="AE21" s="263"/>
    </row>
    <row r="22" spans="1:35" ht="12.75" customHeight="1">
      <c r="A22" s="334" t="s">
        <v>167</v>
      </c>
      <c r="B22" s="182" t="s">
        <v>314</v>
      </c>
      <c r="C22" s="183">
        <v>1.4060189999999999</v>
      </c>
      <c r="D22" s="184" t="s">
        <v>110</v>
      </c>
      <c r="E22" s="183">
        <v>0.7202904</v>
      </c>
      <c r="F22" s="184" t="s">
        <v>110</v>
      </c>
      <c r="G22" s="183">
        <v>0.41279880000000002</v>
      </c>
      <c r="H22" s="184" t="s">
        <v>110</v>
      </c>
      <c r="I22" s="183">
        <v>0.24803310000000001</v>
      </c>
      <c r="J22" s="184" t="s">
        <v>110</v>
      </c>
      <c r="K22" s="183">
        <v>0.66083190000000003</v>
      </c>
      <c r="L22" s="184" t="s">
        <v>110</v>
      </c>
      <c r="M22" s="183">
        <v>1.381122</v>
      </c>
      <c r="N22" s="184" t="s">
        <v>110</v>
      </c>
      <c r="O22" s="183" t="s">
        <v>110</v>
      </c>
      <c r="P22" s="184" t="s">
        <v>109</v>
      </c>
      <c r="Q22" s="183">
        <v>2.7871410000000001</v>
      </c>
      <c r="R22" s="184" t="s">
        <v>110</v>
      </c>
      <c r="S22" s="183" t="s">
        <v>110</v>
      </c>
      <c r="T22" s="184" t="s">
        <v>111</v>
      </c>
      <c r="U22" s="183">
        <v>0.93153799999999998</v>
      </c>
      <c r="V22" s="184" t="s">
        <v>110</v>
      </c>
      <c r="W22" s="183">
        <v>0.93153799999999998</v>
      </c>
      <c r="X22" s="184" t="s">
        <v>110</v>
      </c>
      <c r="Y22" s="183">
        <v>0.5639014</v>
      </c>
      <c r="Z22" s="184" t="s">
        <v>110</v>
      </c>
      <c r="AA22" s="183">
        <v>3.7186789999999998</v>
      </c>
      <c r="AB22" s="184" t="s">
        <v>110</v>
      </c>
      <c r="AC22" s="183">
        <v>3.3510430000000002</v>
      </c>
      <c r="AD22" s="257" t="s">
        <v>110</v>
      </c>
    </row>
    <row r="23" spans="1:35" ht="12.75" customHeight="1">
      <c r="A23" s="336" t="s">
        <v>168</v>
      </c>
      <c r="B23" s="276"/>
      <c r="C23" s="277">
        <v>0.86979629999999997</v>
      </c>
      <c r="D23" s="278" t="s">
        <v>110</v>
      </c>
      <c r="E23" s="277">
        <v>0.83999029999999997</v>
      </c>
      <c r="F23" s="278" t="s">
        <v>110</v>
      </c>
      <c r="G23" s="277">
        <v>0.48099819999999999</v>
      </c>
      <c r="H23" s="278" t="s">
        <v>110</v>
      </c>
      <c r="I23" s="277">
        <v>0.47481869999999998</v>
      </c>
      <c r="J23" s="278" t="s">
        <v>110</v>
      </c>
      <c r="K23" s="277">
        <v>0.95581689999999997</v>
      </c>
      <c r="L23" s="278" t="s">
        <v>110</v>
      </c>
      <c r="M23" s="277">
        <v>1.7958069999999999</v>
      </c>
      <c r="N23" s="278" t="s">
        <v>110</v>
      </c>
      <c r="O23" s="277">
        <v>0.1462291</v>
      </c>
      <c r="P23" s="278" t="s">
        <v>110</v>
      </c>
      <c r="Q23" s="277">
        <v>2.811833</v>
      </c>
      <c r="R23" s="278" t="s">
        <v>110</v>
      </c>
      <c r="S23" s="277">
        <v>8.1373000000000001E-3</v>
      </c>
      <c r="T23" s="278" t="s">
        <v>110</v>
      </c>
      <c r="U23" s="277">
        <v>0.84369179999999999</v>
      </c>
      <c r="V23" s="278" t="s">
        <v>110</v>
      </c>
      <c r="W23" s="277">
        <v>0.85182910000000001</v>
      </c>
      <c r="X23" s="278" t="s">
        <v>110</v>
      </c>
      <c r="Y23" s="277">
        <v>0.64525239999999995</v>
      </c>
      <c r="Z23" s="278" t="s">
        <v>110</v>
      </c>
      <c r="AA23" s="277">
        <v>3.663662</v>
      </c>
      <c r="AB23" s="278" t="s">
        <v>110</v>
      </c>
      <c r="AC23" s="277">
        <v>3.4570850000000002</v>
      </c>
      <c r="AD23" s="279" t="s">
        <v>110</v>
      </c>
    </row>
    <row r="24" spans="1:35" s="54" customFormat="1" ht="12.75" customHeight="1">
      <c r="A24" s="334" t="s">
        <v>169</v>
      </c>
      <c r="B24" s="182"/>
      <c r="C24" s="183">
        <v>2.4983659999999999</v>
      </c>
      <c r="D24" s="184"/>
      <c r="E24" s="183">
        <v>1.152868</v>
      </c>
      <c r="F24" s="184"/>
      <c r="G24" s="183">
        <v>0.79356130000000003</v>
      </c>
      <c r="H24" s="184" t="s">
        <v>110</v>
      </c>
      <c r="I24" s="183">
        <v>0.41108050000000002</v>
      </c>
      <c r="J24" s="184" t="s">
        <v>110</v>
      </c>
      <c r="K24" s="183">
        <v>1.204642</v>
      </c>
      <c r="L24" s="184" t="s">
        <v>110</v>
      </c>
      <c r="M24" s="183">
        <v>2.35751</v>
      </c>
      <c r="N24" s="184"/>
      <c r="O24" s="183">
        <v>7.5143100000000004E-2</v>
      </c>
      <c r="P24" s="184" t="s">
        <v>110</v>
      </c>
      <c r="Q24" s="183">
        <v>4.931019</v>
      </c>
      <c r="R24" s="184"/>
      <c r="S24" s="183">
        <v>4.4284400000000002E-2</v>
      </c>
      <c r="T24" s="184" t="s">
        <v>110</v>
      </c>
      <c r="U24" s="183">
        <v>1.3408059999999999</v>
      </c>
      <c r="V24" s="184" t="s">
        <v>110</v>
      </c>
      <c r="W24" s="183">
        <v>1.3850899999999999</v>
      </c>
      <c r="X24" s="184" t="s">
        <v>110</v>
      </c>
      <c r="Y24" s="183"/>
      <c r="Z24" s="184" t="s">
        <v>109</v>
      </c>
      <c r="AA24" s="183">
        <v>6.316109</v>
      </c>
      <c r="AB24" s="184"/>
      <c r="AC24" s="183"/>
      <c r="AD24" s="257" t="s">
        <v>109</v>
      </c>
      <c r="AE24" s="263"/>
    </row>
    <row r="25" spans="1:35" s="54" customFormat="1" ht="12.75" customHeight="1">
      <c r="A25" s="336" t="s">
        <v>170</v>
      </c>
      <c r="B25" s="276"/>
      <c r="C25" s="277">
        <v>1.158868</v>
      </c>
      <c r="D25" s="278" t="s">
        <v>110</v>
      </c>
      <c r="E25" s="277">
        <v>0.5371631</v>
      </c>
      <c r="F25" s="278" t="s">
        <v>110</v>
      </c>
      <c r="G25" s="277" t="s">
        <v>110</v>
      </c>
      <c r="H25" s="278" t="s">
        <v>115</v>
      </c>
      <c r="I25" s="277" t="s">
        <v>110</v>
      </c>
      <c r="J25" s="278" t="s">
        <v>115</v>
      </c>
      <c r="K25" s="277">
        <v>0.50608710000000001</v>
      </c>
      <c r="L25" s="278" t="s">
        <v>110</v>
      </c>
      <c r="M25" s="277">
        <v>1.04325</v>
      </c>
      <c r="N25" s="278" t="s">
        <v>110</v>
      </c>
      <c r="O25" s="277">
        <v>0.21942600000000001</v>
      </c>
      <c r="P25" s="278" t="s">
        <v>110</v>
      </c>
      <c r="Q25" s="277">
        <v>2.4215439999999999</v>
      </c>
      <c r="R25" s="278" t="s">
        <v>110</v>
      </c>
      <c r="S25" s="277" t="s">
        <v>110</v>
      </c>
      <c r="T25" s="278" t="s">
        <v>114</v>
      </c>
      <c r="U25" s="277" t="s">
        <v>110</v>
      </c>
      <c r="V25" s="278" t="s">
        <v>114</v>
      </c>
      <c r="W25" s="277">
        <v>0.80561050000000001</v>
      </c>
      <c r="X25" s="278" t="s">
        <v>110</v>
      </c>
      <c r="Y25" s="277">
        <v>0.56625959999999997</v>
      </c>
      <c r="Z25" s="278" t="s">
        <v>110</v>
      </c>
      <c r="AA25" s="277">
        <v>3.2271550000000002</v>
      </c>
      <c r="AB25" s="278" t="s">
        <v>110</v>
      </c>
      <c r="AC25" s="277">
        <v>2.987025</v>
      </c>
      <c r="AD25" s="279" t="s">
        <v>110</v>
      </c>
      <c r="AE25" s="263"/>
    </row>
    <row r="26" spans="1:35" ht="12.75" customHeight="1">
      <c r="A26" s="334" t="s">
        <v>122</v>
      </c>
      <c r="B26" s="182"/>
      <c r="C26" s="183">
        <v>2.7082130000000002</v>
      </c>
      <c r="D26" s="184" t="s">
        <v>110</v>
      </c>
      <c r="E26" s="183" t="s">
        <v>110</v>
      </c>
      <c r="F26" s="184" t="s">
        <v>121</v>
      </c>
      <c r="G26" s="183">
        <v>1.417721</v>
      </c>
      <c r="H26" s="184" t="s">
        <v>116</v>
      </c>
      <c r="I26" s="183">
        <v>0.88075970000000003</v>
      </c>
      <c r="J26" s="184" t="s">
        <v>116</v>
      </c>
      <c r="K26" s="183">
        <v>2.2984810000000002</v>
      </c>
      <c r="L26" s="184" t="s">
        <v>116</v>
      </c>
      <c r="M26" s="183">
        <v>2.2984810000000002</v>
      </c>
      <c r="N26" s="184" t="s">
        <v>110</v>
      </c>
      <c r="O26" s="183">
        <v>1.8276E-3</v>
      </c>
      <c r="P26" s="184" t="s">
        <v>110</v>
      </c>
      <c r="Q26" s="183">
        <v>5.008521</v>
      </c>
      <c r="R26" s="184" t="s">
        <v>110</v>
      </c>
      <c r="S26" s="183">
        <v>0.20925949999999999</v>
      </c>
      <c r="T26" s="184" t="s">
        <v>110</v>
      </c>
      <c r="U26" s="183">
        <v>1.1975659999999999</v>
      </c>
      <c r="V26" s="184" t="s">
        <v>110</v>
      </c>
      <c r="W26" s="183">
        <v>1.4068259999999999</v>
      </c>
      <c r="X26" s="184" t="s">
        <v>110</v>
      </c>
      <c r="Y26" s="183">
        <v>0.99751489999999998</v>
      </c>
      <c r="Z26" s="184" t="s">
        <v>110</v>
      </c>
      <c r="AA26" s="183">
        <v>6.4153469999999997</v>
      </c>
      <c r="AB26" s="184" t="s">
        <v>110</v>
      </c>
      <c r="AC26" s="183">
        <v>6.0060359999999999</v>
      </c>
      <c r="AD26" s="257" t="s">
        <v>110</v>
      </c>
    </row>
    <row r="27" spans="1:35" ht="12.75" customHeight="1">
      <c r="A27" s="336" t="s">
        <v>171</v>
      </c>
      <c r="B27" s="276"/>
      <c r="C27" s="277">
        <v>1.2564379999999999</v>
      </c>
      <c r="D27" s="278" t="s">
        <v>110</v>
      </c>
      <c r="E27" s="277">
        <v>0.667045</v>
      </c>
      <c r="F27" s="278" t="s">
        <v>110</v>
      </c>
      <c r="G27" s="277" t="s">
        <v>110</v>
      </c>
      <c r="H27" s="278" t="s">
        <v>115</v>
      </c>
      <c r="I27" s="277" t="s">
        <v>110</v>
      </c>
      <c r="J27" s="278" t="s">
        <v>115</v>
      </c>
      <c r="K27" s="277">
        <v>1.2483390000000001</v>
      </c>
      <c r="L27" s="278" t="s">
        <v>116</v>
      </c>
      <c r="M27" s="277">
        <v>1.915384</v>
      </c>
      <c r="N27" s="278" t="s">
        <v>116</v>
      </c>
      <c r="O27" s="277" t="s">
        <v>110</v>
      </c>
      <c r="P27" s="278" t="s">
        <v>120</v>
      </c>
      <c r="Q27" s="277">
        <v>3.1718220000000001</v>
      </c>
      <c r="R27" s="278" t="s">
        <v>110</v>
      </c>
      <c r="S27" s="277">
        <v>3.8460999999999999E-3</v>
      </c>
      <c r="T27" s="278" t="s">
        <v>110</v>
      </c>
      <c r="U27" s="277">
        <v>1.009962</v>
      </c>
      <c r="V27" s="278" t="s">
        <v>110</v>
      </c>
      <c r="W27" s="277">
        <v>1.013808</v>
      </c>
      <c r="X27" s="278" t="s">
        <v>110</v>
      </c>
      <c r="Y27" s="277">
        <v>0.69576320000000003</v>
      </c>
      <c r="Z27" s="278" t="s">
        <v>110</v>
      </c>
      <c r="AA27" s="277">
        <v>4.1856299999999997</v>
      </c>
      <c r="AB27" s="278" t="s">
        <v>110</v>
      </c>
      <c r="AC27" s="277">
        <v>3.8675860000000002</v>
      </c>
      <c r="AD27" s="279" t="s">
        <v>110</v>
      </c>
    </row>
    <row r="28" spans="1:35" s="54" customFormat="1" ht="12.75" customHeight="1">
      <c r="A28" s="334" t="s">
        <v>119</v>
      </c>
      <c r="B28" s="182" t="s">
        <v>315</v>
      </c>
      <c r="C28" s="183">
        <v>1.18807</v>
      </c>
      <c r="D28" s="184"/>
      <c r="E28" s="183">
        <v>0.70462689999999994</v>
      </c>
      <c r="F28" s="184"/>
      <c r="G28" s="183" t="s">
        <v>110</v>
      </c>
      <c r="H28" s="184" t="s">
        <v>115</v>
      </c>
      <c r="I28" s="183" t="s">
        <v>110</v>
      </c>
      <c r="J28" s="184" t="s">
        <v>115</v>
      </c>
      <c r="K28" s="183">
        <v>0.78773959999999998</v>
      </c>
      <c r="L28" s="184" t="s">
        <v>116</v>
      </c>
      <c r="M28" s="183">
        <v>1.492367</v>
      </c>
      <c r="N28" s="184" t="s">
        <v>116</v>
      </c>
      <c r="O28" s="183" t="s">
        <v>110</v>
      </c>
      <c r="P28" s="184" t="s">
        <v>199</v>
      </c>
      <c r="Q28" s="183">
        <v>2.6804359999999998</v>
      </c>
      <c r="R28" s="184" t="s">
        <v>110</v>
      </c>
      <c r="S28" s="183">
        <v>0.20143230000000001</v>
      </c>
      <c r="T28" s="184" t="s">
        <v>116</v>
      </c>
      <c r="U28" s="183">
        <v>1.1768689999999999</v>
      </c>
      <c r="V28" s="184" t="s">
        <v>116</v>
      </c>
      <c r="W28" s="183">
        <v>1.378301</v>
      </c>
      <c r="X28" s="184" t="s">
        <v>116</v>
      </c>
      <c r="Y28" s="183"/>
      <c r="Z28" s="184" t="s">
        <v>109</v>
      </c>
      <c r="AA28" s="183">
        <v>4.058738</v>
      </c>
      <c r="AB28" s="184"/>
      <c r="AC28" s="183"/>
      <c r="AD28" s="257" t="s">
        <v>109</v>
      </c>
      <c r="AE28" s="263"/>
    </row>
    <row r="29" spans="1:35" s="54" customFormat="1" ht="12.75" customHeight="1">
      <c r="A29" s="336" t="s">
        <v>213</v>
      </c>
      <c r="B29" s="276"/>
      <c r="C29" s="277">
        <v>1.5488820000000001</v>
      </c>
      <c r="D29" s="278" t="s">
        <v>110</v>
      </c>
      <c r="E29" s="277">
        <v>0.84811650000000005</v>
      </c>
      <c r="F29" s="278" t="s">
        <v>110</v>
      </c>
      <c r="G29" s="277" t="s">
        <v>110</v>
      </c>
      <c r="H29" s="278" t="s">
        <v>115</v>
      </c>
      <c r="I29" s="277" t="s">
        <v>110</v>
      </c>
      <c r="J29" s="278" t="s">
        <v>115</v>
      </c>
      <c r="K29" s="277">
        <v>1.118212</v>
      </c>
      <c r="L29" s="278" t="s">
        <v>110</v>
      </c>
      <c r="M29" s="277">
        <v>1.966329</v>
      </c>
      <c r="N29" s="278" t="s">
        <v>110</v>
      </c>
      <c r="O29" s="277" t="s">
        <v>110</v>
      </c>
      <c r="P29" s="278" t="s">
        <v>111</v>
      </c>
      <c r="Q29" s="277">
        <v>3.5152100000000002</v>
      </c>
      <c r="R29" s="278" t="s">
        <v>110</v>
      </c>
      <c r="S29" s="277">
        <v>0.17388329999999999</v>
      </c>
      <c r="T29" s="278" t="s">
        <v>110</v>
      </c>
      <c r="U29" s="277">
        <v>1.3820509999999999</v>
      </c>
      <c r="V29" s="278" t="s">
        <v>110</v>
      </c>
      <c r="W29" s="277">
        <v>1.5559339999999999</v>
      </c>
      <c r="X29" s="278" t="s">
        <v>110</v>
      </c>
      <c r="Y29" s="277">
        <v>1.2278690000000001</v>
      </c>
      <c r="Z29" s="278" t="s">
        <v>110</v>
      </c>
      <c r="AA29" s="277">
        <v>5.0711449999999996</v>
      </c>
      <c r="AB29" s="278" t="s">
        <v>110</v>
      </c>
      <c r="AC29" s="277">
        <v>4.7430789999999998</v>
      </c>
      <c r="AD29" s="279" t="s">
        <v>110</v>
      </c>
      <c r="AE29" s="263"/>
    </row>
    <row r="30" spans="1:35" ht="12.75" customHeight="1">
      <c r="A30" s="334" t="s">
        <v>172</v>
      </c>
      <c r="B30" s="182"/>
      <c r="C30" s="183">
        <v>1.363488</v>
      </c>
      <c r="D30" s="184" t="s">
        <v>110</v>
      </c>
      <c r="E30" s="183">
        <v>0.6696917</v>
      </c>
      <c r="F30" s="184" t="s">
        <v>110</v>
      </c>
      <c r="G30" s="183">
        <v>0.47125109999999998</v>
      </c>
      <c r="H30" s="184" t="s">
        <v>110</v>
      </c>
      <c r="I30" s="183">
        <v>0.40414670000000003</v>
      </c>
      <c r="J30" s="184" t="s">
        <v>110</v>
      </c>
      <c r="K30" s="183">
        <v>0.8753978</v>
      </c>
      <c r="L30" s="184" t="s">
        <v>110</v>
      </c>
      <c r="M30" s="183">
        <v>1.5450900000000001</v>
      </c>
      <c r="N30" s="184" t="s">
        <v>110</v>
      </c>
      <c r="O30" s="183">
        <v>5.8888700000000002E-2</v>
      </c>
      <c r="P30" s="184" t="s">
        <v>110</v>
      </c>
      <c r="Q30" s="183">
        <v>2.9674670000000001</v>
      </c>
      <c r="R30" s="184" t="s">
        <v>110</v>
      </c>
      <c r="S30" s="183">
        <v>0.17876139999999999</v>
      </c>
      <c r="T30" s="184" t="s">
        <v>110</v>
      </c>
      <c r="U30" s="183">
        <v>1.1977390000000001</v>
      </c>
      <c r="V30" s="184" t="s">
        <v>110</v>
      </c>
      <c r="W30" s="183">
        <v>1.3765000000000001</v>
      </c>
      <c r="X30" s="184" t="s">
        <v>110</v>
      </c>
      <c r="Y30" s="183">
        <v>1.0517369999999999</v>
      </c>
      <c r="Z30" s="184" t="s">
        <v>110</v>
      </c>
      <c r="AA30" s="183">
        <v>4.3439670000000001</v>
      </c>
      <c r="AB30" s="184" t="s">
        <v>110</v>
      </c>
      <c r="AC30" s="183">
        <v>4.0192030000000001</v>
      </c>
      <c r="AD30" s="257" t="s">
        <v>110</v>
      </c>
    </row>
    <row r="31" spans="1:35" ht="12.75" customHeight="1">
      <c r="A31" s="336" t="s">
        <v>173</v>
      </c>
      <c r="B31" s="276"/>
      <c r="C31" s="277">
        <v>0.85961140000000003</v>
      </c>
      <c r="D31" s="278" t="s">
        <v>110</v>
      </c>
      <c r="E31" s="277">
        <v>1.1963410000000001</v>
      </c>
      <c r="F31" s="278" t="s">
        <v>110</v>
      </c>
      <c r="G31" s="277">
        <v>0.3208124</v>
      </c>
      <c r="H31" s="278" t="s">
        <v>110</v>
      </c>
      <c r="I31" s="277">
        <v>0.16502449999999999</v>
      </c>
      <c r="J31" s="278" t="s">
        <v>110</v>
      </c>
      <c r="K31" s="277">
        <v>0.48583690000000002</v>
      </c>
      <c r="L31" s="278" t="s">
        <v>110</v>
      </c>
      <c r="M31" s="277">
        <v>1.682178</v>
      </c>
      <c r="N31" s="278" t="s">
        <v>110</v>
      </c>
      <c r="O31" s="277">
        <v>0.1167681</v>
      </c>
      <c r="P31" s="278" t="s">
        <v>110</v>
      </c>
      <c r="Q31" s="277">
        <v>2.6585580000000002</v>
      </c>
      <c r="R31" s="278" t="s">
        <v>110</v>
      </c>
      <c r="S31" s="277" t="s">
        <v>110</v>
      </c>
      <c r="T31" s="278" t="s">
        <v>111</v>
      </c>
      <c r="U31" s="277">
        <v>1.2385740000000001</v>
      </c>
      <c r="V31" s="278" t="s">
        <v>110</v>
      </c>
      <c r="W31" s="277">
        <v>1.2385740000000001</v>
      </c>
      <c r="X31" s="278" t="s">
        <v>110</v>
      </c>
      <c r="Y31" s="277">
        <v>0.8875923</v>
      </c>
      <c r="Z31" s="278" t="s">
        <v>110</v>
      </c>
      <c r="AA31" s="277">
        <v>3.8971309999999999</v>
      </c>
      <c r="AB31" s="278" t="s">
        <v>110</v>
      </c>
      <c r="AC31" s="277">
        <v>3.5461499999999999</v>
      </c>
      <c r="AD31" s="279" t="s">
        <v>110</v>
      </c>
    </row>
    <row r="32" spans="1:35" s="54" customFormat="1" ht="12.75" customHeight="1">
      <c r="A32" s="334" t="s">
        <v>174</v>
      </c>
      <c r="B32" s="182"/>
      <c r="C32" s="183">
        <v>1.223373</v>
      </c>
      <c r="D32" s="184" t="s">
        <v>110</v>
      </c>
      <c r="E32" s="183">
        <v>0.83188779999999996</v>
      </c>
      <c r="F32" s="184" t="s">
        <v>110</v>
      </c>
      <c r="G32" s="183">
        <v>0.35232829999999998</v>
      </c>
      <c r="H32" s="184" t="s">
        <v>110</v>
      </c>
      <c r="I32" s="183">
        <v>0.5618744</v>
      </c>
      <c r="J32" s="184" t="s">
        <v>110</v>
      </c>
      <c r="K32" s="183">
        <v>0.91420279999999998</v>
      </c>
      <c r="L32" s="184" t="s">
        <v>110</v>
      </c>
      <c r="M32" s="183">
        <v>1.7460910000000001</v>
      </c>
      <c r="N32" s="184" t="s">
        <v>110</v>
      </c>
      <c r="O32" s="183">
        <v>2.5937E-3</v>
      </c>
      <c r="P32" s="184" t="s">
        <v>110</v>
      </c>
      <c r="Q32" s="183">
        <v>2.9720569999999999</v>
      </c>
      <c r="R32" s="184" t="s">
        <v>110</v>
      </c>
      <c r="S32" s="183">
        <v>8.5226E-3</v>
      </c>
      <c r="T32" s="184" t="s">
        <v>110</v>
      </c>
      <c r="U32" s="183">
        <v>0.4644469</v>
      </c>
      <c r="V32" s="184" t="s">
        <v>110</v>
      </c>
      <c r="W32" s="183">
        <v>0.47296939999999998</v>
      </c>
      <c r="X32" s="184" t="s">
        <v>110</v>
      </c>
      <c r="Y32" s="183">
        <v>0.30758249999999998</v>
      </c>
      <c r="Z32" s="184" t="s">
        <v>110</v>
      </c>
      <c r="AA32" s="183">
        <v>3.4450259999999999</v>
      </c>
      <c r="AB32" s="184" t="s">
        <v>110</v>
      </c>
      <c r="AC32" s="183">
        <v>3.279639</v>
      </c>
      <c r="AD32" s="257" t="s">
        <v>110</v>
      </c>
      <c r="AE32" s="263"/>
    </row>
    <row r="33" spans="1:31" s="54" customFormat="1" ht="12.75" customHeight="1">
      <c r="A33" s="336" t="s">
        <v>214</v>
      </c>
      <c r="B33" s="276"/>
      <c r="C33" s="277">
        <v>1.630819</v>
      </c>
      <c r="D33" s="278" t="s">
        <v>110</v>
      </c>
      <c r="E33" s="277">
        <v>0.82996289999999995</v>
      </c>
      <c r="F33" s="278" t="s">
        <v>110</v>
      </c>
      <c r="G33" s="277">
        <v>0.46318900000000002</v>
      </c>
      <c r="H33" s="278" t="s">
        <v>110</v>
      </c>
      <c r="I33" s="277">
        <v>0.31086520000000001</v>
      </c>
      <c r="J33" s="278" t="s">
        <v>110</v>
      </c>
      <c r="K33" s="277">
        <v>0.77405420000000003</v>
      </c>
      <c r="L33" s="278" t="s">
        <v>110</v>
      </c>
      <c r="M33" s="277">
        <v>1.604017</v>
      </c>
      <c r="N33" s="278" t="s">
        <v>110</v>
      </c>
      <c r="O33" s="277" t="s">
        <v>110</v>
      </c>
      <c r="P33" s="278" t="s">
        <v>111</v>
      </c>
      <c r="Q33" s="277">
        <v>3.234836</v>
      </c>
      <c r="R33" s="278" t="s">
        <v>110</v>
      </c>
      <c r="S33" s="277" t="s">
        <v>110</v>
      </c>
      <c r="T33" s="278" t="s">
        <v>114</v>
      </c>
      <c r="U33" s="277" t="s">
        <v>110</v>
      </c>
      <c r="V33" s="278" t="s">
        <v>114</v>
      </c>
      <c r="W33" s="277">
        <v>1.2482310000000001</v>
      </c>
      <c r="X33" s="278" t="s">
        <v>110</v>
      </c>
      <c r="Y33" s="277">
        <v>1.1012</v>
      </c>
      <c r="Z33" s="278" t="s">
        <v>110</v>
      </c>
      <c r="AA33" s="277">
        <v>4.4830670000000001</v>
      </c>
      <c r="AB33" s="278" t="s">
        <v>110</v>
      </c>
      <c r="AC33" s="277">
        <v>4.336036</v>
      </c>
      <c r="AD33" s="279" t="s">
        <v>110</v>
      </c>
      <c r="AE33" s="263"/>
    </row>
    <row r="34" spans="1:31" ht="12.75" customHeight="1">
      <c r="A34" s="334" t="s">
        <v>175</v>
      </c>
      <c r="B34" s="182"/>
      <c r="C34" s="183">
        <v>1.242723</v>
      </c>
      <c r="D34" s="184" t="s">
        <v>110</v>
      </c>
      <c r="E34" s="183">
        <v>1.133921</v>
      </c>
      <c r="F34" s="184" t="s">
        <v>110</v>
      </c>
      <c r="G34" s="183">
        <v>0.33215479999999997</v>
      </c>
      <c r="H34" s="184" t="s">
        <v>110</v>
      </c>
      <c r="I34" s="183">
        <v>0.89040790000000003</v>
      </c>
      <c r="J34" s="184" t="s">
        <v>110</v>
      </c>
      <c r="K34" s="183">
        <v>1.2225630000000001</v>
      </c>
      <c r="L34" s="184" t="s">
        <v>110</v>
      </c>
      <c r="M34" s="183">
        <v>2.356484</v>
      </c>
      <c r="N34" s="184" t="s">
        <v>110</v>
      </c>
      <c r="O34" s="183"/>
      <c r="P34" s="184" t="s">
        <v>111</v>
      </c>
      <c r="Q34" s="183">
        <v>3.5992069999999998</v>
      </c>
      <c r="R34" s="184" t="s">
        <v>110</v>
      </c>
      <c r="S34" s="183">
        <v>1.5045899999999999E-2</v>
      </c>
      <c r="T34" s="184" t="s">
        <v>110</v>
      </c>
      <c r="U34" s="183">
        <v>1.748408</v>
      </c>
      <c r="V34" s="184" t="s">
        <v>110</v>
      </c>
      <c r="W34" s="183">
        <v>1.7634540000000001</v>
      </c>
      <c r="X34" s="184" t="s">
        <v>110</v>
      </c>
      <c r="Y34" s="183">
        <v>1.1175520000000001</v>
      </c>
      <c r="Z34" s="184" t="s">
        <v>110</v>
      </c>
      <c r="AA34" s="183">
        <v>5.3626610000000001</v>
      </c>
      <c r="AB34" s="184" t="s">
        <v>110</v>
      </c>
      <c r="AC34" s="183">
        <v>4.7167599999999998</v>
      </c>
      <c r="AD34" s="257" t="s">
        <v>110</v>
      </c>
    </row>
    <row r="35" spans="1:31" ht="12.75" customHeight="1">
      <c r="A35" s="336" t="s">
        <v>176</v>
      </c>
      <c r="B35" s="276"/>
      <c r="C35" s="277">
        <v>1.4217379999999999</v>
      </c>
      <c r="D35" s="278" t="s">
        <v>110</v>
      </c>
      <c r="E35" s="277">
        <v>1.094838</v>
      </c>
      <c r="F35" s="278" t="s">
        <v>110</v>
      </c>
      <c r="G35" s="277">
        <v>0.83322879999999999</v>
      </c>
      <c r="H35" s="278" t="s">
        <v>110</v>
      </c>
      <c r="I35" s="277">
        <v>0.21778400000000001</v>
      </c>
      <c r="J35" s="278" t="s">
        <v>110</v>
      </c>
      <c r="K35" s="277">
        <v>1.051013</v>
      </c>
      <c r="L35" s="278" t="s">
        <v>110</v>
      </c>
      <c r="M35" s="277">
        <v>2.1458499999999998</v>
      </c>
      <c r="N35" s="278" t="s">
        <v>110</v>
      </c>
      <c r="O35" s="277">
        <v>0.18732190000000001</v>
      </c>
      <c r="P35" s="278" t="s">
        <v>110</v>
      </c>
      <c r="Q35" s="277">
        <v>3.7549100000000002</v>
      </c>
      <c r="R35" s="278" t="s">
        <v>110</v>
      </c>
      <c r="S35" s="277">
        <v>0.13759109999999999</v>
      </c>
      <c r="T35" s="278" t="s">
        <v>110</v>
      </c>
      <c r="U35" s="277">
        <v>1.508148</v>
      </c>
      <c r="V35" s="278" t="s">
        <v>110</v>
      </c>
      <c r="W35" s="277">
        <v>1.6457390000000001</v>
      </c>
      <c r="X35" s="278" t="s">
        <v>110</v>
      </c>
      <c r="Y35" s="277">
        <v>1.3012060000000001</v>
      </c>
      <c r="Z35" s="278" t="s">
        <v>110</v>
      </c>
      <c r="AA35" s="277">
        <v>5.4006499999999997</v>
      </c>
      <c r="AB35" s="278" t="s">
        <v>110</v>
      </c>
      <c r="AC35" s="277">
        <v>5.0561160000000003</v>
      </c>
      <c r="AD35" s="279" t="s">
        <v>110</v>
      </c>
    </row>
    <row r="36" spans="1:31" s="54" customFormat="1" ht="12.75" customHeight="1">
      <c r="A36" s="334" t="s">
        <v>177</v>
      </c>
      <c r="B36" s="182"/>
      <c r="C36" s="183">
        <v>2.2525659999999998</v>
      </c>
      <c r="D36" s="184" t="s">
        <v>110</v>
      </c>
      <c r="E36" s="183">
        <v>1.0158940000000001</v>
      </c>
      <c r="F36" s="184" t="s">
        <v>110</v>
      </c>
      <c r="G36" s="183">
        <v>0.64049500000000004</v>
      </c>
      <c r="H36" s="184" t="s">
        <v>110</v>
      </c>
      <c r="I36" s="183">
        <v>0.84224619999999994</v>
      </c>
      <c r="J36" s="184" t="s">
        <v>110</v>
      </c>
      <c r="K36" s="183">
        <v>1.4827410000000001</v>
      </c>
      <c r="L36" s="184" t="s">
        <v>110</v>
      </c>
      <c r="M36" s="183">
        <v>2.4986350000000002</v>
      </c>
      <c r="N36" s="184" t="s">
        <v>110</v>
      </c>
      <c r="O36" s="183">
        <v>4.5610100000000001E-2</v>
      </c>
      <c r="P36" s="184" t="s">
        <v>110</v>
      </c>
      <c r="Q36" s="183">
        <v>4.7968120000000001</v>
      </c>
      <c r="R36" s="184" t="s">
        <v>110</v>
      </c>
      <c r="S36" s="183">
        <v>5.0721700000000002E-2</v>
      </c>
      <c r="T36" s="184" t="s">
        <v>110</v>
      </c>
      <c r="U36" s="183">
        <v>1.9313750000000001</v>
      </c>
      <c r="V36" s="184" t="s">
        <v>110</v>
      </c>
      <c r="W36" s="183">
        <v>1.9820960000000001</v>
      </c>
      <c r="X36" s="184" t="s">
        <v>110</v>
      </c>
      <c r="Y36" s="183">
        <v>1.237493</v>
      </c>
      <c r="Z36" s="184" t="s">
        <v>110</v>
      </c>
      <c r="AA36" s="183">
        <v>6.7789080000000004</v>
      </c>
      <c r="AB36" s="184" t="s">
        <v>110</v>
      </c>
      <c r="AC36" s="183">
        <v>6.0343049999999998</v>
      </c>
      <c r="AD36" s="257" t="s">
        <v>110</v>
      </c>
      <c r="AE36" s="263"/>
    </row>
    <row r="37" spans="1:31" s="54" customFormat="1" ht="12.75" customHeight="1">
      <c r="A37" s="336" t="s">
        <v>178</v>
      </c>
      <c r="B37" s="276"/>
      <c r="C37" s="277">
        <v>1.231959</v>
      </c>
      <c r="D37" s="278" t="s">
        <v>110</v>
      </c>
      <c r="E37" s="277">
        <v>1.102457</v>
      </c>
      <c r="F37" s="278" t="s">
        <v>110</v>
      </c>
      <c r="G37" s="277">
        <v>0.37444719999999998</v>
      </c>
      <c r="H37" s="278" t="s">
        <v>110</v>
      </c>
      <c r="I37" s="277">
        <v>0.5722159</v>
      </c>
      <c r="J37" s="278" t="s">
        <v>110</v>
      </c>
      <c r="K37" s="277">
        <v>0.94666309999999998</v>
      </c>
      <c r="L37" s="278" t="s">
        <v>110</v>
      </c>
      <c r="M37" s="277">
        <v>2.0491199999999998</v>
      </c>
      <c r="N37" s="278" t="s">
        <v>110</v>
      </c>
      <c r="O37" s="277">
        <v>4.9457899999999999E-2</v>
      </c>
      <c r="P37" s="278" t="s">
        <v>110</v>
      </c>
      <c r="Q37" s="277">
        <v>3.3305370000000001</v>
      </c>
      <c r="R37" s="278" t="s">
        <v>110</v>
      </c>
      <c r="S37" s="277">
        <v>1.6640000000000001E-4</v>
      </c>
      <c r="T37" s="278" t="s">
        <v>110</v>
      </c>
      <c r="U37" s="277">
        <v>1.3088249999999999</v>
      </c>
      <c r="V37" s="278" t="s">
        <v>110</v>
      </c>
      <c r="W37" s="277">
        <v>1.3089919999999999</v>
      </c>
      <c r="X37" s="278" t="s">
        <v>110</v>
      </c>
      <c r="Y37" s="277">
        <v>0.89773190000000003</v>
      </c>
      <c r="Z37" s="278" t="s">
        <v>110</v>
      </c>
      <c r="AA37" s="277">
        <v>4.6395280000000003</v>
      </c>
      <c r="AB37" s="278" t="s">
        <v>110</v>
      </c>
      <c r="AC37" s="277">
        <v>4.2282679999999999</v>
      </c>
      <c r="AD37" s="279" t="s">
        <v>110</v>
      </c>
      <c r="AE37" s="263"/>
    </row>
    <row r="38" spans="1:31" ht="12.75" customHeight="1">
      <c r="A38" s="334" t="s">
        <v>118</v>
      </c>
      <c r="B38" s="182"/>
      <c r="C38" s="183">
        <v>1.544791</v>
      </c>
      <c r="D38" s="184" t="s">
        <v>110</v>
      </c>
      <c r="E38" s="183">
        <v>1.1283049999999999</v>
      </c>
      <c r="F38" s="184" t="s">
        <v>110</v>
      </c>
      <c r="G38" s="183" t="s">
        <v>110</v>
      </c>
      <c r="H38" s="184" t="s">
        <v>115</v>
      </c>
      <c r="I38" s="183" t="s">
        <v>110</v>
      </c>
      <c r="J38" s="184" t="s">
        <v>115</v>
      </c>
      <c r="K38" s="183">
        <v>1.166261</v>
      </c>
      <c r="L38" s="184" t="s">
        <v>116</v>
      </c>
      <c r="M38" s="183">
        <v>2.2945669999999998</v>
      </c>
      <c r="N38" s="184" t="s">
        <v>116</v>
      </c>
      <c r="O38" s="183" t="s">
        <v>110</v>
      </c>
      <c r="P38" s="184" t="s">
        <v>120</v>
      </c>
      <c r="Q38" s="183">
        <v>3.8393570000000001</v>
      </c>
      <c r="R38" s="184" t="s">
        <v>110</v>
      </c>
      <c r="S38" s="183">
        <v>2.7181500000000001E-2</v>
      </c>
      <c r="T38" s="184" t="s">
        <v>110</v>
      </c>
      <c r="U38" s="183">
        <v>1.2378659999999999</v>
      </c>
      <c r="V38" s="184" t="s">
        <v>110</v>
      </c>
      <c r="W38" s="183">
        <v>1.265048</v>
      </c>
      <c r="X38" s="184" t="s">
        <v>110</v>
      </c>
      <c r="Y38" s="183">
        <v>0.84651379999999998</v>
      </c>
      <c r="Z38" s="184" t="s">
        <v>110</v>
      </c>
      <c r="AA38" s="183">
        <v>5.1044049999999999</v>
      </c>
      <c r="AB38" s="184" t="s">
        <v>110</v>
      </c>
      <c r="AC38" s="183">
        <v>4.6858709999999997</v>
      </c>
      <c r="AD38" s="257" t="s">
        <v>110</v>
      </c>
    </row>
    <row r="39" spans="1:31" ht="12.75" customHeight="1">
      <c r="A39" s="336" t="s">
        <v>215</v>
      </c>
      <c r="B39" s="276"/>
      <c r="C39" s="277">
        <v>1.1469670000000001</v>
      </c>
      <c r="D39" s="278" t="s">
        <v>110</v>
      </c>
      <c r="E39" s="277">
        <v>1.167586</v>
      </c>
      <c r="F39" s="278" t="s">
        <v>110</v>
      </c>
      <c r="G39" s="277">
        <v>0.28404410000000002</v>
      </c>
      <c r="H39" s="278" t="s">
        <v>110</v>
      </c>
      <c r="I39" s="277">
        <v>0.64479390000000003</v>
      </c>
      <c r="J39" s="278" t="s">
        <v>110</v>
      </c>
      <c r="K39" s="277">
        <v>0.92883800000000005</v>
      </c>
      <c r="L39" s="278" t="s">
        <v>110</v>
      </c>
      <c r="M39" s="277">
        <v>2.0964239999999998</v>
      </c>
      <c r="N39" s="278" t="s">
        <v>110</v>
      </c>
      <c r="O39" s="277">
        <v>4.2414399999999998E-2</v>
      </c>
      <c r="P39" s="278" t="s">
        <v>110</v>
      </c>
      <c r="Q39" s="277">
        <v>3.285806</v>
      </c>
      <c r="R39" s="278" t="s">
        <v>110</v>
      </c>
      <c r="S39" s="277">
        <v>1.16918E-2</v>
      </c>
      <c r="T39" s="278" t="s">
        <v>110</v>
      </c>
      <c r="U39" s="277">
        <v>1.041547</v>
      </c>
      <c r="V39" s="278" t="s">
        <v>110</v>
      </c>
      <c r="W39" s="277">
        <v>1.053239</v>
      </c>
      <c r="X39" s="278" t="s">
        <v>110</v>
      </c>
      <c r="Y39" s="277">
        <v>0.79319030000000001</v>
      </c>
      <c r="Z39" s="278" t="s">
        <v>110</v>
      </c>
      <c r="AA39" s="277">
        <v>4.3390440000000003</v>
      </c>
      <c r="AB39" s="278" t="s">
        <v>110</v>
      </c>
      <c r="AC39" s="277">
        <v>4.0789960000000001</v>
      </c>
      <c r="AD39" s="279" t="s">
        <v>110</v>
      </c>
    </row>
    <row r="40" spans="1:31" s="54" customFormat="1" ht="12.75" customHeight="1">
      <c r="A40" s="334" t="s">
        <v>216</v>
      </c>
      <c r="B40" s="182"/>
      <c r="C40" s="183">
        <v>1.6678470000000001</v>
      </c>
      <c r="D40" s="184" t="s">
        <v>110</v>
      </c>
      <c r="E40" s="183">
        <v>0.78926850000000004</v>
      </c>
      <c r="F40" s="184" t="s">
        <v>110</v>
      </c>
      <c r="G40" s="183">
        <v>0.31326470000000001</v>
      </c>
      <c r="H40" s="184" t="s">
        <v>110</v>
      </c>
      <c r="I40" s="183">
        <v>0.60421619999999998</v>
      </c>
      <c r="J40" s="184" t="s">
        <v>110</v>
      </c>
      <c r="K40" s="183">
        <v>0.91748090000000004</v>
      </c>
      <c r="L40" s="184" t="s">
        <v>110</v>
      </c>
      <c r="M40" s="183">
        <v>1.7067490000000001</v>
      </c>
      <c r="N40" s="184" t="s">
        <v>110</v>
      </c>
      <c r="O40" s="183" t="s">
        <v>110</v>
      </c>
      <c r="P40" s="184" t="s">
        <v>111</v>
      </c>
      <c r="Q40" s="183">
        <v>3.3745959999999999</v>
      </c>
      <c r="R40" s="184" t="s">
        <v>110</v>
      </c>
      <c r="S40" s="183">
        <v>6.5453999999999998E-2</v>
      </c>
      <c r="T40" s="184" t="s">
        <v>110</v>
      </c>
      <c r="U40" s="183">
        <v>1.180604</v>
      </c>
      <c r="V40" s="184" t="s">
        <v>110</v>
      </c>
      <c r="W40" s="183">
        <v>1.2460580000000001</v>
      </c>
      <c r="X40" s="184" t="s">
        <v>110</v>
      </c>
      <c r="Y40" s="183">
        <v>1.01901</v>
      </c>
      <c r="Z40" s="184" t="s">
        <v>110</v>
      </c>
      <c r="AA40" s="183">
        <v>4.6206550000000002</v>
      </c>
      <c r="AB40" s="184" t="s">
        <v>110</v>
      </c>
      <c r="AC40" s="183">
        <v>4.3936070000000003</v>
      </c>
      <c r="AD40" s="257" t="s">
        <v>110</v>
      </c>
      <c r="AE40" s="263"/>
    </row>
    <row r="41" spans="1:31" s="54" customFormat="1" ht="12.75" customHeight="1">
      <c r="A41" s="336" t="s">
        <v>179</v>
      </c>
      <c r="B41" s="276"/>
      <c r="C41" s="277">
        <v>1.485187</v>
      </c>
      <c r="D41" s="278" t="s">
        <v>110</v>
      </c>
      <c r="E41" s="277">
        <v>0.97545190000000004</v>
      </c>
      <c r="F41" s="278" t="s">
        <v>110</v>
      </c>
      <c r="G41" s="277">
        <v>0.6428739</v>
      </c>
      <c r="H41" s="278" t="s">
        <v>110</v>
      </c>
      <c r="I41" s="277">
        <v>0.40975689999999998</v>
      </c>
      <c r="J41" s="278" t="s">
        <v>116</v>
      </c>
      <c r="K41" s="277">
        <v>1.0526310000000001</v>
      </c>
      <c r="L41" s="278" t="s">
        <v>116</v>
      </c>
      <c r="M41" s="277">
        <v>2.0280830000000001</v>
      </c>
      <c r="N41" s="278" t="s">
        <v>116</v>
      </c>
      <c r="O41" s="277" t="s">
        <v>110</v>
      </c>
      <c r="P41" s="278" t="s">
        <v>117</v>
      </c>
      <c r="Q41" s="277">
        <v>3.5132690000000002</v>
      </c>
      <c r="R41" s="278" t="s">
        <v>110</v>
      </c>
      <c r="S41" s="277">
        <v>0.23664930000000001</v>
      </c>
      <c r="T41" s="278" t="s">
        <v>110</v>
      </c>
      <c r="U41" s="277">
        <v>1.219258</v>
      </c>
      <c r="V41" s="278" t="s">
        <v>110</v>
      </c>
      <c r="W41" s="277">
        <v>1.455908</v>
      </c>
      <c r="X41" s="278" t="s">
        <v>110</v>
      </c>
      <c r="Y41" s="277">
        <v>1.0943860000000001</v>
      </c>
      <c r="Z41" s="278" t="s">
        <v>110</v>
      </c>
      <c r="AA41" s="277">
        <v>4.9691770000000002</v>
      </c>
      <c r="AB41" s="278" t="s">
        <v>110</v>
      </c>
      <c r="AC41" s="277">
        <v>4.6076560000000004</v>
      </c>
      <c r="AD41" s="279" t="s">
        <v>110</v>
      </c>
      <c r="AE41" s="263"/>
    </row>
    <row r="42" spans="1:31" ht="12.75" customHeight="1">
      <c r="A42" s="334" t="s">
        <v>180</v>
      </c>
      <c r="B42" s="182"/>
      <c r="C42" s="183">
        <v>1.9871799999999999</v>
      </c>
      <c r="D42" s="184" t="s">
        <v>110</v>
      </c>
      <c r="E42" s="183">
        <v>0.91791239999999996</v>
      </c>
      <c r="F42" s="184" t="s">
        <v>110</v>
      </c>
      <c r="G42" s="183">
        <v>0.60867439999999995</v>
      </c>
      <c r="H42" s="184" t="s">
        <v>110</v>
      </c>
      <c r="I42" s="183">
        <v>0.51085590000000003</v>
      </c>
      <c r="J42" s="184" t="s">
        <v>110</v>
      </c>
      <c r="K42" s="183">
        <v>1.1195299999999999</v>
      </c>
      <c r="L42" s="184" t="s">
        <v>110</v>
      </c>
      <c r="M42" s="183">
        <v>2.0374430000000001</v>
      </c>
      <c r="N42" s="184" t="s">
        <v>110</v>
      </c>
      <c r="O42" s="183">
        <v>3.5655899999999997E-2</v>
      </c>
      <c r="P42" s="184" t="s">
        <v>110</v>
      </c>
      <c r="Q42" s="183">
        <v>4.0602780000000003</v>
      </c>
      <c r="R42" s="184" t="s">
        <v>110</v>
      </c>
      <c r="S42" s="183">
        <v>4.44535E-2</v>
      </c>
      <c r="T42" s="184" t="s">
        <v>110</v>
      </c>
      <c r="U42" s="183">
        <v>1.554098</v>
      </c>
      <c r="V42" s="184" t="s">
        <v>110</v>
      </c>
      <c r="W42" s="183">
        <v>1.5985510000000001</v>
      </c>
      <c r="X42" s="184" t="s">
        <v>110</v>
      </c>
      <c r="Y42" s="183">
        <v>0.75559229999999999</v>
      </c>
      <c r="Z42" s="184" t="s">
        <v>110</v>
      </c>
      <c r="AA42" s="183">
        <v>5.6588289999999999</v>
      </c>
      <c r="AB42" s="184" t="s">
        <v>110</v>
      </c>
      <c r="AC42" s="183">
        <v>4.8158709999999996</v>
      </c>
      <c r="AD42" s="257" t="s">
        <v>110</v>
      </c>
    </row>
    <row r="43" spans="1:31" ht="12.75" customHeight="1">
      <c r="A43" s="336" t="s">
        <v>181</v>
      </c>
      <c r="B43" s="276"/>
      <c r="C43" s="277" t="s">
        <v>110</v>
      </c>
      <c r="D43" s="278" t="s">
        <v>109</v>
      </c>
      <c r="E43" s="277" t="s">
        <v>110</v>
      </c>
      <c r="F43" s="278" t="s">
        <v>109</v>
      </c>
      <c r="G43" s="277" t="s">
        <v>110</v>
      </c>
      <c r="H43" s="278" t="s">
        <v>115</v>
      </c>
      <c r="I43" s="277" t="s">
        <v>110</v>
      </c>
      <c r="J43" s="278" t="s">
        <v>115</v>
      </c>
      <c r="K43" s="277">
        <v>1.1955070000000001</v>
      </c>
      <c r="L43" s="278" t="s">
        <v>116</v>
      </c>
      <c r="M43" s="277"/>
      <c r="N43" s="278" t="s">
        <v>109</v>
      </c>
      <c r="O43" s="277" t="s">
        <v>110</v>
      </c>
      <c r="P43" s="278" t="s">
        <v>115</v>
      </c>
      <c r="Q43" s="277"/>
      <c r="R43" s="278" t="s">
        <v>109</v>
      </c>
      <c r="S43" s="277" t="s">
        <v>110</v>
      </c>
      <c r="T43" s="278" t="s">
        <v>109</v>
      </c>
      <c r="U43" s="277" t="s">
        <v>110</v>
      </c>
      <c r="V43" s="278" t="s">
        <v>109</v>
      </c>
      <c r="W43" s="277" t="s">
        <v>110</v>
      </c>
      <c r="X43" s="278" t="s">
        <v>109</v>
      </c>
      <c r="Y43" s="277" t="s">
        <v>110</v>
      </c>
      <c r="Z43" s="278" t="s">
        <v>109</v>
      </c>
      <c r="AA43" s="277" t="s">
        <v>110</v>
      </c>
      <c r="AB43" s="278" t="s">
        <v>109</v>
      </c>
      <c r="AC43" s="277" t="s">
        <v>110</v>
      </c>
      <c r="AD43" s="279" t="s">
        <v>109</v>
      </c>
    </row>
    <row r="44" spans="1:31" s="54" customFormat="1" ht="12.75" customHeight="1">
      <c r="A44" s="334" t="s">
        <v>182</v>
      </c>
      <c r="B44" s="182"/>
      <c r="C44" s="183">
        <v>0.93500269999999996</v>
      </c>
      <c r="D44" s="184" t="s">
        <v>110</v>
      </c>
      <c r="E44" s="183">
        <v>0.93600499999999998</v>
      </c>
      <c r="F44" s="184" t="s">
        <v>110</v>
      </c>
      <c r="G44" s="183">
        <v>0.67686120000000005</v>
      </c>
      <c r="H44" s="184" t="s">
        <v>110</v>
      </c>
      <c r="I44" s="183">
        <v>0.64675470000000002</v>
      </c>
      <c r="J44" s="184" t="s">
        <v>110</v>
      </c>
      <c r="K44" s="183">
        <v>1.3236159999999999</v>
      </c>
      <c r="L44" s="184" t="s">
        <v>110</v>
      </c>
      <c r="M44" s="183">
        <v>2.2596210000000001</v>
      </c>
      <c r="N44" s="184" t="s">
        <v>110</v>
      </c>
      <c r="O44" s="183" t="s">
        <v>110</v>
      </c>
      <c r="P44" s="184" t="s">
        <v>111</v>
      </c>
      <c r="Q44" s="183">
        <v>3.1946240000000001</v>
      </c>
      <c r="R44" s="184" t="s">
        <v>110</v>
      </c>
      <c r="S44" s="183" t="s">
        <v>110</v>
      </c>
      <c r="T44" s="184" t="s">
        <v>114</v>
      </c>
      <c r="U44" s="183" t="s">
        <v>110</v>
      </c>
      <c r="V44" s="184" t="s">
        <v>114</v>
      </c>
      <c r="W44" s="183">
        <v>1.5363709999999999</v>
      </c>
      <c r="X44" s="184" t="s">
        <v>110</v>
      </c>
      <c r="Y44" s="183">
        <v>1.2270190000000001</v>
      </c>
      <c r="Z44" s="184" t="s">
        <v>110</v>
      </c>
      <c r="AA44" s="183">
        <v>4.7309939999999999</v>
      </c>
      <c r="AB44" s="184" t="s">
        <v>110</v>
      </c>
      <c r="AC44" s="183">
        <v>4.4216420000000003</v>
      </c>
      <c r="AD44" s="257" t="s">
        <v>110</v>
      </c>
      <c r="AE44" s="263"/>
    </row>
    <row r="45" spans="1:31" s="54" customFormat="1" ht="12.75" customHeight="1">
      <c r="A45" s="336" t="s">
        <v>183</v>
      </c>
      <c r="B45" s="276"/>
      <c r="C45" s="277">
        <v>1.8981479999999999</v>
      </c>
      <c r="D45" s="278" t="s">
        <v>110</v>
      </c>
      <c r="E45" s="277">
        <v>1.0104850000000001</v>
      </c>
      <c r="F45" s="278" t="s">
        <v>110</v>
      </c>
      <c r="G45" s="277">
        <v>0.95235570000000003</v>
      </c>
      <c r="H45" s="278" t="s">
        <v>110</v>
      </c>
      <c r="I45" s="277">
        <v>0.3881443</v>
      </c>
      <c r="J45" s="278" t="s">
        <v>110</v>
      </c>
      <c r="K45" s="277">
        <v>1.3405</v>
      </c>
      <c r="L45" s="278" t="s">
        <v>110</v>
      </c>
      <c r="M45" s="277">
        <v>2.3509850000000001</v>
      </c>
      <c r="N45" s="278" t="s">
        <v>110</v>
      </c>
      <c r="O45" s="277" t="s">
        <v>110</v>
      </c>
      <c r="P45" s="278" t="s">
        <v>111</v>
      </c>
      <c r="Q45" s="277">
        <v>4.2491329999999996</v>
      </c>
      <c r="R45" s="278" t="s">
        <v>110</v>
      </c>
      <c r="S45" s="277">
        <v>0.14491979999999999</v>
      </c>
      <c r="T45" s="278" t="s">
        <v>110</v>
      </c>
      <c r="U45" s="277">
        <v>1.9172739999999999</v>
      </c>
      <c r="V45" s="278" t="s">
        <v>110</v>
      </c>
      <c r="W45" s="277">
        <v>2.0621930000000002</v>
      </c>
      <c r="X45" s="278" t="s">
        <v>110</v>
      </c>
      <c r="Y45" s="277">
        <v>1.662811</v>
      </c>
      <c r="Z45" s="278" t="s">
        <v>110</v>
      </c>
      <c r="AA45" s="277">
        <v>6.3113260000000002</v>
      </c>
      <c r="AB45" s="278" t="s">
        <v>110</v>
      </c>
      <c r="AC45" s="277">
        <v>5.9119440000000001</v>
      </c>
      <c r="AD45" s="279" t="s">
        <v>110</v>
      </c>
      <c r="AE45" s="263"/>
    </row>
    <row r="46" spans="1:31" ht="12.75" customHeight="1">
      <c r="A46" s="334" t="s">
        <v>184</v>
      </c>
      <c r="B46" s="182"/>
      <c r="C46" s="183">
        <v>1.6510910000000001</v>
      </c>
      <c r="D46" s="184" t="s">
        <v>110</v>
      </c>
      <c r="E46" s="183">
        <v>0.93273680000000003</v>
      </c>
      <c r="F46" s="184" t="s">
        <v>110</v>
      </c>
      <c r="G46" s="183">
        <v>0.96823599999999999</v>
      </c>
      <c r="H46" s="184" t="s">
        <v>110</v>
      </c>
      <c r="I46" s="183" t="s">
        <v>110</v>
      </c>
      <c r="J46" s="184" t="s">
        <v>111</v>
      </c>
      <c r="K46" s="183">
        <v>0.96823599999999999</v>
      </c>
      <c r="L46" s="184" t="s">
        <v>110</v>
      </c>
      <c r="M46" s="183">
        <v>1.900973</v>
      </c>
      <c r="N46" s="184" t="s">
        <v>110</v>
      </c>
      <c r="O46" s="183">
        <v>2.2554299999999999E-2</v>
      </c>
      <c r="P46" s="184" t="s">
        <v>110</v>
      </c>
      <c r="Q46" s="183">
        <v>3.5746180000000001</v>
      </c>
      <c r="R46" s="184" t="s">
        <v>110</v>
      </c>
      <c r="S46" s="183" t="s">
        <v>110</v>
      </c>
      <c r="T46" s="184" t="s">
        <v>114</v>
      </c>
      <c r="U46" s="183" t="s">
        <v>110</v>
      </c>
      <c r="V46" s="184" t="s">
        <v>114</v>
      </c>
      <c r="W46" s="183">
        <v>2.5163030000000002</v>
      </c>
      <c r="X46" s="184" t="s">
        <v>110</v>
      </c>
      <c r="Y46" s="183">
        <v>2.2117849999999999</v>
      </c>
      <c r="Z46" s="184" t="s">
        <v>110</v>
      </c>
      <c r="AA46" s="183">
        <v>6.0909219999999999</v>
      </c>
      <c r="AB46" s="184" t="s">
        <v>110</v>
      </c>
      <c r="AC46" s="183">
        <v>5.7863930000000003</v>
      </c>
      <c r="AD46" s="257" t="s">
        <v>110</v>
      </c>
    </row>
    <row r="47" spans="1:31" ht="12.75" customHeight="1">
      <c r="A47" s="275" t="s">
        <v>185</v>
      </c>
      <c r="B47" s="276"/>
      <c r="C47" s="277">
        <v>1.5433373277777782</v>
      </c>
      <c r="D47" s="278" t="s">
        <v>110</v>
      </c>
      <c r="E47" s="277">
        <v>1.0138020323529413</v>
      </c>
      <c r="F47" s="278" t="s">
        <v>110</v>
      </c>
      <c r="G47" s="277">
        <v>0.57038986551724125</v>
      </c>
      <c r="H47" s="278" t="s">
        <v>110</v>
      </c>
      <c r="I47" s="277">
        <v>0.524042275</v>
      </c>
      <c r="J47" s="278" t="s">
        <v>110</v>
      </c>
      <c r="K47" s="277">
        <v>1.0631255837837834</v>
      </c>
      <c r="L47" s="278" t="s">
        <v>110</v>
      </c>
      <c r="M47" s="277">
        <v>2.0169281388888889</v>
      </c>
      <c r="N47" s="278" t="s">
        <v>110</v>
      </c>
      <c r="O47" s="277" t="s">
        <v>110</v>
      </c>
      <c r="P47" s="278" t="s">
        <v>109</v>
      </c>
      <c r="Q47" s="277">
        <v>3.5999186944444443</v>
      </c>
      <c r="R47" s="278" t="s">
        <v>110</v>
      </c>
      <c r="S47" s="277">
        <v>0.12670775555555555</v>
      </c>
      <c r="T47" s="278" t="s">
        <v>110</v>
      </c>
      <c r="U47" s="277">
        <v>1.3884256677419355</v>
      </c>
      <c r="V47" s="278" t="s">
        <v>110</v>
      </c>
      <c r="W47" s="277">
        <v>1.5025714722222223</v>
      </c>
      <c r="X47" s="278" t="s">
        <v>110</v>
      </c>
      <c r="Y47" s="277">
        <v>1.0480304</v>
      </c>
      <c r="Z47" s="278" t="s">
        <v>110</v>
      </c>
      <c r="AA47" s="277">
        <v>5.1024902500000007</v>
      </c>
      <c r="AB47" s="278" t="s">
        <v>110</v>
      </c>
      <c r="AC47" s="277">
        <v>4.5867118750000007</v>
      </c>
      <c r="AD47" s="279" t="s">
        <v>110</v>
      </c>
    </row>
    <row r="48" spans="1:31" ht="12.75" customHeight="1">
      <c r="A48" s="181"/>
      <c r="B48" s="182"/>
      <c r="C48" s="185" t="s">
        <v>110</v>
      </c>
      <c r="D48" s="186" t="s">
        <v>110</v>
      </c>
      <c r="E48" s="185" t="s">
        <v>110</v>
      </c>
      <c r="F48" s="186" t="s">
        <v>110</v>
      </c>
      <c r="G48" s="185" t="s">
        <v>110</v>
      </c>
      <c r="H48" s="186" t="s">
        <v>110</v>
      </c>
      <c r="I48" s="185" t="s">
        <v>110</v>
      </c>
      <c r="J48" s="186" t="s">
        <v>110</v>
      </c>
      <c r="K48" s="185" t="s">
        <v>110</v>
      </c>
      <c r="L48" s="186" t="s">
        <v>110</v>
      </c>
      <c r="M48" s="185" t="s">
        <v>110</v>
      </c>
      <c r="N48" s="186" t="s">
        <v>110</v>
      </c>
      <c r="O48" s="185" t="s">
        <v>110</v>
      </c>
      <c r="P48" s="186" t="s">
        <v>110</v>
      </c>
      <c r="Q48" s="185" t="s">
        <v>110</v>
      </c>
      <c r="R48" s="186" t="s">
        <v>110</v>
      </c>
      <c r="S48" s="185" t="s">
        <v>110</v>
      </c>
      <c r="T48" s="186" t="s">
        <v>110</v>
      </c>
      <c r="U48" s="185" t="s">
        <v>110</v>
      </c>
      <c r="V48" s="186" t="s">
        <v>110</v>
      </c>
      <c r="W48" s="185" t="s">
        <v>110</v>
      </c>
      <c r="X48" s="186" t="s">
        <v>110</v>
      </c>
      <c r="Y48" s="185" t="s">
        <v>110</v>
      </c>
      <c r="Z48" s="186" t="s">
        <v>110</v>
      </c>
      <c r="AA48" s="185" t="s">
        <v>110</v>
      </c>
      <c r="AB48" s="186" t="s">
        <v>110</v>
      </c>
      <c r="AC48" s="185" t="s">
        <v>110</v>
      </c>
      <c r="AD48" s="258" t="s">
        <v>110</v>
      </c>
    </row>
    <row r="49" spans="1:31" s="54" customFormat="1" ht="12.75" customHeight="1">
      <c r="A49" s="187" t="s">
        <v>186</v>
      </c>
      <c r="B49" s="182"/>
      <c r="C49" s="185" t="s">
        <v>110</v>
      </c>
      <c r="D49" s="188" t="s">
        <v>110</v>
      </c>
      <c r="E49" s="185" t="s">
        <v>110</v>
      </c>
      <c r="F49" s="188" t="s">
        <v>110</v>
      </c>
      <c r="G49" s="185" t="s">
        <v>110</v>
      </c>
      <c r="H49" s="188" t="s">
        <v>110</v>
      </c>
      <c r="I49" s="185" t="s">
        <v>110</v>
      </c>
      <c r="J49" s="188" t="s">
        <v>110</v>
      </c>
      <c r="K49" s="185" t="s">
        <v>110</v>
      </c>
      <c r="L49" s="188" t="s">
        <v>110</v>
      </c>
      <c r="M49" s="185" t="s">
        <v>110</v>
      </c>
      <c r="N49" s="188" t="s">
        <v>110</v>
      </c>
      <c r="O49" s="185" t="s">
        <v>110</v>
      </c>
      <c r="P49" s="188" t="s">
        <v>110</v>
      </c>
      <c r="Q49" s="185" t="s">
        <v>110</v>
      </c>
      <c r="R49" s="188" t="s">
        <v>110</v>
      </c>
      <c r="S49" s="185" t="s">
        <v>110</v>
      </c>
      <c r="T49" s="188" t="s">
        <v>110</v>
      </c>
      <c r="U49" s="185" t="s">
        <v>110</v>
      </c>
      <c r="V49" s="188" t="s">
        <v>110</v>
      </c>
      <c r="W49" s="185" t="s">
        <v>110</v>
      </c>
      <c r="X49" s="188" t="s">
        <v>110</v>
      </c>
      <c r="Y49" s="185" t="s">
        <v>110</v>
      </c>
      <c r="Z49" s="188" t="s">
        <v>110</v>
      </c>
      <c r="AA49" s="185" t="s">
        <v>110</v>
      </c>
      <c r="AB49" s="188" t="s">
        <v>110</v>
      </c>
      <c r="AC49" s="185" t="s">
        <v>110</v>
      </c>
      <c r="AD49" s="259" t="s">
        <v>110</v>
      </c>
      <c r="AE49" s="263"/>
    </row>
    <row r="50" spans="1:31" s="54" customFormat="1" ht="12.75" customHeight="1">
      <c r="A50" s="336" t="s">
        <v>187</v>
      </c>
      <c r="B50" s="276"/>
      <c r="C50" s="277" t="s">
        <v>110</v>
      </c>
      <c r="D50" s="278" t="s">
        <v>109</v>
      </c>
      <c r="E50" s="277" t="s">
        <v>110</v>
      </c>
      <c r="F50" s="278" t="s">
        <v>109</v>
      </c>
      <c r="G50" s="277" t="s">
        <v>110</v>
      </c>
      <c r="H50" s="278" t="s">
        <v>109</v>
      </c>
      <c r="I50" s="277" t="s">
        <v>110</v>
      </c>
      <c r="J50" s="278" t="s">
        <v>109</v>
      </c>
      <c r="K50" s="277" t="s">
        <v>110</v>
      </c>
      <c r="L50" s="278" t="s">
        <v>109</v>
      </c>
      <c r="M50" s="277" t="s">
        <v>110</v>
      </c>
      <c r="N50" s="278" t="s">
        <v>109</v>
      </c>
      <c r="O50" s="277" t="s">
        <v>110</v>
      </c>
      <c r="P50" s="278" t="s">
        <v>109</v>
      </c>
      <c r="Q50" s="277" t="s">
        <v>110</v>
      </c>
      <c r="R50" s="278" t="s">
        <v>109</v>
      </c>
      <c r="S50" s="277" t="s">
        <v>110</v>
      </c>
      <c r="T50" s="278" t="s">
        <v>109</v>
      </c>
      <c r="U50" s="277" t="s">
        <v>110</v>
      </c>
      <c r="V50" s="278" t="s">
        <v>109</v>
      </c>
      <c r="W50" s="277" t="s">
        <v>110</v>
      </c>
      <c r="X50" s="278" t="s">
        <v>109</v>
      </c>
      <c r="Y50" s="277" t="s">
        <v>110</v>
      </c>
      <c r="Z50" s="278" t="s">
        <v>109</v>
      </c>
      <c r="AA50" s="277" t="s">
        <v>110</v>
      </c>
      <c r="AB50" s="278" t="s">
        <v>109</v>
      </c>
      <c r="AC50" s="277" t="s">
        <v>110</v>
      </c>
      <c r="AD50" s="279" t="s">
        <v>109</v>
      </c>
      <c r="AE50" s="263"/>
    </row>
    <row r="51" spans="1:31" ht="12.75" customHeight="1">
      <c r="A51" s="334" t="s">
        <v>188</v>
      </c>
      <c r="B51" s="182"/>
      <c r="C51" s="183" t="s">
        <v>110</v>
      </c>
      <c r="D51" s="184" t="s">
        <v>109</v>
      </c>
      <c r="E51" s="183" t="s">
        <v>110</v>
      </c>
      <c r="F51" s="184" t="s">
        <v>109</v>
      </c>
      <c r="G51" s="183" t="s">
        <v>110</v>
      </c>
      <c r="H51" s="184" t="s">
        <v>109</v>
      </c>
      <c r="I51" s="183" t="s">
        <v>110</v>
      </c>
      <c r="J51" s="184" t="s">
        <v>109</v>
      </c>
      <c r="K51" s="183" t="s">
        <v>110</v>
      </c>
      <c r="L51" s="184" t="s">
        <v>109</v>
      </c>
      <c r="M51" s="183" t="s">
        <v>110</v>
      </c>
      <c r="N51" s="184" t="s">
        <v>109</v>
      </c>
      <c r="O51" s="183" t="s">
        <v>110</v>
      </c>
      <c r="P51" s="184" t="s">
        <v>109</v>
      </c>
      <c r="Q51" s="183" t="s">
        <v>110</v>
      </c>
      <c r="R51" s="184" t="s">
        <v>109</v>
      </c>
      <c r="S51" s="183" t="s">
        <v>110</v>
      </c>
      <c r="T51" s="184" t="s">
        <v>109</v>
      </c>
      <c r="U51" s="183" t="s">
        <v>110</v>
      </c>
      <c r="V51" s="184" t="s">
        <v>109</v>
      </c>
      <c r="W51" s="183" t="s">
        <v>110</v>
      </c>
      <c r="X51" s="184" t="s">
        <v>109</v>
      </c>
      <c r="Y51" s="183" t="s">
        <v>110</v>
      </c>
      <c r="Z51" s="184" t="s">
        <v>109</v>
      </c>
      <c r="AA51" s="183" t="s">
        <v>110</v>
      </c>
      <c r="AB51" s="184" t="s">
        <v>109</v>
      </c>
      <c r="AC51" s="183" t="s">
        <v>110</v>
      </c>
      <c r="AD51" s="257" t="s">
        <v>109</v>
      </c>
    </row>
    <row r="52" spans="1:31" ht="12.75" customHeight="1">
      <c r="A52" s="336" t="s">
        <v>217</v>
      </c>
      <c r="B52" s="276"/>
      <c r="C52" s="277">
        <v>0.72921219999999998</v>
      </c>
      <c r="D52" s="278" t="s">
        <v>110</v>
      </c>
      <c r="E52" s="277">
        <v>0.76169410000000004</v>
      </c>
      <c r="F52" s="278" t="s">
        <v>110</v>
      </c>
      <c r="G52" s="277">
        <v>0.3800076</v>
      </c>
      <c r="H52" s="278" t="s">
        <v>110</v>
      </c>
      <c r="I52" s="277">
        <v>0.47860039999999998</v>
      </c>
      <c r="J52" s="278" t="s">
        <v>110</v>
      </c>
      <c r="K52" s="277">
        <v>0.85860800000000004</v>
      </c>
      <c r="L52" s="278" t="s">
        <v>110</v>
      </c>
      <c r="M52" s="277">
        <v>1.6203019999999999</v>
      </c>
      <c r="N52" s="278" t="s">
        <v>110</v>
      </c>
      <c r="O52" s="277">
        <v>4.1774000000000004E-3</v>
      </c>
      <c r="P52" s="278" t="s">
        <v>110</v>
      </c>
      <c r="Q52" s="277">
        <v>2.3536920000000001</v>
      </c>
      <c r="R52" s="278" t="s">
        <v>110</v>
      </c>
      <c r="S52" s="277" t="s">
        <v>110</v>
      </c>
      <c r="T52" s="278" t="s">
        <v>111</v>
      </c>
      <c r="U52" s="277">
        <v>1.196698</v>
      </c>
      <c r="V52" s="278"/>
      <c r="W52" s="277">
        <v>1.196698</v>
      </c>
      <c r="X52" s="278" t="s">
        <v>110</v>
      </c>
      <c r="Y52" s="277">
        <v>1.1450899999999999</v>
      </c>
      <c r="Z52" s="278" t="s">
        <v>110</v>
      </c>
      <c r="AA52" s="277">
        <v>3.5503900000000002</v>
      </c>
      <c r="AB52" s="278" t="s">
        <v>110</v>
      </c>
      <c r="AC52" s="277">
        <v>3.4987819999999998</v>
      </c>
      <c r="AD52" s="279" t="s">
        <v>110</v>
      </c>
    </row>
    <row r="53" spans="1:31" s="54" customFormat="1" ht="12.75" customHeight="1">
      <c r="A53" s="334" t="s">
        <v>113</v>
      </c>
      <c r="B53" s="182"/>
      <c r="C53" s="183" t="s">
        <v>110</v>
      </c>
      <c r="D53" s="184" t="s">
        <v>109</v>
      </c>
      <c r="E53" s="183" t="s">
        <v>110</v>
      </c>
      <c r="F53" s="184" t="s">
        <v>109</v>
      </c>
      <c r="G53" s="183" t="s">
        <v>110</v>
      </c>
      <c r="H53" s="184" t="s">
        <v>109</v>
      </c>
      <c r="I53" s="183" t="s">
        <v>110</v>
      </c>
      <c r="J53" s="184" t="s">
        <v>109</v>
      </c>
      <c r="K53" s="183" t="s">
        <v>110</v>
      </c>
      <c r="L53" s="184" t="s">
        <v>109</v>
      </c>
      <c r="M53" s="183" t="s">
        <v>110</v>
      </c>
      <c r="N53" s="184" t="s">
        <v>109</v>
      </c>
      <c r="O53" s="183" t="s">
        <v>110</v>
      </c>
      <c r="P53" s="184" t="s">
        <v>109</v>
      </c>
      <c r="Q53" s="183" t="s">
        <v>110</v>
      </c>
      <c r="R53" s="184" t="s">
        <v>109</v>
      </c>
      <c r="S53" s="183" t="s">
        <v>110</v>
      </c>
      <c r="T53" s="184" t="s">
        <v>109</v>
      </c>
      <c r="U53" s="183" t="s">
        <v>110</v>
      </c>
      <c r="V53" s="184" t="s">
        <v>109</v>
      </c>
      <c r="W53" s="183" t="s">
        <v>110</v>
      </c>
      <c r="X53" s="184" t="s">
        <v>109</v>
      </c>
      <c r="Y53" s="183" t="s">
        <v>110</v>
      </c>
      <c r="Z53" s="184" t="s">
        <v>109</v>
      </c>
      <c r="AA53" s="183" t="s">
        <v>110</v>
      </c>
      <c r="AB53" s="184" t="s">
        <v>109</v>
      </c>
      <c r="AC53" s="183" t="s">
        <v>110</v>
      </c>
      <c r="AD53" s="257" t="s">
        <v>109</v>
      </c>
      <c r="AE53" s="263"/>
    </row>
    <row r="54" spans="1:31" ht="12.75" customHeight="1">
      <c r="A54" s="336" t="s">
        <v>218</v>
      </c>
      <c r="B54" s="276"/>
      <c r="C54" s="277">
        <v>1.9571190000000001</v>
      </c>
      <c r="D54" s="278" t="s">
        <v>116</v>
      </c>
      <c r="E54" s="277" t="s">
        <v>110</v>
      </c>
      <c r="F54" s="278" t="s">
        <v>124</v>
      </c>
      <c r="G54" s="277" t="s">
        <v>110</v>
      </c>
      <c r="H54" s="278" t="s">
        <v>115</v>
      </c>
      <c r="I54" s="277" t="s">
        <v>110</v>
      </c>
      <c r="J54" s="278" t="s">
        <v>115</v>
      </c>
      <c r="K54" s="277">
        <v>1.0098039999999999</v>
      </c>
      <c r="L54" s="278" t="s">
        <v>110</v>
      </c>
      <c r="M54" s="277">
        <v>1.0098039999999999</v>
      </c>
      <c r="N54" s="278" t="s">
        <v>110</v>
      </c>
      <c r="O54" s="277" t="s">
        <v>110</v>
      </c>
      <c r="P54" s="278" t="s">
        <v>111</v>
      </c>
      <c r="Q54" s="277">
        <v>2.966923</v>
      </c>
      <c r="R54" s="278" t="s">
        <v>110</v>
      </c>
      <c r="S54" s="277" t="s">
        <v>110</v>
      </c>
      <c r="T54" s="278" t="s">
        <v>114</v>
      </c>
      <c r="U54" s="277" t="s">
        <v>110</v>
      </c>
      <c r="V54" s="278" t="s">
        <v>114</v>
      </c>
      <c r="W54" s="277">
        <v>1.2249890000000001</v>
      </c>
      <c r="X54" s="278" t="s">
        <v>110</v>
      </c>
      <c r="Y54" s="277"/>
      <c r="Z54" s="278" t="s">
        <v>109</v>
      </c>
      <c r="AA54" s="277">
        <v>4.1919120000000003</v>
      </c>
      <c r="AB54" s="278" t="s">
        <v>110</v>
      </c>
      <c r="AC54" s="277"/>
      <c r="AD54" s="279" t="s">
        <v>109</v>
      </c>
    </row>
    <row r="55" spans="1:31" ht="12.75" customHeight="1">
      <c r="A55" s="334" t="s">
        <v>189</v>
      </c>
      <c r="B55" s="182"/>
      <c r="C55" s="183" t="s">
        <v>110</v>
      </c>
      <c r="D55" s="184" t="s">
        <v>109</v>
      </c>
      <c r="E55" s="183" t="s">
        <v>110</v>
      </c>
      <c r="F55" s="184" t="s">
        <v>109</v>
      </c>
      <c r="G55" s="183" t="s">
        <v>110</v>
      </c>
      <c r="H55" s="184" t="s">
        <v>109</v>
      </c>
      <c r="I55" s="183" t="s">
        <v>110</v>
      </c>
      <c r="J55" s="184" t="s">
        <v>109</v>
      </c>
      <c r="K55" s="183" t="s">
        <v>110</v>
      </c>
      <c r="L55" s="184" t="s">
        <v>109</v>
      </c>
      <c r="M55" s="183" t="s">
        <v>110</v>
      </c>
      <c r="N55" s="184" t="s">
        <v>109</v>
      </c>
      <c r="O55" s="183" t="s">
        <v>110</v>
      </c>
      <c r="P55" s="184" t="s">
        <v>109</v>
      </c>
      <c r="Q55" s="183" t="s">
        <v>110</v>
      </c>
      <c r="R55" s="184" t="s">
        <v>109</v>
      </c>
      <c r="S55" s="183" t="s">
        <v>110</v>
      </c>
      <c r="T55" s="184" t="s">
        <v>109</v>
      </c>
      <c r="U55" s="183" t="s">
        <v>110</v>
      </c>
      <c r="V55" s="184" t="s">
        <v>109</v>
      </c>
      <c r="W55" s="183" t="s">
        <v>110</v>
      </c>
      <c r="X55" s="184" t="s">
        <v>109</v>
      </c>
      <c r="Y55" s="183" t="s">
        <v>110</v>
      </c>
      <c r="Z55" s="184" t="s">
        <v>109</v>
      </c>
      <c r="AA55" s="183" t="s">
        <v>110</v>
      </c>
      <c r="AB55" s="184" t="s">
        <v>109</v>
      </c>
      <c r="AC55" s="183" t="s">
        <v>110</v>
      </c>
      <c r="AD55" s="257" t="s">
        <v>109</v>
      </c>
    </row>
    <row r="56" spans="1:31" s="54" customFormat="1" ht="12.75" customHeight="1">
      <c r="A56" s="336" t="s">
        <v>190</v>
      </c>
      <c r="B56" s="276"/>
      <c r="C56" s="277" t="s">
        <v>110</v>
      </c>
      <c r="D56" s="278" t="s">
        <v>109</v>
      </c>
      <c r="E56" s="277" t="s">
        <v>110</v>
      </c>
      <c r="F56" s="278" t="s">
        <v>109</v>
      </c>
      <c r="G56" s="277" t="s">
        <v>110</v>
      </c>
      <c r="H56" s="278" t="s">
        <v>109</v>
      </c>
      <c r="I56" s="277" t="s">
        <v>110</v>
      </c>
      <c r="J56" s="278" t="s">
        <v>109</v>
      </c>
      <c r="K56" s="277" t="s">
        <v>110</v>
      </c>
      <c r="L56" s="278" t="s">
        <v>109</v>
      </c>
      <c r="M56" s="277" t="s">
        <v>110</v>
      </c>
      <c r="N56" s="278" t="s">
        <v>109</v>
      </c>
      <c r="O56" s="277" t="s">
        <v>110</v>
      </c>
      <c r="P56" s="278" t="s">
        <v>109</v>
      </c>
      <c r="Q56" s="277" t="s">
        <v>110</v>
      </c>
      <c r="R56" s="278" t="s">
        <v>109</v>
      </c>
      <c r="S56" s="277" t="s">
        <v>110</v>
      </c>
      <c r="T56" s="278" t="s">
        <v>109</v>
      </c>
      <c r="U56" s="277" t="s">
        <v>110</v>
      </c>
      <c r="V56" s="278" t="s">
        <v>109</v>
      </c>
      <c r="W56" s="277" t="s">
        <v>110</v>
      </c>
      <c r="X56" s="278" t="s">
        <v>109</v>
      </c>
      <c r="Y56" s="277" t="s">
        <v>110</v>
      </c>
      <c r="Z56" s="278" t="s">
        <v>109</v>
      </c>
      <c r="AA56" s="277" t="s">
        <v>110</v>
      </c>
      <c r="AB56" s="278" t="s">
        <v>109</v>
      </c>
      <c r="AC56" s="277" t="s">
        <v>110</v>
      </c>
      <c r="AD56" s="279" t="s">
        <v>109</v>
      </c>
      <c r="AE56" s="263"/>
    </row>
    <row r="57" spans="1:31" s="54" customFormat="1" ht="12.75" customHeight="1">
      <c r="A57" s="334" t="s">
        <v>219</v>
      </c>
      <c r="B57" s="182"/>
      <c r="C57" s="183" t="s">
        <v>110</v>
      </c>
      <c r="D57" s="184" t="s">
        <v>109</v>
      </c>
      <c r="E57" s="183" t="s">
        <v>110</v>
      </c>
      <c r="F57" s="184" t="s">
        <v>109</v>
      </c>
      <c r="G57" s="183" t="s">
        <v>110</v>
      </c>
      <c r="H57" s="184" t="s">
        <v>109</v>
      </c>
      <c r="I57" s="183" t="s">
        <v>110</v>
      </c>
      <c r="J57" s="184" t="s">
        <v>109</v>
      </c>
      <c r="K57" s="183" t="s">
        <v>110</v>
      </c>
      <c r="L57" s="184" t="s">
        <v>109</v>
      </c>
      <c r="M57" s="183" t="s">
        <v>110</v>
      </c>
      <c r="N57" s="184" t="s">
        <v>109</v>
      </c>
      <c r="O57" s="183" t="s">
        <v>110</v>
      </c>
      <c r="P57" s="184" t="s">
        <v>109</v>
      </c>
      <c r="Q57" s="183" t="s">
        <v>110</v>
      </c>
      <c r="R57" s="184" t="s">
        <v>109</v>
      </c>
      <c r="S57" s="183" t="s">
        <v>110</v>
      </c>
      <c r="T57" s="184" t="s">
        <v>109</v>
      </c>
      <c r="U57" s="183" t="s">
        <v>110</v>
      </c>
      <c r="V57" s="184" t="s">
        <v>109</v>
      </c>
      <c r="W57" s="183" t="s">
        <v>110</v>
      </c>
      <c r="X57" s="184" t="s">
        <v>109</v>
      </c>
      <c r="Y57" s="183" t="s">
        <v>110</v>
      </c>
      <c r="Z57" s="184" t="s">
        <v>109</v>
      </c>
      <c r="AA57" s="183" t="s">
        <v>110</v>
      </c>
      <c r="AB57" s="184" t="s">
        <v>109</v>
      </c>
      <c r="AC57" s="183" t="s">
        <v>110</v>
      </c>
      <c r="AD57" s="257" t="s">
        <v>109</v>
      </c>
      <c r="AE57" s="263"/>
    </row>
    <row r="58" spans="1:31" ht="12.75" customHeight="1">
      <c r="A58" s="336" t="s">
        <v>220</v>
      </c>
      <c r="B58" s="276"/>
      <c r="C58" s="277">
        <v>0.44430160000000002</v>
      </c>
      <c r="D58" s="278" t="s">
        <v>110</v>
      </c>
      <c r="E58" s="277">
        <v>0.75911200000000001</v>
      </c>
      <c r="F58" s="278" t="s">
        <v>110</v>
      </c>
      <c r="G58" s="277">
        <v>0.33134989999999998</v>
      </c>
      <c r="H58" s="278" t="s">
        <v>110</v>
      </c>
      <c r="I58" s="277">
        <v>0.37562319999999999</v>
      </c>
      <c r="J58" s="278" t="s">
        <v>110</v>
      </c>
      <c r="K58" s="277">
        <v>0.70697319999999997</v>
      </c>
      <c r="L58" s="278" t="s">
        <v>110</v>
      </c>
      <c r="M58" s="277">
        <v>1.4660850000000001</v>
      </c>
      <c r="N58" s="278" t="s">
        <v>110</v>
      </c>
      <c r="O58" s="277">
        <v>3.0036899999999998E-2</v>
      </c>
      <c r="P58" s="278" t="s">
        <v>110</v>
      </c>
      <c r="Q58" s="277">
        <v>1.9404239999999999</v>
      </c>
      <c r="R58" s="278" t="s">
        <v>110</v>
      </c>
      <c r="S58" s="277" t="s">
        <v>110</v>
      </c>
      <c r="T58" s="278" t="s">
        <v>114</v>
      </c>
      <c r="U58" s="277"/>
      <c r="V58" s="278" t="s">
        <v>114</v>
      </c>
      <c r="W58" s="277">
        <v>0.7849294</v>
      </c>
      <c r="X58" s="278" t="s">
        <v>110</v>
      </c>
      <c r="Y58" s="277">
        <v>0.78317210000000004</v>
      </c>
      <c r="Z58" s="278" t="s">
        <v>110</v>
      </c>
      <c r="AA58" s="277">
        <v>2.7253530000000001</v>
      </c>
      <c r="AB58" s="278" t="s">
        <v>110</v>
      </c>
      <c r="AC58" s="277">
        <v>2.7235960000000001</v>
      </c>
      <c r="AD58" s="279" t="s">
        <v>110</v>
      </c>
    </row>
    <row r="59" spans="1:31" s="54" customFormat="1" ht="12.75" customHeight="1">
      <c r="A59" s="334" t="s">
        <v>191</v>
      </c>
      <c r="B59" s="182"/>
      <c r="C59" s="183" t="s">
        <v>110</v>
      </c>
      <c r="D59" s="184" t="s">
        <v>109</v>
      </c>
      <c r="E59" s="183" t="s">
        <v>110</v>
      </c>
      <c r="F59" s="184" t="s">
        <v>109</v>
      </c>
      <c r="G59" s="183" t="s">
        <v>110</v>
      </c>
      <c r="H59" s="184" t="s">
        <v>109</v>
      </c>
      <c r="I59" s="183" t="s">
        <v>110</v>
      </c>
      <c r="J59" s="184" t="s">
        <v>109</v>
      </c>
      <c r="K59" s="183" t="s">
        <v>110</v>
      </c>
      <c r="L59" s="184" t="s">
        <v>109</v>
      </c>
      <c r="M59" s="183" t="s">
        <v>110</v>
      </c>
      <c r="N59" s="184" t="s">
        <v>109</v>
      </c>
      <c r="O59" s="183" t="s">
        <v>110</v>
      </c>
      <c r="P59" s="184" t="s">
        <v>109</v>
      </c>
      <c r="Q59" s="183" t="s">
        <v>110</v>
      </c>
      <c r="R59" s="184" t="s">
        <v>109</v>
      </c>
      <c r="S59" s="183" t="s">
        <v>110</v>
      </c>
      <c r="T59" s="184" t="s">
        <v>109</v>
      </c>
      <c r="U59" s="183" t="s">
        <v>110</v>
      </c>
      <c r="V59" s="184" t="s">
        <v>109</v>
      </c>
      <c r="W59" s="183" t="s">
        <v>110</v>
      </c>
      <c r="X59" s="184" t="s">
        <v>109</v>
      </c>
      <c r="Y59" s="183" t="s">
        <v>110</v>
      </c>
      <c r="Z59" s="184" t="s">
        <v>109</v>
      </c>
      <c r="AA59" s="183" t="s">
        <v>110</v>
      </c>
      <c r="AB59" s="184" t="s">
        <v>109</v>
      </c>
      <c r="AC59" s="183" t="s">
        <v>110</v>
      </c>
      <c r="AD59" s="257" t="s">
        <v>109</v>
      </c>
      <c r="AE59" s="263"/>
    </row>
    <row r="60" spans="1:31" ht="12.75" customHeight="1">
      <c r="A60" s="336" t="s">
        <v>192</v>
      </c>
      <c r="B60" s="276"/>
      <c r="C60" s="277" t="s">
        <v>110</v>
      </c>
      <c r="D60" s="278" t="s">
        <v>109</v>
      </c>
      <c r="E60" s="277" t="s">
        <v>110</v>
      </c>
      <c r="F60" s="278" t="s">
        <v>109</v>
      </c>
      <c r="G60" s="277" t="s">
        <v>110</v>
      </c>
      <c r="H60" s="278" t="s">
        <v>109</v>
      </c>
      <c r="I60" s="277" t="s">
        <v>110</v>
      </c>
      <c r="J60" s="278" t="s">
        <v>109</v>
      </c>
      <c r="K60" s="277" t="s">
        <v>110</v>
      </c>
      <c r="L60" s="278" t="s">
        <v>109</v>
      </c>
      <c r="M60" s="277" t="s">
        <v>110</v>
      </c>
      <c r="N60" s="278" t="s">
        <v>109</v>
      </c>
      <c r="O60" s="277" t="s">
        <v>110</v>
      </c>
      <c r="P60" s="278" t="s">
        <v>109</v>
      </c>
      <c r="Q60" s="277" t="s">
        <v>110</v>
      </c>
      <c r="R60" s="278" t="s">
        <v>109</v>
      </c>
      <c r="S60" s="277" t="s">
        <v>110</v>
      </c>
      <c r="T60" s="278" t="s">
        <v>109</v>
      </c>
      <c r="U60" s="277" t="s">
        <v>110</v>
      </c>
      <c r="V60" s="278" t="s">
        <v>109</v>
      </c>
      <c r="W60" s="277" t="s">
        <v>110</v>
      </c>
      <c r="X60" s="278" t="s">
        <v>109</v>
      </c>
      <c r="Y60" s="277" t="s">
        <v>110</v>
      </c>
      <c r="Z60" s="278" t="s">
        <v>109</v>
      </c>
      <c r="AA60" s="277" t="s">
        <v>110</v>
      </c>
      <c r="AB60" s="278" t="s">
        <v>109</v>
      </c>
      <c r="AC60" s="277" t="s">
        <v>110</v>
      </c>
      <c r="AD60" s="279" t="s">
        <v>109</v>
      </c>
    </row>
    <row r="61" spans="1:31" ht="12.75" customHeight="1">
      <c r="A61" s="181"/>
      <c r="B61" s="182"/>
      <c r="C61" s="189"/>
      <c r="D61" s="190"/>
      <c r="E61" s="189"/>
      <c r="F61" s="190"/>
      <c r="G61" s="189"/>
      <c r="H61" s="190"/>
      <c r="I61" s="189"/>
      <c r="J61" s="190"/>
      <c r="K61" s="189"/>
      <c r="L61" s="190"/>
      <c r="M61" s="189"/>
      <c r="N61" s="190"/>
      <c r="O61" s="189"/>
      <c r="P61" s="190"/>
      <c r="Q61" s="189"/>
      <c r="R61" s="190"/>
      <c r="S61" s="189"/>
      <c r="T61" s="190"/>
      <c r="U61" s="189"/>
      <c r="V61" s="190"/>
      <c r="W61" s="189"/>
      <c r="X61" s="190"/>
      <c r="Y61" s="189"/>
      <c r="Z61" s="190"/>
      <c r="AA61" s="189"/>
      <c r="AB61" s="190"/>
      <c r="AC61" s="189"/>
      <c r="AD61" s="260"/>
    </row>
    <row r="62" spans="1:31" ht="12.75" customHeight="1">
      <c r="A62" s="275" t="s">
        <v>221</v>
      </c>
      <c r="B62" s="276"/>
      <c r="C62" s="277">
        <v>1.2920358759999999</v>
      </c>
      <c r="D62" s="278" t="s">
        <v>110</v>
      </c>
      <c r="E62" s="277">
        <v>0.97528367500000002</v>
      </c>
      <c r="F62" s="278" t="s">
        <v>110</v>
      </c>
      <c r="G62" s="277">
        <v>0.4286375238095238</v>
      </c>
      <c r="H62" s="278" t="s">
        <v>110</v>
      </c>
      <c r="I62" s="277">
        <v>0.54100090952380941</v>
      </c>
      <c r="J62" s="278" t="s">
        <v>110</v>
      </c>
      <c r="K62" s="277">
        <v>0.97171591200000007</v>
      </c>
      <c r="L62" s="278" t="s">
        <v>110</v>
      </c>
      <c r="M62" s="277">
        <v>1.9079884000000007</v>
      </c>
      <c r="N62" s="278" t="s">
        <v>110</v>
      </c>
      <c r="O62" s="277">
        <v>6.8908060000000007E-2</v>
      </c>
      <c r="P62" s="278" t="s">
        <v>110</v>
      </c>
      <c r="Q62" s="277">
        <v>3.2413690399999986</v>
      </c>
      <c r="R62" s="278" t="s">
        <v>110</v>
      </c>
      <c r="S62" s="277">
        <v>7.9784276470588208E-2</v>
      </c>
      <c r="T62" s="278" t="s">
        <v>110</v>
      </c>
      <c r="U62" s="277">
        <v>1.2721677136363638</v>
      </c>
      <c r="V62" s="278" t="s">
        <v>110</v>
      </c>
      <c r="W62" s="277">
        <v>1.2863820560000001</v>
      </c>
      <c r="X62" s="278" t="s">
        <v>110</v>
      </c>
      <c r="Y62" s="277">
        <v>0.86211979166666686</v>
      </c>
      <c r="Z62" s="278" t="s">
        <v>110</v>
      </c>
      <c r="AA62" s="277">
        <v>4.5277511199999996</v>
      </c>
      <c r="AB62" s="278" t="s">
        <v>110</v>
      </c>
      <c r="AC62" s="277">
        <v>4.1148917083333343</v>
      </c>
      <c r="AD62" s="279" t="s">
        <v>110</v>
      </c>
    </row>
    <row r="63" spans="1:31" ht="12.75" customHeight="1">
      <c r="A63" s="280" t="s">
        <v>193</v>
      </c>
      <c r="B63" s="281"/>
      <c r="C63" s="282" t="s">
        <v>110</v>
      </c>
      <c r="D63" s="283" t="s">
        <v>109</v>
      </c>
      <c r="E63" s="284" t="s">
        <v>110</v>
      </c>
      <c r="F63" s="283" t="s">
        <v>109</v>
      </c>
      <c r="G63" s="284" t="s">
        <v>110</v>
      </c>
      <c r="H63" s="283" t="s">
        <v>109</v>
      </c>
      <c r="I63" s="284" t="s">
        <v>110</v>
      </c>
      <c r="J63" s="283" t="s">
        <v>109</v>
      </c>
      <c r="K63" s="284" t="s">
        <v>110</v>
      </c>
      <c r="L63" s="283" t="s">
        <v>109</v>
      </c>
      <c r="M63" s="284" t="s">
        <v>110</v>
      </c>
      <c r="N63" s="283" t="s">
        <v>109</v>
      </c>
      <c r="O63" s="284" t="s">
        <v>110</v>
      </c>
      <c r="P63" s="283" t="s">
        <v>109</v>
      </c>
      <c r="Q63" s="285" t="s">
        <v>110</v>
      </c>
      <c r="R63" s="283" t="s">
        <v>109</v>
      </c>
      <c r="S63" s="284" t="s">
        <v>110</v>
      </c>
      <c r="T63" s="283" t="s">
        <v>109</v>
      </c>
      <c r="U63" s="284" t="s">
        <v>110</v>
      </c>
      <c r="V63" s="283" t="s">
        <v>109</v>
      </c>
      <c r="W63" s="284" t="s">
        <v>110</v>
      </c>
      <c r="X63" s="283" t="s">
        <v>109</v>
      </c>
      <c r="Y63" s="284" t="s">
        <v>110</v>
      </c>
      <c r="Z63" s="283" t="s">
        <v>109</v>
      </c>
      <c r="AA63" s="284" t="s">
        <v>110</v>
      </c>
      <c r="AB63" s="283" t="s">
        <v>109</v>
      </c>
      <c r="AC63" s="284" t="s">
        <v>110</v>
      </c>
      <c r="AD63" s="286" t="s">
        <v>109</v>
      </c>
    </row>
    <row r="64" spans="1:31" s="67" customFormat="1" ht="63.75" customHeight="1">
      <c r="A64" s="362" t="s">
        <v>196</v>
      </c>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264"/>
    </row>
    <row r="65" spans="1:31" s="67" customFormat="1" ht="12.75" customHeight="1">
      <c r="A65" s="468" t="s">
        <v>305</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264"/>
    </row>
    <row r="66" spans="1:31" s="67" customFormat="1" ht="12.75" customHeight="1">
      <c r="A66" s="468" t="s">
        <v>306</v>
      </c>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264"/>
    </row>
    <row r="67" spans="1:31" s="67" customFormat="1" ht="12.75" customHeight="1">
      <c r="A67" s="468" t="s">
        <v>307</v>
      </c>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264"/>
    </row>
    <row r="68" spans="1:31" s="67" customFormat="1" ht="12.75" customHeight="1">
      <c r="A68" s="468" t="s">
        <v>308</v>
      </c>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264"/>
    </row>
    <row r="69" spans="1:31" s="67" customFormat="1" ht="12.75" customHeight="1">
      <c r="A69" s="468" t="s">
        <v>309</v>
      </c>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264"/>
    </row>
    <row r="70" spans="1:31" s="67" customFormat="1" ht="12.75" customHeight="1">
      <c r="A70" s="468" t="s">
        <v>310</v>
      </c>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264"/>
    </row>
    <row r="71" spans="1:31" s="117" customFormat="1" ht="12.75" customHeight="1">
      <c r="A71" s="469" t="s">
        <v>222</v>
      </c>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265"/>
    </row>
    <row r="72" spans="1:31" s="54" customFormat="1">
      <c r="A72" s="66"/>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263"/>
    </row>
    <row r="73" spans="1:31" s="54" customFormat="1">
      <c r="A73" s="65"/>
      <c r="AE73" s="263"/>
    </row>
    <row r="74" spans="1:31" s="54" customFormat="1">
      <c r="A74" s="65"/>
      <c r="AE74" s="263"/>
    </row>
    <row r="75" spans="1:31" s="54" customFormat="1">
      <c r="AE75" s="263"/>
    </row>
    <row r="76" spans="1:31" s="54" customFormat="1">
      <c r="AE76" s="263"/>
    </row>
    <row r="77" spans="1:31" s="54" customFormat="1">
      <c r="AE77" s="263"/>
    </row>
    <row r="78" spans="1:31" s="54" customFormat="1">
      <c r="AE78" s="263"/>
    </row>
    <row r="79" spans="1:31" s="54" customFormat="1">
      <c r="AE79" s="263"/>
    </row>
    <row r="80" spans="1:31" s="54" customFormat="1">
      <c r="AE80" s="263"/>
    </row>
    <row r="81" spans="1:31" s="54" customFormat="1">
      <c r="AE81" s="263"/>
    </row>
    <row r="82" spans="1:31" s="54" customFormat="1">
      <c r="AE82" s="263"/>
    </row>
    <row r="83" spans="1:31" s="54" customFormat="1">
      <c r="AE83" s="263"/>
    </row>
    <row r="84" spans="1:31" s="54" customFormat="1">
      <c r="AE84" s="263"/>
    </row>
    <row r="85" spans="1:31" s="54" customFormat="1">
      <c r="AE85" s="263"/>
    </row>
    <row r="86" spans="1:31" s="54" customFormat="1">
      <c r="AE86" s="263"/>
    </row>
    <row r="87" spans="1:31" s="54" customFormat="1">
      <c r="AE87" s="263"/>
    </row>
    <row r="88" spans="1:31" s="54" customFormat="1">
      <c r="AE88" s="263"/>
    </row>
    <row r="89" spans="1:31" s="54" customFormat="1">
      <c r="AE89" s="263"/>
    </row>
    <row r="90" spans="1:31">
      <c r="A90" s="54"/>
    </row>
    <row r="91" spans="1:31">
      <c r="A91" s="54"/>
    </row>
  </sheetData>
  <mergeCells count="41">
    <mergeCell ref="A68:AD68"/>
    <mergeCell ref="A69:AD69"/>
    <mergeCell ref="A70:AD70"/>
    <mergeCell ref="A71:AD71"/>
    <mergeCell ref="AA7:AB7"/>
    <mergeCell ref="AC7:AD7"/>
    <mergeCell ref="A65:AD65"/>
    <mergeCell ref="A66:AD66"/>
    <mergeCell ref="A67:AD67"/>
    <mergeCell ref="I5:J5"/>
    <mergeCell ref="Y3:Z5"/>
    <mergeCell ref="A64:AD64"/>
    <mergeCell ref="C6:AD6"/>
    <mergeCell ref="C7:D7"/>
    <mergeCell ref="E7:F7"/>
    <mergeCell ref="G7:H7"/>
    <mergeCell ref="I7:J7"/>
    <mergeCell ref="K7:L7"/>
    <mergeCell ref="M7:N7"/>
    <mergeCell ref="O7:P7"/>
    <mergeCell ref="Q7:R7"/>
    <mergeCell ref="S7:T7"/>
    <mergeCell ref="U7:V7"/>
    <mergeCell ref="W7:X7"/>
    <mergeCell ref="Y7:Z7"/>
    <mergeCell ref="A2:AD2"/>
    <mergeCell ref="C3:D5"/>
    <mergeCell ref="E3:N3"/>
    <mergeCell ref="O3:P5"/>
    <mergeCell ref="Q3:R5"/>
    <mergeCell ref="S3:X3"/>
    <mergeCell ref="K5:L5"/>
    <mergeCell ref="AA3:AB5"/>
    <mergeCell ref="AC3:AD5"/>
    <mergeCell ref="E4:F5"/>
    <mergeCell ref="G4:L4"/>
    <mergeCell ref="M4:N5"/>
    <mergeCell ref="S4:T5"/>
    <mergeCell ref="U4:V5"/>
    <mergeCell ref="W4:X5"/>
    <mergeCell ref="G5:H5"/>
  </mergeCells>
  <hyperlinks>
    <hyperlink ref="A1" location="Inhalt!A1" display="Zurück zum Inhalt" xr:uid="{AD7B553E-5499-4430-AAB9-920B367A2BB6}"/>
  </hyperlinks>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97BB9-E191-4CC7-8F11-CD0BD20204CC}">
  <dimension ref="A1:AE72"/>
  <sheetViews>
    <sheetView showGridLines="0" zoomScaleNormal="100" workbookViewId="0">
      <selection activeCell="A2" sqref="A2:AD2"/>
    </sheetView>
  </sheetViews>
  <sheetFormatPr baseColWidth="10" defaultColWidth="10.33203125" defaultRowHeight="12.75"/>
  <cols>
    <col min="1" max="1" width="20.83203125" style="52" customWidth="1"/>
    <col min="2" max="2" width="4.5" style="52" customWidth="1"/>
    <col min="3" max="3" width="7.6640625" style="52" customWidth="1"/>
    <col min="4" max="4" width="9.5" style="52" customWidth="1"/>
    <col min="5" max="5" width="11.83203125" style="52" customWidth="1"/>
    <col min="6" max="6" width="6.33203125" style="52" customWidth="1"/>
    <col min="7" max="7" width="11.83203125" style="52" customWidth="1"/>
    <col min="8" max="8" width="4" style="52" customWidth="1"/>
    <col min="9" max="9" width="11.83203125" style="52" customWidth="1"/>
    <col min="10" max="10" width="4" style="52" customWidth="1"/>
    <col min="11" max="11" width="11.83203125" style="52" customWidth="1"/>
    <col min="12" max="12" width="4" style="52" customWidth="1"/>
    <col min="13" max="13" width="11.83203125" style="52" customWidth="1"/>
    <col min="14" max="14" width="4" style="52" customWidth="1"/>
    <col min="15" max="15" width="11.83203125" style="52" customWidth="1"/>
    <col min="16" max="16" width="9.6640625" style="52" customWidth="1"/>
    <col min="17" max="17" width="11.83203125" style="52" customWidth="1"/>
    <col min="18" max="18" width="4" style="52" customWidth="1"/>
    <col min="19" max="19" width="11.83203125" style="52" customWidth="1"/>
    <col min="20" max="20" width="4" style="52" customWidth="1"/>
    <col min="21" max="21" width="14.1640625" style="52" customWidth="1"/>
    <col min="22" max="22" width="4" style="52" customWidth="1"/>
    <col min="23" max="23" width="11.83203125" style="52" customWidth="1"/>
    <col min="24" max="24" width="4" style="52" customWidth="1"/>
    <col min="25" max="25" width="11.83203125" style="52" customWidth="1"/>
    <col min="26" max="26" width="4" style="52" customWidth="1"/>
    <col min="27" max="27" width="11.83203125" style="52" customWidth="1"/>
    <col min="28" max="28" width="4" style="52" customWidth="1"/>
    <col min="29" max="29" width="11.83203125" style="52" customWidth="1"/>
    <col min="30" max="30" width="4" style="52" customWidth="1"/>
    <col min="31" max="31" width="10.33203125" style="299"/>
    <col min="32" max="16384" width="10.33203125" style="52"/>
  </cols>
  <sheetData>
    <row r="1" spans="1:31" ht="24" customHeight="1">
      <c r="A1" s="368" t="s">
        <v>73</v>
      </c>
      <c r="B1" s="368"/>
      <c r="U1" s="53"/>
      <c r="V1" s="53"/>
      <c r="W1" s="53"/>
      <c r="X1" s="53"/>
      <c r="Y1" s="53"/>
      <c r="Z1" s="53"/>
      <c r="AA1" s="53"/>
      <c r="AB1" s="53"/>
      <c r="AC1" s="53"/>
      <c r="AD1" s="53"/>
    </row>
    <row r="2" spans="1:31" s="175" customFormat="1" ht="15" customHeight="1">
      <c r="A2" s="351" t="s">
        <v>223</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192"/>
    </row>
    <row r="3" spans="1:31" s="55" customFormat="1" ht="12.75" customHeight="1">
      <c r="A3" s="369"/>
      <c r="B3" s="370"/>
      <c r="C3" s="375" t="s">
        <v>132</v>
      </c>
      <c r="D3" s="376"/>
      <c r="E3" s="354" t="s">
        <v>134</v>
      </c>
      <c r="F3" s="355"/>
      <c r="G3" s="355"/>
      <c r="H3" s="355"/>
      <c r="I3" s="355"/>
      <c r="J3" s="355"/>
      <c r="K3" s="355"/>
      <c r="L3" s="355"/>
      <c r="M3" s="355"/>
      <c r="N3" s="353"/>
      <c r="O3" s="375" t="s">
        <v>194</v>
      </c>
      <c r="P3" s="376"/>
      <c r="Q3" s="375" t="s">
        <v>153</v>
      </c>
      <c r="R3" s="376"/>
      <c r="S3" s="354" t="s">
        <v>154</v>
      </c>
      <c r="T3" s="355"/>
      <c r="U3" s="355"/>
      <c r="V3" s="355"/>
      <c r="W3" s="355"/>
      <c r="X3" s="353"/>
      <c r="Y3" s="375" t="s">
        <v>137</v>
      </c>
      <c r="Z3" s="376"/>
      <c r="AA3" s="375" t="s">
        <v>138</v>
      </c>
      <c r="AB3" s="377"/>
      <c r="AC3" s="356" t="s">
        <v>139</v>
      </c>
      <c r="AD3" s="377"/>
      <c r="AE3" s="300"/>
    </row>
    <row r="4" spans="1:31" s="55" customFormat="1" ht="12.75" customHeight="1">
      <c r="A4" s="371"/>
      <c r="B4" s="372"/>
      <c r="C4" s="358"/>
      <c r="D4" s="359"/>
      <c r="E4" s="375" t="s">
        <v>133</v>
      </c>
      <c r="F4" s="376"/>
      <c r="G4" s="354" t="s">
        <v>141</v>
      </c>
      <c r="H4" s="355"/>
      <c r="I4" s="355"/>
      <c r="J4" s="355"/>
      <c r="K4" s="355"/>
      <c r="L4" s="353"/>
      <c r="M4" s="375" t="s">
        <v>135</v>
      </c>
      <c r="N4" s="376"/>
      <c r="O4" s="358"/>
      <c r="P4" s="359"/>
      <c r="Q4" s="358"/>
      <c r="R4" s="359"/>
      <c r="S4" s="375" t="s">
        <v>155</v>
      </c>
      <c r="T4" s="376"/>
      <c r="U4" s="375" t="s">
        <v>156</v>
      </c>
      <c r="V4" s="376"/>
      <c r="W4" s="375" t="s">
        <v>136</v>
      </c>
      <c r="X4" s="376"/>
      <c r="Y4" s="358"/>
      <c r="Z4" s="359"/>
      <c r="AA4" s="358"/>
      <c r="AB4" s="378"/>
      <c r="AC4" s="358"/>
      <c r="AD4" s="378"/>
      <c r="AE4" s="300"/>
    </row>
    <row r="5" spans="1:31" s="55" customFormat="1" ht="51" customHeight="1">
      <c r="A5" s="371"/>
      <c r="B5" s="372"/>
      <c r="C5" s="358"/>
      <c r="D5" s="359"/>
      <c r="E5" s="358"/>
      <c r="F5" s="359"/>
      <c r="G5" s="356" t="s">
        <v>152</v>
      </c>
      <c r="H5" s="357"/>
      <c r="I5" s="356" t="s">
        <v>140</v>
      </c>
      <c r="J5" s="357"/>
      <c r="K5" s="356" t="s">
        <v>45</v>
      </c>
      <c r="L5" s="357"/>
      <c r="M5" s="358"/>
      <c r="N5" s="359"/>
      <c r="O5" s="358"/>
      <c r="P5" s="359"/>
      <c r="Q5" s="358"/>
      <c r="R5" s="359"/>
      <c r="S5" s="358"/>
      <c r="T5" s="359"/>
      <c r="U5" s="358"/>
      <c r="V5" s="359"/>
      <c r="W5" s="358"/>
      <c r="X5" s="359"/>
      <c r="Y5" s="358"/>
      <c r="Z5" s="359"/>
      <c r="AA5" s="358"/>
      <c r="AB5" s="378"/>
      <c r="AC5" s="360"/>
      <c r="AD5" s="379"/>
      <c r="AE5" s="300"/>
    </row>
    <row r="6" spans="1:31" s="55" customFormat="1">
      <c r="A6" s="371"/>
      <c r="B6" s="371"/>
      <c r="C6" s="363" t="s">
        <v>197</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00"/>
    </row>
    <row r="7" spans="1:31" ht="12.75" customHeight="1">
      <c r="A7" s="373"/>
      <c r="B7" s="374"/>
      <c r="C7" s="382">
        <v>1</v>
      </c>
      <c r="D7" s="381"/>
      <c r="E7" s="380">
        <v>2</v>
      </c>
      <c r="F7" s="381"/>
      <c r="G7" s="380">
        <v>3</v>
      </c>
      <c r="H7" s="381"/>
      <c r="I7" s="380">
        <v>4</v>
      </c>
      <c r="J7" s="381"/>
      <c r="K7" s="380">
        <v>5</v>
      </c>
      <c r="L7" s="381"/>
      <c r="M7" s="380">
        <v>6</v>
      </c>
      <c r="N7" s="381"/>
      <c r="O7" s="380">
        <v>7</v>
      </c>
      <c r="P7" s="381"/>
      <c r="Q7" s="380">
        <v>8</v>
      </c>
      <c r="R7" s="381"/>
      <c r="S7" s="380">
        <v>9</v>
      </c>
      <c r="T7" s="381"/>
      <c r="U7" s="380">
        <v>10</v>
      </c>
      <c r="V7" s="381"/>
      <c r="W7" s="380">
        <v>11</v>
      </c>
      <c r="X7" s="381"/>
      <c r="Y7" s="380">
        <v>12</v>
      </c>
      <c r="Z7" s="381"/>
      <c r="AA7" s="380">
        <v>13</v>
      </c>
      <c r="AB7" s="380"/>
      <c r="AC7" s="365">
        <v>14</v>
      </c>
      <c r="AD7" s="367"/>
    </row>
    <row r="8" spans="1:31" s="53" customFormat="1" ht="12.75" customHeight="1">
      <c r="A8" s="177" t="s">
        <v>126</v>
      </c>
      <c r="B8" s="177"/>
      <c r="C8" s="69"/>
      <c r="D8" s="70"/>
      <c r="E8" s="71"/>
      <c r="F8" s="70"/>
      <c r="G8" s="71"/>
      <c r="H8" s="70"/>
      <c r="I8" s="71"/>
      <c r="J8" s="70"/>
      <c r="K8" s="71"/>
      <c r="L8" s="70"/>
      <c r="M8" s="71"/>
      <c r="N8" s="70"/>
      <c r="O8" s="71"/>
      <c r="P8" s="70"/>
      <c r="Q8" s="71"/>
      <c r="R8" s="70"/>
      <c r="S8" s="71"/>
      <c r="T8" s="70"/>
      <c r="U8" s="71"/>
      <c r="V8" s="70"/>
      <c r="W8" s="71"/>
      <c r="X8" s="70"/>
      <c r="Y8" s="71"/>
      <c r="Z8" s="70"/>
      <c r="AA8" s="71"/>
      <c r="AB8" s="70"/>
      <c r="AC8" s="332"/>
      <c r="AD8" s="332"/>
      <c r="AE8" s="301"/>
    </row>
    <row r="9" spans="1:31" s="53" customFormat="1" ht="12.75" customHeight="1">
      <c r="A9" s="335" t="s">
        <v>157</v>
      </c>
      <c r="B9" s="287"/>
      <c r="C9" s="288">
        <v>12672.54</v>
      </c>
      <c r="D9" s="289" t="s">
        <v>110</v>
      </c>
      <c r="E9" s="288">
        <v>15713.55</v>
      </c>
      <c r="F9" s="289" t="s">
        <v>110</v>
      </c>
      <c r="G9" s="288">
        <v>16068.14</v>
      </c>
      <c r="H9" s="289" t="s">
        <v>110</v>
      </c>
      <c r="I9" s="288">
        <v>11999.8</v>
      </c>
      <c r="J9" s="289" t="s">
        <v>110</v>
      </c>
      <c r="K9" s="288">
        <v>14947.44</v>
      </c>
      <c r="L9" s="289" t="s">
        <v>110</v>
      </c>
      <c r="M9" s="288">
        <v>15437.41</v>
      </c>
      <c r="N9" s="289" t="s">
        <v>110</v>
      </c>
      <c r="O9" s="288">
        <v>10166.790000000001</v>
      </c>
      <c r="P9" s="289" t="s">
        <v>110</v>
      </c>
      <c r="Q9" s="288">
        <v>13849.08</v>
      </c>
      <c r="R9" s="289" t="s">
        <v>110</v>
      </c>
      <c r="S9" s="288">
        <v>11980.32</v>
      </c>
      <c r="T9" s="289" t="s">
        <v>110</v>
      </c>
      <c r="U9" s="288">
        <v>24324.74</v>
      </c>
      <c r="V9" s="289" t="s">
        <v>110</v>
      </c>
      <c r="W9" s="288">
        <v>22204.12</v>
      </c>
      <c r="X9" s="289" t="s">
        <v>110</v>
      </c>
      <c r="Y9" s="288">
        <v>14817.16</v>
      </c>
      <c r="Z9" s="289" t="s">
        <v>110</v>
      </c>
      <c r="AA9" s="288">
        <v>15620.15</v>
      </c>
      <c r="AB9" s="289" t="s">
        <v>110</v>
      </c>
      <c r="AC9" s="288">
        <v>14054.29</v>
      </c>
      <c r="AD9" s="298" t="s">
        <v>110</v>
      </c>
      <c r="AE9" s="301"/>
    </row>
    <row r="10" spans="1:31" ht="12.75" customHeight="1">
      <c r="A10" s="334" t="s">
        <v>158</v>
      </c>
      <c r="B10" s="181"/>
      <c r="C10" s="128">
        <v>14029.22</v>
      </c>
      <c r="D10" s="129" t="s">
        <v>110</v>
      </c>
      <c r="E10" s="128">
        <v>17306.810000000001</v>
      </c>
      <c r="F10" s="129" t="s">
        <v>110</v>
      </c>
      <c r="G10" s="128">
        <v>15101.25</v>
      </c>
      <c r="H10" s="129" t="s">
        <v>110</v>
      </c>
      <c r="I10" s="128">
        <v>19469.25</v>
      </c>
      <c r="J10" s="129" t="s">
        <v>110</v>
      </c>
      <c r="K10" s="128">
        <v>17694.75</v>
      </c>
      <c r="L10" s="129" t="s">
        <v>110</v>
      </c>
      <c r="M10" s="128">
        <v>17478.29</v>
      </c>
      <c r="N10" s="129" t="s">
        <v>110</v>
      </c>
      <c r="O10" s="128">
        <v>4626.4870000000001</v>
      </c>
      <c r="P10" s="129" t="s">
        <v>110</v>
      </c>
      <c r="Q10" s="128">
        <v>16003.53</v>
      </c>
      <c r="R10" s="129" t="s">
        <v>110</v>
      </c>
      <c r="S10" s="128">
        <v>18946.71</v>
      </c>
      <c r="T10" s="129" t="s">
        <v>110</v>
      </c>
      <c r="U10" s="128">
        <v>22250.69</v>
      </c>
      <c r="V10" s="129" t="s">
        <v>110</v>
      </c>
      <c r="W10" s="128">
        <v>21753.46</v>
      </c>
      <c r="X10" s="129" t="s">
        <v>110</v>
      </c>
      <c r="Y10" s="128">
        <v>13711.07</v>
      </c>
      <c r="Z10" s="129" t="s">
        <v>110</v>
      </c>
      <c r="AA10" s="128">
        <v>17743.8</v>
      </c>
      <c r="AB10" s="129" t="s">
        <v>110</v>
      </c>
      <c r="AC10" s="128">
        <v>15309.7</v>
      </c>
      <c r="AD10" s="68" t="s">
        <v>110</v>
      </c>
    </row>
    <row r="11" spans="1:31" s="53" customFormat="1" ht="12.75" customHeight="1">
      <c r="A11" s="335" t="s">
        <v>159</v>
      </c>
      <c r="B11" s="287"/>
      <c r="C11" s="288">
        <v>12813</v>
      </c>
      <c r="D11" s="289" t="s">
        <v>110</v>
      </c>
      <c r="E11" s="288">
        <v>16634.8</v>
      </c>
      <c r="F11" s="289" t="s">
        <v>110</v>
      </c>
      <c r="G11" s="288">
        <v>15578.6</v>
      </c>
      <c r="H11" s="289" t="s">
        <v>116</v>
      </c>
      <c r="I11" s="288">
        <v>17314.93</v>
      </c>
      <c r="J11" s="289" t="s">
        <v>116</v>
      </c>
      <c r="K11" s="288">
        <v>16543.41</v>
      </c>
      <c r="L11" s="289" t="s">
        <v>116</v>
      </c>
      <c r="M11" s="288">
        <v>16575.849999999999</v>
      </c>
      <c r="N11" s="289" t="s">
        <v>116</v>
      </c>
      <c r="O11" s="288" t="s">
        <v>110</v>
      </c>
      <c r="P11" s="289" t="s">
        <v>125</v>
      </c>
      <c r="Q11" s="288">
        <v>14919.92</v>
      </c>
      <c r="R11" s="289" t="s">
        <v>110</v>
      </c>
      <c r="S11" s="288">
        <v>13658.67</v>
      </c>
      <c r="T11" s="289" t="s">
        <v>110</v>
      </c>
      <c r="U11" s="288">
        <v>22916.86</v>
      </c>
      <c r="V11" s="289" t="s">
        <v>110</v>
      </c>
      <c r="W11" s="288">
        <v>22555.439999999999</v>
      </c>
      <c r="X11" s="289" t="s">
        <v>110</v>
      </c>
      <c r="Y11" s="288">
        <v>14790.56</v>
      </c>
      <c r="Z11" s="289" t="s">
        <v>110</v>
      </c>
      <c r="AA11" s="288">
        <v>16428.810000000001</v>
      </c>
      <c r="AB11" s="289" t="s">
        <v>110</v>
      </c>
      <c r="AC11" s="288">
        <v>14894.35</v>
      </c>
      <c r="AD11" s="298" t="s">
        <v>110</v>
      </c>
      <c r="AE11" s="301"/>
    </row>
    <row r="12" spans="1:31" s="53" customFormat="1" ht="12.75" customHeight="1">
      <c r="A12" s="334" t="s">
        <v>160</v>
      </c>
      <c r="B12" s="181" t="s">
        <v>316</v>
      </c>
      <c r="C12" s="128">
        <v>11533.2</v>
      </c>
      <c r="D12" s="129" t="s">
        <v>116</v>
      </c>
      <c r="E12" s="128" t="s">
        <v>110</v>
      </c>
      <c r="F12" s="129" t="s">
        <v>124</v>
      </c>
      <c r="G12" s="128" t="s">
        <v>110</v>
      </c>
      <c r="H12" s="129" t="s">
        <v>115</v>
      </c>
      <c r="I12" s="128" t="s">
        <v>110</v>
      </c>
      <c r="J12" s="129" t="s">
        <v>115</v>
      </c>
      <c r="K12" s="128">
        <v>14519.74</v>
      </c>
      <c r="L12" s="129" t="s">
        <v>110</v>
      </c>
      <c r="M12" s="128">
        <v>14519.74</v>
      </c>
      <c r="N12" s="129" t="s">
        <v>110</v>
      </c>
      <c r="O12" s="128" t="s">
        <v>110</v>
      </c>
      <c r="P12" s="129" t="s">
        <v>109</v>
      </c>
      <c r="Q12" s="128">
        <v>12460.32</v>
      </c>
      <c r="R12" s="129" t="s">
        <v>110</v>
      </c>
      <c r="S12" s="128">
        <v>16632.45</v>
      </c>
      <c r="T12" s="129" t="s">
        <v>110</v>
      </c>
      <c r="U12" s="128">
        <v>28707.02</v>
      </c>
      <c r="V12" s="129" t="s">
        <v>110</v>
      </c>
      <c r="W12" s="128">
        <v>24362.68</v>
      </c>
      <c r="X12" s="129" t="s">
        <v>110</v>
      </c>
      <c r="Y12" s="128"/>
      <c r="Z12" s="129" t="s">
        <v>109</v>
      </c>
      <c r="AA12" s="128">
        <v>15442.98</v>
      </c>
      <c r="AB12" s="129" t="s">
        <v>110</v>
      </c>
      <c r="AC12" s="128"/>
      <c r="AD12" s="68" t="s">
        <v>109</v>
      </c>
      <c r="AE12" s="301"/>
    </row>
    <row r="13" spans="1:31" ht="12.75" customHeight="1">
      <c r="A13" s="335" t="s">
        <v>123</v>
      </c>
      <c r="B13" s="287"/>
      <c r="C13" s="288">
        <v>5917.4229999999998</v>
      </c>
      <c r="D13" s="289" t="s">
        <v>110</v>
      </c>
      <c r="E13" s="288">
        <v>6153.348</v>
      </c>
      <c r="F13" s="289" t="s">
        <v>110</v>
      </c>
      <c r="G13" s="288">
        <v>5146.8540000000003</v>
      </c>
      <c r="H13" s="289" t="s">
        <v>110</v>
      </c>
      <c r="I13" s="288">
        <v>8638.9040000000005</v>
      </c>
      <c r="J13" s="289" t="s">
        <v>110</v>
      </c>
      <c r="K13" s="288">
        <v>5719.6090000000004</v>
      </c>
      <c r="L13" s="289" t="s">
        <v>110</v>
      </c>
      <c r="M13" s="288">
        <v>5867.5640000000003</v>
      </c>
      <c r="N13" s="289" t="s">
        <v>110</v>
      </c>
      <c r="O13" s="288" t="s">
        <v>110</v>
      </c>
      <c r="P13" s="289" t="s">
        <v>111</v>
      </c>
      <c r="Q13" s="288">
        <v>5892.549</v>
      </c>
      <c r="R13" s="289" t="s">
        <v>110</v>
      </c>
      <c r="S13" s="288">
        <v>5296.0069999999996</v>
      </c>
      <c r="T13" s="289" t="s">
        <v>110</v>
      </c>
      <c r="U13" s="288">
        <v>12251.74</v>
      </c>
      <c r="V13" s="289" t="s">
        <v>110</v>
      </c>
      <c r="W13" s="288">
        <v>10458.01</v>
      </c>
      <c r="X13" s="289" t="s">
        <v>110</v>
      </c>
      <c r="Y13" s="288">
        <v>10081.530000000001</v>
      </c>
      <c r="Z13" s="289" t="s">
        <v>110</v>
      </c>
      <c r="AA13" s="288">
        <v>7183.884</v>
      </c>
      <c r="AB13" s="289" t="s">
        <v>110</v>
      </c>
      <c r="AC13" s="288">
        <v>7077.3969999999999</v>
      </c>
      <c r="AD13" s="298" t="s">
        <v>110</v>
      </c>
    </row>
    <row r="14" spans="1:31" ht="12.75" customHeight="1">
      <c r="A14" s="334" t="s">
        <v>161</v>
      </c>
      <c r="B14" s="181" t="s">
        <v>311</v>
      </c>
      <c r="C14" s="128">
        <v>4363.6120000000001</v>
      </c>
      <c r="D14" s="129" t="s">
        <v>110</v>
      </c>
      <c r="E14" s="128">
        <v>4335.0420000000004</v>
      </c>
      <c r="F14" s="129" t="s">
        <v>110</v>
      </c>
      <c r="G14" s="128" t="s">
        <v>110</v>
      </c>
      <c r="H14" s="129" t="s">
        <v>115</v>
      </c>
      <c r="I14" s="128" t="s">
        <v>110</v>
      </c>
      <c r="J14" s="129" t="s">
        <v>115</v>
      </c>
      <c r="K14" s="128">
        <v>4356.8389999999999</v>
      </c>
      <c r="L14" s="129" t="s">
        <v>110</v>
      </c>
      <c r="M14" s="128">
        <v>4341.2709999999997</v>
      </c>
      <c r="N14" s="129" t="s">
        <v>110</v>
      </c>
      <c r="O14" s="128" t="s">
        <v>110</v>
      </c>
      <c r="P14" s="129" t="s">
        <v>109</v>
      </c>
      <c r="Q14" s="128">
        <v>4351.6139999999996</v>
      </c>
      <c r="R14" s="129" t="s">
        <v>110</v>
      </c>
      <c r="S14" s="128" t="s">
        <v>110</v>
      </c>
      <c r="T14" s="129" t="s">
        <v>114</v>
      </c>
      <c r="U14" s="128" t="s">
        <v>110</v>
      </c>
      <c r="V14" s="129" t="s">
        <v>114</v>
      </c>
      <c r="W14" s="128">
        <v>4980.6109999999999</v>
      </c>
      <c r="X14" s="129" t="s">
        <v>110</v>
      </c>
      <c r="Y14" s="128" t="s">
        <v>110</v>
      </c>
      <c r="Z14" s="129" t="s">
        <v>109</v>
      </c>
      <c r="AA14" s="128">
        <v>4481.4319999999998</v>
      </c>
      <c r="AB14" s="129" t="s">
        <v>110</v>
      </c>
      <c r="AC14" s="128" t="s">
        <v>110</v>
      </c>
      <c r="AD14" s="68" t="s">
        <v>109</v>
      </c>
    </row>
    <row r="15" spans="1:31" ht="12.75" customHeight="1">
      <c r="A15" s="335" t="s">
        <v>112</v>
      </c>
      <c r="B15" s="287" t="s">
        <v>312</v>
      </c>
      <c r="C15" s="288" t="s">
        <v>110</v>
      </c>
      <c r="D15" s="289" t="s">
        <v>109</v>
      </c>
      <c r="E15" s="288" t="s">
        <v>110</v>
      </c>
      <c r="F15" s="289" t="s">
        <v>109</v>
      </c>
      <c r="G15" s="288" t="s">
        <v>110</v>
      </c>
      <c r="H15" s="289" t="s">
        <v>109</v>
      </c>
      <c r="I15" s="288" t="s">
        <v>110</v>
      </c>
      <c r="J15" s="289" t="s">
        <v>109</v>
      </c>
      <c r="K15" s="288" t="s">
        <v>110</v>
      </c>
      <c r="L15" s="289" t="s">
        <v>109</v>
      </c>
      <c r="M15" s="288" t="s">
        <v>110</v>
      </c>
      <c r="N15" s="289" t="s">
        <v>109</v>
      </c>
      <c r="O15" s="288" t="s">
        <v>110</v>
      </c>
      <c r="P15" s="289" t="s">
        <v>111</v>
      </c>
      <c r="Q15" s="288" t="s">
        <v>110</v>
      </c>
      <c r="R15" s="289" t="s">
        <v>109</v>
      </c>
      <c r="S15" s="288" t="s">
        <v>110</v>
      </c>
      <c r="T15" s="289" t="s">
        <v>114</v>
      </c>
      <c r="U15" s="288" t="s">
        <v>110</v>
      </c>
      <c r="V15" s="289" t="s">
        <v>114</v>
      </c>
      <c r="W15" s="288">
        <v>13775.97</v>
      </c>
      <c r="X15" s="289"/>
      <c r="Y15" s="288" t="s">
        <v>110</v>
      </c>
      <c r="Z15" s="289" t="s">
        <v>109</v>
      </c>
      <c r="AA15" s="288" t="s">
        <v>110</v>
      </c>
      <c r="AB15" s="289" t="s">
        <v>109</v>
      </c>
      <c r="AC15" s="288" t="s">
        <v>110</v>
      </c>
      <c r="AD15" s="298" t="s">
        <v>109</v>
      </c>
    </row>
    <row r="16" spans="1:31" s="53" customFormat="1" ht="12.75" customHeight="1">
      <c r="A16" s="334" t="s">
        <v>162</v>
      </c>
      <c r="B16" s="181"/>
      <c r="C16" s="128">
        <v>8466.0400000000009</v>
      </c>
      <c r="D16" s="129" t="s">
        <v>110</v>
      </c>
      <c r="E16" s="128">
        <v>12759.65</v>
      </c>
      <c r="F16" s="129" t="s">
        <v>110</v>
      </c>
      <c r="G16" s="128">
        <v>11313.48</v>
      </c>
      <c r="H16" s="129" t="s">
        <v>110</v>
      </c>
      <c r="I16" s="128">
        <v>12799.22</v>
      </c>
      <c r="J16" s="129" t="s">
        <v>110</v>
      </c>
      <c r="K16" s="128">
        <v>12374.44</v>
      </c>
      <c r="L16" s="129" t="s">
        <v>110</v>
      </c>
      <c r="M16" s="128">
        <v>12579.1</v>
      </c>
      <c r="N16" s="129" t="s">
        <v>110</v>
      </c>
      <c r="O16" s="128">
        <v>2221.1060000000002</v>
      </c>
      <c r="P16" s="129" t="s">
        <v>110</v>
      </c>
      <c r="Q16" s="128">
        <v>10858.05</v>
      </c>
      <c r="R16" s="129" t="s">
        <v>110</v>
      </c>
      <c r="S16" s="128">
        <v>31028.3</v>
      </c>
      <c r="T16" s="129" t="s">
        <v>110</v>
      </c>
      <c r="U16" s="128">
        <v>16189.65</v>
      </c>
      <c r="V16" s="129" t="s">
        <v>110</v>
      </c>
      <c r="W16" s="128">
        <v>16237.33</v>
      </c>
      <c r="X16" s="129" t="s">
        <v>110</v>
      </c>
      <c r="Y16" s="128">
        <v>10066.6</v>
      </c>
      <c r="Z16" s="129" t="s">
        <v>110</v>
      </c>
      <c r="AA16" s="128">
        <v>11845.81</v>
      </c>
      <c r="AB16" s="129" t="s">
        <v>110</v>
      </c>
      <c r="AC16" s="128">
        <v>10712.72</v>
      </c>
      <c r="AD16" s="68" t="s">
        <v>110</v>
      </c>
      <c r="AE16" s="301"/>
    </row>
    <row r="17" spans="1:31" s="53" customFormat="1" ht="12.75" customHeight="1">
      <c r="A17" s="335" t="s">
        <v>163</v>
      </c>
      <c r="B17" s="287"/>
      <c r="C17" s="288">
        <v>14272.99</v>
      </c>
      <c r="D17" s="289" t="s">
        <v>110</v>
      </c>
      <c r="E17" s="288">
        <v>17401.599999999999</v>
      </c>
      <c r="F17" s="289" t="s">
        <v>110</v>
      </c>
      <c r="G17" s="288">
        <v>10958.58</v>
      </c>
      <c r="H17" s="289" t="s">
        <v>110</v>
      </c>
      <c r="I17" s="288">
        <v>11947.49</v>
      </c>
      <c r="J17" s="289" t="s">
        <v>110</v>
      </c>
      <c r="K17" s="288">
        <v>11343.92</v>
      </c>
      <c r="L17" s="289" t="s">
        <v>110</v>
      </c>
      <c r="M17" s="288">
        <v>14124.87</v>
      </c>
      <c r="N17" s="289" t="s">
        <v>110</v>
      </c>
      <c r="O17" s="288" t="s">
        <v>110</v>
      </c>
      <c r="P17" s="289" t="s">
        <v>111</v>
      </c>
      <c r="Q17" s="288">
        <v>14193.09</v>
      </c>
      <c r="R17" s="289" t="s">
        <v>110</v>
      </c>
      <c r="S17" s="288">
        <v>13680.53</v>
      </c>
      <c r="T17" s="289" t="s">
        <v>110</v>
      </c>
      <c r="U17" s="288">
        <v>24607.75</v>
      </c>
      <c r="V17" s="289" t="s">
        <v>110</v>
      </c>
      <c r="W17" s="288">
        <v>23432.01</v>
      </c>
      <c r="X17" s="289" t="s">
        <v>110</v>
      </c>
      <c r="Y17" s="288">
        <v>10852.41</v>
      </c>
      <c r="Z17" s="289" t="s">
        <v>110</v>
      </c>
      <c r="AA17" s="288">
        <v>16311.53</v>
      </c>
      <c r="AB17" s="289" t="s">
        <v>110</v>
      </c>
      <c r="AC17" s="288">
        <v>13427.09</v>
      </c>
      <c r="AD17" s="298" t="s">
        <v>110</v>
      </c>
      <c r="AE17" s="301"/>
    </row>
    <row r="18" spans="1:31" ht="12.75" customHeight="1">
      <c r="A18" s="334" t="s">
        <v>164</v>
      </c>
      <c r="B18" s="181"/>
      <c r="C18" s="128">
        <v>10308.799999999999</v>
      </c>
      <c r="D18" s="129" t="s">
        <v>110</v>
      </c>
      <c r="E18" s="128">
        <v>10563.08</v>
      </c>
      <c r="F18" s="129" t="s">
        <v>110</v>
      </c>
      <c r="G18" s="128">
        <v>5317.9430000000002</v>
      </c>
      <c r="H18" s="129" t="s">
        <v>110</v>
      </c>
      <c r="I18" s="128">
        <v>8356.6530000000002</v>
      </c>
      <c r="J18" s="129" t="s">
        <v>110</v>
      </c>
      <c r="K18" s="128">
        <v>6583.9269999999997</v>
      </c>
      <c r="L18" s="129" t="s">
        <v>110</v>
      </c>
      <c r="M18" s="128">
        <v>8522.4660000000003</v>
      </c>
      <c r="N18" s="129" t="s">
        <v>110</v>
      </c>
      <c r="O18" s="128">
        <v>9686.49</v>
      </c>
      <c r="P18" s="129" t="s">
        <v>110</v>
      </c>
      <c r="Q18" s="128">
        <v>9425.8029999999999</v>
      </c>
      <c r="R18" s="129" t="s">
        <v>110</v>
      </c>
      <c r="S18" s="128" t="s">
        <v>110</v>
      </c>
      <c r="T18" s="129" t="s">
        <v>111</v>
      </c>
      <c r="U18" s="128">
        <v>17930.48</v>
      </c>
      <c r="V18" s="129" t="s">
        <v>110</v>
      </c>
      <c r="W18" s="128">
        <v>17930.48</v>
      </c>
      <c r="X18" s="129" t="s">
        <v>110</v>
      </c>
      <c r="Y18" s="128">
        <v>10982.3</v>
      </c>
      <c r="Z18" s="129" t="s">
        <v>110</v>
      </c>
      <c r="AA18" s="128">
        <v>11087.88</v>
      </c>
      <c r="AB18" s="129" t="s">
        <v>110</v>
      </c>
      <c r="AC18" s="128">
        <v>9729.991</v>
      </c>
      <c r="AD18" s="68" t="s">
        <v>110</v>
      </c>
    </row>
    <row r="19" spans="1:31" ht="12.75" customHeight="1">
      <c r="A19" s="335" t="s">
        <v>165</v>
      </c>
      <c r="B19" s="287"/>
      <c r="C19" s="288">
        <v>11212.19</v>
      </c>
      <c r="D19" s="289" t="s">
        <v>110</v>
      </c>
      <c r="E19" s="288">
        <v>17725.61</v>
      </c>
      <c r="F19" s="289" t="s">
        <v>110</v>
      </c>
      <c r="G19" s="288">
        <v>9972.6409999999996</v>
      </c>
      <c r="H19" s="289" t="s">
        <v>110</v>
      </c>
      <c r="I19" s="288">
        <v>10352.200000000001</v>
      </c>
      <c r="J19" s="289" t="s">
        <v>116</v>
      </c>
      <c r="K19" s="288">
        <v>10237.82</v>
      </c>
      <c r="L19" s="289" t="s">
        <v>116</v>
      </c>
      <c r="M19" s="288">
        <v>12849.45</v>
      </c>
      <c r="N19" s="289" t="s">
        <v>116</v>
      </c>
      <c r="O19" s="288" t="s">
        <v>110</v>
      </c>
      <c r="P19" s="289" t="s">
        <v>117</v>
      </c>
      <c r="Q19" s="288">
        <v>12180.83</v>
      </c>
      <c r="R19" s="289" t="s">
        <v>110</v>
      </c>
      <c r="S19" s="288" t="s">
        <v>110</v>
      </c>
      <c r="T19" s="289" t="s">
        <v>111</v>
      </c>
      <c r="U19" s="288">
        <v>19583.02</v>
      </c>
      <c r="V19" s="289" t="s">
        <v>110</v>
      </c>
      <c r="W19" s="288">
        <v>19583.02</v>
      </c>
      <c r="X19" s="289" t="s">
        <v>110</v>
      </c>
      <c r="Y19" s="288">
        <v>10831.64</v>
      </c>
      <c r="Z19" s="289" t="s">
        <v>110</v>
      </c>
      <c r="AA19" s="288">
        <v>13704.74</v>
      </c>
      <c r="AB19" s="289" t="s">
        <v>110</v>
      </c>
      <c r="AC19" s="288">
        <v>11903.07</v>
      </c>
      <c r="AD19" s="298" t="s">
        <v>110</v>
      </c>
    </row>
    <row r="20" spans="1:31" s="53" customFormat="1" ht="12.75" customHeight="1">
      <c r="A20" s="334" t="s">
        <v>166</v>
      </c>
      <c r="B20" s="181"/>
      <c r="C20" s="128">
        <v>9673.3230000000003</v>
      </c>
      <c r="D20" s="129" t="s">
        <v>110</v>
      </c>
      <c r="E20" s="128">
        <v>12138.69</v>
      </c>
      <c r="F20" s="129" t="s">
        <v>110</v>
      </c>
      <c r="G20" s="128">
        <v>15278.76</v>
      </c>
      <c r="H20" s="129" t="s">
        <v>110</v>
      </c>
      <c r="I20" s="128">
        <v>18141.5</v>
      </c>
      <c r="J20" s="129" t="s">
        <v>110</v>
      </c>
      <c r="K20" s="128">
        <v>16265.82</v>
      </c>
      <c r="L20" s="129" t="s">
        <v>110</v>
      </c>
      <c r="M20" s="128">
        <v>13874.45</v>
      </c>
      <c r="N20" s="129" t="s">
        <v>110</v>
      </c>
      <c r="O20" s="128">
        <v>11787.24</v>
      </c>
      <c r="P20" s="129" t="s">
        <v>110</v>
      </c>
      <c r="Q20" s="128">
        <v>12118.91</v>
      </c>
      <c r="R20" s="129" t="s">
        <v>110</v>
      </c>
      <c r="S20" s="128">
        <v>17467.849999999999</v>
      </c>
      <c r="T20" s="129" t="s">
        <v>110</v>
      </c>
      <c r="U20" s="128">
        <v>19315.009999999998</v>
      </c>
      <c r="V20" s="129" t="s">
        <v>110</v>
      </c>
      <c r="W20" s="128">
        <v>18879.87</v>
      </c>
      <c r="X20" s="129" t="s">
        <v>110</v>
      </c>
      <c r="Y20" s="128">
        <v>13384.95</v>
      </c>
      <c r="Z20" s="129" t="s">
        <v>110</v>
      </c>
      <c r="AA20" s="128">
        <v>13545.03</v>
      </c>
      <c r="AB20" s="129" t="s">
        <v>110</v>
      </c>
      <c r="AC20" s="128">
        <v>12385.96</v>
      </c>
      <c r="AD20" s="68" t="s">
        <v>110</v>
      </c>
      <c r="AE20" s="301"/>
    </row>
    <row r="21" spans="1:31" s="53" customFormat="1" ht="12.75" customHeight="1">
      <c r="A21" s="335" t="s">
        <v>46</v>
      </c>
      <c r="B21" s="287" t="s">
        <v>313</v>
      </c>
      <c r="C21" s="288">
        <v>11587.35</v>
      </c>
      <c r="D21" s="289" t="s">
        <v>110</v>
      </c>
      <c r="E21" s="288">
        <v>14196.79</v>
      </c>
      <c r="F21" s="289" t="s">
        <v>110</v>
      </c>
      <c r="G21" s="288">
        <v>15680.86</v>
      </c>
      <c r="H21" s="289" t="s">
        <v>110</v>
      </c>
      <c r="I21" s="288">
        <v>20394.34</v>
      </c>
      <c r="J21" s="289" t="s">
        <v>116</v>
      </c>
      <c r="K21" s="288">
        <v>18098</v>
      </c>
      <c r="L21" s="289" t="s">
        <v>116</v>
      </c>
      <c r="M21" s="288">
        <v>15613.72</v>
      </c>
      <c r="N21" s="289" t="s">
        <v>110</v>
      </c>
      <c r="O21" s="288">
        <v>13787.54</v>
      </c>
      <c r="P21" s="289" t="s">
        <v>110</v>
      </c>
      <c r="Q21" s="288">
        <v>14342.82</v>
      </c>
      <c r="R21" s="289" t="s">
        <v>110</v>
      </c>
      <c r="S21" s="288">
        <v>7980.6189999999997</v>
      </c>
      <c r="T21" s="289" t="s">
        <v>110</v>
      </c>
      <c r="U21" s="288">
        <v>20788.439999999999</v>
      </c>
      <c r="V21" s="289" t="s">
        <v>110</v>
      </c>
      <c r="W21" s="288">
        <v>20759.91</v>
      </c>
      <c r="X21" s="289" t="s">
        <v>110</v>
      </c>
      <c r="Y21" s="288">
        <v>11707.57</v>
      </c>
      <c r="Z21" s="289" t="s">
        <v>110</v>
      </c>
      <c r="AA21" s="288">
        <v>15767</v>
      </c>
      <c r="AB21" s="289" t="s">
        <v>110</v>
      </c>
      <c r="AC21" s="288">
        <v>13757.96</v>
      </c>
      <c r="AD21" s="298" t="s">
        <v>110</v>
      </c>
      <c r="AE21" s="301"/>
    </row>
    <row r="22" spans="1:31" ht="12.75" customHeight="1">
      <c r="A22" s="334" t="s">
        <v>167</v>
      </c>
      <c r="B22" s="181" t="s">
        <v>317</v>
      </c>
      <c r="C22" s="128">
        <v>7466.902</v>
      </c>
      <c r="D22" s="129" t="s">
        <v>110</v>
      </c>
      <c r="E22" s="128">
        <v>7364.4080000000004</v>
      </c>
      <c r="F22" s="129" t="s">
        <v>110</v>
      </c>
      <c r="G22" s="128">
        <v>5748.8360000000002</v>
      </c>
      <c r="H22" s="129" t="s">
        <v>110</v>
      </c>
      <c r="I22" s="128">
        <v>8127.1580000000004</v>
      </c>
      <c r="J22" s="129" t="s">
        <v>110</v>
      </c>
      <c r="K22" s="128">
        <v>6458.1869999999999</v>
      </c>
      <c r="L22" s="129" t="s">
        <v>110</v>
      </c>
      <c r="M22" s="128">
        <v>6901.0690000000004</v>
      </c>
      <c r="N22" s="129" t="s">
        <v>110</v>
      </c>
      <c r="O22" s="128" t="s">
        <v>110</v>
      </c>
      <c r="P22" s="129" t="s">
        <v>109</v>
      </c>
      <c r="Q22" s="128">
        <v>7175.3680000000004</v>
      </c>
      <c r="R22" s="129" t="s">
        <v>110</v>
      </c>
      <c r="S22" s="128" t="s">
        <v>110</v>
      </c>
      <c r="T22" s="129" t="s">
        <v>111</v>
      </c>
      <c r="U22" s="128">
        <v>4300.4979999999996</v>
      </c>
      <c r="V22" s="129" t="s">
        <v>110</v>
      </c>
      <c r="W22" s="128">
        <v>4300.4979999999996</v>
      </c>
      <c r="X22" s="129" t="s">
        <v>110</v>
      </c>
      <c r="Y22" s="128">
        <v>2603.2820000000002</v>
      </c>
      <c r="Z22" s="129" t="s">
        <v>110</v>
      </c>
      <c r="AA22" s="128">
        <v>6146.1360000000004</v>
      </c>
      <c r="AB22" s="129" t="s">
        <v>110</v>
      </c>
      <c r="AC22" s="128">
        <v>5538.5150000000003</v>
      </c>
      <c r="AD22" s="68" t="s">
        <v>110</v>
      </c>
    </row>
    <row r="23" spans="1:31" ht="12.75" customHeight="1">
      <c r="A23" s="335" t="s">
        <v>168</v>
      </c>
      <c r="B23" s="287"/>
      <c r="C23" s="288">
        <v>7928.4970000000003</v>
      </c>
      <c r="D23" s="289" t="s">
        <v>110</v>
      </c>
      <c r="E23" s="288">
        <v>7155.4650000000001</v>
      </c>
      <c r="F23" s="289" t="s">
        <v>110</v>
      </c>
      <c r="G23" s="288">
        <v>7909.991</v>
      </c>
      <c r="H23" s="289" t="s">
        <v>110</v>
      </c>
      <c r="I23" s="288">
        <v>8982.9509999999991</v>
      </c>
      <c r="J23" s="289" t="s">
        <v>110</v>
      </c>
      <c r="K23" s="288">
        <v>8408.9429999999993</v>
      </c>
      <c r="L23" s="289" t="s">
        <v>110</v>
      </c>
      <c r="M23" s="288">
        <v>7772.1009999999997</v>
      </c>
      <c r="N23" s="289" t="s">
        <v>110</v>
      </c>
      <c r="O23" s="288">
        <v>10268.77</v>
      </c>
      <c r="P23" s="289" t="s">
        <v>110</v>
      </c>
      <c r="Q23" s="288">
        <v>7920.58</v>
      </c>
      <c r="R23" s="289" t="s">
        <v>110</v>
      </c>
      <c r="S23" s="288">
        <v>2914.3890000000001</v>
      </c>
      <c r="T23" s="289" t="s">
        <v>110</v>
      </c>
      <c r="U23" s="288">
        <v>12476.95</v>
      </c>
      <c r="V23" s="289" t="s">
        <v>110</v>
      </c>
      <c r="W23" s="288">
        <v>12097.75</v>
      </c>
      <c r="X23" s="289" t="s">
        <v>110</v>
      </c>
      <c r="Y23" s="288">
        <v>9163.9330000000009</v>
      </c>
      <c r="Z23" s="289" t="s">
        <v>110</v>
      </c>
      <c r="AA23" s="288">
        <v>8611.9599999999991</v>
      </c>
      <c r="AB23" s="289" t="s">
        <v>110</v>
      </c>
      <c r="AC23" s="288">
        <v>8126.3720000000003</v>
      </c>
      <c r="AD23" s="298" t="s">
        <v>110</v>
      </c>
    </row>
    <row r="24" spans="1:31" s="53" customFormat="1" ht="12.75" customHeight="1">
      <c r="A24" s="334" t="s">
        <v>169</v>
      </c>
      <c r="B24" s="181"/>
      <c r="C24" s="128">
        <v>15205.9</v>
      </c>
      <c r="D24" s="129" t="s">
        <v>110</v>
      </c>
      <c r="E24" s="128">
        <v>17076.68</v>
      </c>
      <c r="F24" s="129" t="s">
        <v>110</v>
      </c>
      <c r="G24" s="128">
        <v>12147.95</v>
      </c>
      <c r="H24" s="129" t="s">
        <v>110</v>
      </c>
      <c r="I24" s="128">
        <v>18829.32</v>
      </c>
      <c r="J24" s="129" t="s">
        <v>110</v>
      </c>
      <c r="K24" s="128">
        <v>13821.57</v>
      </c>
      <c r="L24" s="129" t="s">
        <v>110</v>
      </c>
      <c r="M24" s="128">
        <v>15242.4</v>
      </c>
      <c r="N24" s="129" t="s">
        <v>110</v>
      </c>
      <c r="O24" s="128">
        <v>18190.93</v>
      </c>
      <c r="P24" s="129" t="s">
        <v>110</v>
      </c>
      <c r="Q24" s="128">
        <v>15261.54</v>
      </c>
      <c r="R24" s="129" t="s">
        <v>110</v>
      </c>
      <c r="S24" s="128">
        <v>16128.24</v>
      </c>
      <c r="T24" s="129" t="s">
        <v>110</v>
      </c>
      <c r="U24" s="128">
        <v>16128.24</v>
      </c>
      <c r="V24" s="129" t="s">
        <v>110</v>
      </c>
      <c r="W24" s="128">
        <v>16128.24</v>
      </c>
      <c r="X24" s="129" t="s">
        <v>110</v>
      </c>
      <c r="Y24" s="128"/>
      <c r="Z24" s="129" t="s">
        <v>109</v>
      </c>
      <c r="AA24" s="128">
        <v>15443.53</v>
      </c>
      <c r="AB24" s="129" t="s">
        <v>110</v>
      </c>
      <c r="AC24" s="128"/>
      <c r="AD24" s="68" t="s">
        <v>109</v>
      </c>
      <c r="AE24" s="301"/>
    </row>
    <row r="25" spans="1:31" s="53" customFormat="1" ht="12.75" customHeight="1">
      <c r="A25" s="335" t="s">
        <v>170</v>
      </c>
      <c r="B25" s="287"/>
      <c r="C25" s="288">
        <v>9588.8250000000007</v>
      </c>
      <c r="D25" s="289" t="s">
        <v>110</v>
      </c>
      <c r="E25" s="288">
        <v>11880.38</v>
      </c>
      <c r="F25" s="289" t="s">
        <v>110</v>
      </c>
      <c r="G25" s="288" t="s">
        <v>110</v>
      </c>
      <c r="H25" s="289" t="s">
        <v>115</v>
      </c>
      <c r="I25" s="288" t="s">
        <v>110</v>
      </c>
      <c r="J25" s="289" t="s">
        <v>115</v>
      </c>
      <c r="K25" s="288">
        <v>10890.65</v>
      </c>
      <c r="L25" s="289" t="s">
        <v>110</v>
      </c>
      <c r="M25" s="288">
        <v>11378.74</v>
      </c>
      <c r="N25" s="289" t="s">
        <v>110</v>
      </c>
      <c r="O25" s="288">
        <v>37694.44</v>
      </c>
      <c r="P25" s="289" t="s">
        <v>110</v>
      </c>
      <c r="Q25" s="288">
        <v>11089.61</v>
      </c>
      <c r="R25" s="289" t="s">
        <v>110</v>
      </c>
      <c r="S25" s="288" t="s">
        <v>110</v>
      </c>
      <c r="T25" s="289" t="s">
        <v>114</v>
      </c>
      <c r="U25" s="288" t="s">
        <v>110</v>
      </c>
      <c r="V25" s="289" t="s">
        <v>114</v>
      </c>
      <c r="W25" s="288">
        <v>17400.37</v>
      </c>
      <c r="X25" s="289" t="s">
        <v>110</v>
      </c>
      <c r="Y25" s="288">
        <v>12230.63</v>
      </c>
      <c r="Z25" s="289" t="s">
        <v>110</v>
      </c>
      <c r="AA25" s="288">
        <v>12193.59</v>
      </c>
      <c r="AB25" s="289" t="s">
        <v>110</v>
      </c>
      <c r="AC25" s="288">
        <v>11286.28</v>
      </c>
      <c r="AD25" s="298" t="s">
        <v>110</v>
      </c>
      <c r="AE25" s="301"/>
    </row>
    <row r="26" spans="1:31" ht="12.75" customHeight="1">
      <c r="A26" s="334" t="s">
        <v>122</v>
      </c>
      <c r="B26" s="181"/>
      <c r="C26" s="128">
        <v>10182.02</v>
      </c>
      <c r="D26" s="129" t="s">
        <v>110</v>
      </c>
      <c r="E26" s="128" t="s">
        <v>110</v>
      </c>
      <c r="F26" s="129" t="s">
        <v>115</v>
      </c>
      <c r="G26" s="128" t="s">
        <v>110</v>
      </c>
      <c r="H26" s="129" t="s">
        <v>115</v>
      </c>
      <c r="I26" s="128" t="s">
        <v>110</v>
      </c>
      <c r="J26" s="129" t="s">
        <v>115</v>
      </c>
      <c r="K26" s="128">
        <v>9562.1039999999994</v>
      </c>
      <c r="L26" s="129" t="s">
        <v>116</v>
      </c>
      <c r="M26" s="128">
        <v>9562.1039999999994</v>
      </c>
      <c r="N26" s="129" t="s">
        <v>110</v>
      </c>
      <c r="O26" s="128">
        <v>522.56709999999998</v>
      </c>
      <c r="P26" s="129" t="s">
        <v>110</v>
      </c>
      <c r="Q26" s="128">
        <v>9823.4940000000006</v>
      </c>
      <c r="R26" s="129" t="s">
        <v>110</v>
      </c>
      <c r="S26" s="128">
        <v>5571.0709999999999</v>
      </c>
      <c r="T26" s="129" t="s">
        <v>110</v>
      </c>
      <c r="U26" s="128">
        <v>15616.72</v>
      </c>
      <c r="V26" s="129" t="s">
        <v>110</v>
      </c>
      <c r="W26" s="128">
        <v>12313.93</v>
      </c>
      <c r="X26" s="129" t="s">
        <v>110</v>
      </c>
      <c r="Y26" s="128">
        <v>8731.2360000000008</v>
      </c>
      <c r="Z26" s="129" t="s">
        <v>110</v>
      </c>
      <c r="AA26" s="128">
        <v>10279.39</v>
      </c>
      <c r="AB26" s="129" t="s">
        <v>110</v>
      </c>
      <c r="AC26" s="128">
        <v>9623.5470000000005</v>
      </c>
      <c r="AD26" s="68" t="s">
        <v>110</v>
      </c>
    </row>
    <row r="27" spans="1:31" ht="12.75" customHeight="1">
      <c r="A27" s="335" t="s">
        <v>171</v>
      </c>
      <c r="B27" s="287"/>
      <c r="C27" s="288">
        <v>12008.45</v>
      </c>
      <c r="D27" s="289" t="s">
        <v>110</v>
      </c>
      <c r="E27" s="288">
        <v>9760.1090000000004</v>
      </c>
      <c r="F27" s="289" t="s">
        <v>110</v>
      </c>
      <c r="G27" s="288" t="s">
        <v>110</v>
      </c>
      <c r="H27" s="289" t="s">
        <v>115</v>
      </c>
      <c r="I27" s="288" t="s">
        <v>110</v>
      </c>
      <c r="J27" s="289" t="s">
        <v>115</v>
      </c>
      <c r="K27" s="288">
        <v>11059.05</v>
      </c>
      <c r="L27" s="289" t="s">
        <v>116</v>
      </c>
      <c r="M27" s="288">
        <v>10569.19</v>
      </c>
      <c r="N27" s="289" t="s">
        <v>116</v>
      </c>
      <c r="O27" s="288" t="s">
        <v>110</v>
      </c>
      <c r="P27" s="289" t="s">
        <v>120</v>
      </c>
      <c r="Q27" s="288">
        <v>11096</v>
      </c>
      <c r="R27" s="289" t="s">
        <v>110</v>
      </c>
      <c r="S27" s="288">
        <v>4697.37</v>
      </c>
      <c r="T27" s="289" t="s">
        <v>110</v>
      </c>
      <c r="U27" s="288">
        <v>12745.58</v>
      </c>
      <c r="V27" s="289" t="s">
        <v>110</v>
      </c>
      <c r="W27" s="288">
        <v>12663.27</v>
      </c>
      <c r="X27" s="289" t="s">
        <v>110</v>
      </c>
      <c r="Y27" s="288">
        <v>8690.6389999999992</v>
      </c>
      <c r="Z27" s="289" t="s">
        <v>110</v>
      </c>
      <c r="AA27" s="288">
        <v>11438.9</v>
      </c>
      <c r="AB27" s="289" t="s">
        <v>110</v>
      </c>
      <c r="AC27" s="288">
        <v>10569.72</v>
      </c>
      <c r="AD27" s="298" t="s">
        <v>110</v>
      </c>
    </row>
    <row r="28" spans="1:31" s="53" customFormat="1" ht="12.75" customHeight="1">
      <c r="A28" s="334" t="s">
        <v>119</v>
      </c>
      <c r="B28" s="181"/>
      <c r="C28" s="128">
        <v>10057.49</v>
      </c>
      <c r="D28" s="129" t="s">
        <v>110</v>
      </c>
      <c r="E28" s="128">
        <v>11618.1</v>
      </c>
      <c r="F28" s="129" t="s">
        <v>110</v>
      </c>
      <c r="G28" s="128" t="s">
        <v>110</v>
      </c>
      <c r="H28" s="129" t="s">
        <v>115</v>
      </c>
      <c r="I28" s="128" t="s">
        <v>110</v>
      </c>
      <c r="J28" s="129" t="s">
        <v>115</v>
      </c>
      <c r="K28" s="128">
        <v>12458.33</v>
      </c>
      <c r="L28" s="129" t="s">
        <v>116</v>
      </c>
      <c r="M28" s="128">
        <v>12046.96</v>
      </c>
      <c r="N28" s="129" t="s">
        <v>116</v>
      </c>
      <c r="O28" s="128" t="s">
        <v>110</v>
      </c>
      <c r="P28" s="129" t="s">
        <v>199</v>
      </c>
      <c r="Q28" s="128">
        <v>11075.87</v>
      </c>
      <c r="R28" s="129" t="s">
        <v>110</v>
      </c>
      <c r="S28" s="128">
        <v>13974.46</v>
      </c>
      <c r="T28" s="129" t="s">
        <v>116</v>
      </c>
      <c r="U28" s="128">
        <v>21153.21</v>
      </c>
      <c r="V28" s="129" t="s">
        <v>116</v>
      </c>
      <c r="W28" s="128">
        <v>19676.02</v>
      </c>
      <c r="X28" s="129" t="s">
        <v>116</v>
      </c>
      <c r="Y28" s="128"/>
      <c r="Z28" s="129" t="s">
        <v>109</v>
      </c>
      <c r="AA28" s="128">
        <v>13006.41</v>
      </c>
      <c r="AB28" s="129" t="s">
        <v>110</v>
      </c>
      <c r="AC28" s="128"/>
      <c r="AD28" s="68" t="s">
        <v>109</v>
      </c>
      <c r="AE28" s="301"/>
    </row>
    <row r="29" spans="1:31" s="53" customFormat="1" ht="12.75" customHeight="1">
      <c r="A29" s="335" t="s">
        <v>213</v>
      </c>
      <c r="B29" s="287"/>
      <c r="C29" s="288">
        <v>13277.58</v>
      </c>
      <c r="D29" s="289" t="s">
        <v>110</v>
      </c>
      <c r="E29" s="288">
        <v>14804.63</v>
      </c>
      <c r="F29" s="289" t="s">
        <v>110</v>
      </c>
      <c r="G29" s="288" t="s">
        <v>110</v>
      </c>
      <c r="H29" s="289" t="s">
        <v>115</v>
      </c>
      <c r="I29" s="288" t="s">
        <v>110</v>
      </c>
      <c r="J29" s="289" t="s">
        <v>115</v>
      </c>
      <c r="K29" s="288">
        <v>19239.240000000002</v>
      </c>
      <c r="L29" s="289" t="s">
        <v>110</v>
      </c>
      <c r="M29" s="288">
        <v>17037.96</v>
      </c>
      <c r="N29" s="289" t="s">
        <v>110</v>
      </c>
      <c r="O29" s="288" t="s">
        <v>110</v>
      </c>
      <c r="P29" s="289" t="s">
        <v>111</v>
      </c>
      <c r="Q29" s="288">
        <v>15147.68</v>
      </c>
      <c r="R29" s="289" t="s">
        <v>110</v>
      </c>
      <c r="S29" s="288">
        <v>6775.9530000000004</v>
      </c>
      <c r="T29" s="289" t="s">
        <v>110</v>
      </c>
      <c r="U29" s="288">
        <v>13601.45</v>
      </c>
      <c r="V29" s="289" t="s">
        <v>110</v>
      </c>
      <c r="W29" s="288">
        <v>12225.23</v>
      </c>
      <c r="X29" s="289" t="s">
        <v>110</v>
      </c>
      <c r="Y29" s="288">
        <v>9647.5640000000003</v>
      </c>
      <c r="Z29" s="289" t="s">
        <v>110</v>
      </c>
      <c r="AA29" s="288">
        <v>14112.58</v>
      </c>
      <c r="AB29" s="289" t="s">
        <v>110</v>
      </c>
      <c r="AC29" s="288">
        <v>13199.6</v>
      </c>
      <c r="AD29" s="298" t="s">
        <v>110</v>
      </c>
      <c r="AE29" s="301"/>
    </row>
    <row r="30" spans="1:31" ht="12.75" customHeight="1">
      <c r="A30" s="334" t="s">
        <v>172</v>
      </c>
      <c r="B30" s="181"/>
      <c r="C30" s="128">
        <v>7142.3119999999999</v>
      </c>
      <c r="D30" s="129" t="s">
        <v>110</v>
      </c>
      <c r="E30" s="128">
        <v>7157.2870000000003</v>
      </c>
      <c r="F30" s="129" t="s">
        <v>110</v>
      </c>
      <c r="G30" s="128">
        <v>8572.0810000000001</v>
      </c>
      <c r="H30" s="129" t="s">
        <v>110</v>
      </c>
      <c r="I30" s="128">
        <v>10759.56</v>
      </c>
      <c r="J30" s="129" t="s">
        <v>110</v>
      </c>
      <c r="K30" s="128">
        <v>9460.0030000000006</v>
      </c>
      <c r="L30" s="129" t="s">
        <v>110</v>
      </c>
      <c r="M30" s="128">
        <v>8302.2659999999996</v>
      </c>
      <c r="N30" s="129" t="s">
        <v>110</v>
      </c>
      <c r="O30" s="128">
        <v>11433.42</v>
      </c>
      <c r="P30" s="129" t="s">
        <v>110</v>
      </c>
      <c r="Q30" s="128">
        <v>7765.0240000000003</v>
      </c>
      <c r="R30" s="129" t="s">
        <v>110</v>
      </c>
      <c r="S30" s="128">
        <v>12543.13</v>
      </c>
      <c r="T30" s="129" t="s">
        <v>110</v>
      </c>
      <c r="U30" s="128">
        <v>13121.45</v>
      </c>
      <c r="V30" s="129" t="s">
        <v>110</v>
      </c>
      <c r="W30" s="128">
        <v>13043.35</v>
      </c>
      <c r="X30" s="129" t="s">
        <v>110</v>
      </c>
      <c r="Y30" s="128">
        <v>9965.9789999999994</v>
      </c>
      <c r="Z30" s="129" t="s">
        <v>110</v>
      </c>
      <c r="AA30" s="128">
        <v>8907.2150000000001</v>
      </c>
      <c r="AB30" s="129" t="s">
        <v>110</v>
      </c>
      <c r="AC30" s="128">
        <v>8241.2939999999999</v>
      </c>
      <c r="AD30" s="68" t="s">
        <v>110</v>
      </c>
    </row>
    <row r="31" spans="1:31" ht="12.75" customHeight="1">
      <c r="A31" s="335" t="s">
        <v>173</v>
      </c>
      <c r="B31" s="287"/>
      <c r="C31" s="288">
        <v>8173.2219999999998</v>
      </c>
      <c r="D31" s="289" t="s">
        <v>110</v>
      </c>
      <c r="E31" s="288">
        <v>8128.4859999999999</v>
      </c>
      <c r="F31" s="289" t="s">
        <v>110</v>
      </c>
      <c r="G31" s="288">
        <v>8203.8410000000003</v>
      </c>
      <c r="H31" s="289" t="s">
        <v>110</v>
      </c>
      <c r="I31" s="288">
        <v>12351.13</v>
      </c>
      <c r="J31" s="289" t="s">
        <v>110</v>
      </c>
      <c r="K31" s="288">
        <v>9259.991</v>
      </c>
      <c r="L31" s="289" t="s">
        <v>110</v>
      </c>
      <c r="M31" s="288">
        <v>8425.8430000000008</v>
      </c>
      <c r="N31" s="289" t="s">
        <v>110</v>
      </c>
      <c r="O31" s="288">
        <v>12535.27</v>
      </c>
      <c r="P31" s="289" t="s">
        <v>110</v>
      </c>
      <c r="Q31" s="288">
        <v>8463.1219999999994</v>
      </c>
      <c r="R31" s="289" t="s">
        <v>110</v>
      </c>
      <c r="S31" s="288" t="s">
        <v>110</v>
      </c>
      <c r="T31" s="289" t="s">
        <v>111</v>
      </c>
      <c r="U31" s="288">
        <v>13629.15</v>
      </c>
      <c r="V31" s="289" t="s">
        <v>110</v>
      </c>
      <c r="W31" s="288">
        <v>13629.15</v>
      </c>
      <c r="X31" s="289" t="s">
        <v>110</v>
      </c>
      <c r="Y31" s="288">
        <v>9766.9840000000004</v>
      </c>
      <c r="Z31" s="289" t="s">
        <v>110</v>
      </c>
      <c r="AA31" s="288">
        <v>9622.2810000000009</v>
      </c>
      <c r="AB31" s="289" t="s">
        <v>110</v>
      </c>
      <c r="AC31" s="288">
        <v>8755.6849999999995</v>
      </c>
      <c r="AD31" s="298" t="s">
        <v>110</v>
      </c>
    </row>
    <row r="32" spans="1:31" s="53" customFormat="1" ht="12.75" customHeight="1">
      <c r="A32" s="334" t="s">
        <v>174</v>
      </c>
      <c r="B32" s="181"/>
      <c r="C32" s="128">
        <v>22990.23</v>
      </c>
      <c r="D32" s="129" t="s">
        <v>110</v>
      </c>
      <c r="E32" s="128">
        <v>27112.04</v>
      </c>
      <c r="F32" s="129" t="s">
        <v>110</v>
      </c>
      <c r="G32" s="128">
        <v>26036.34</v>
      </c>
      <c r="H32" s="129" t="s">
        <v>110</v>
      </c>
      <c r="I32" s="128">
        <v>26274.54</v>
      </c>
      <c r="J32" s="129" t="s">
        <v>110</v>
      </c>
      <c r="K32" s="128">
        <v>26182.22</v>
      </c>
      <c r="L32" s="129" t="s">
        <v>110</v>
      </c>
      <c r="M32" s="128">
        <v>26617.13</v>
      </c>
      <c r="N32" s="129" t="s">
        <v>110</v>
      </c>
      <c r="O32" s="128">
        <v>3607.1320000000001</v>
      </c>
      <c r="P32" s="129" t="s">
        <v>110</v>
      </c>
      <c r="Q32" s="128">
        <v>24864.11</v>
      </c>
      <c r="R32" s="129" t="s">
        <v>110</v>
      </c>
      <c r="S32" s="128">
        <v>7419.8890000000001</v>
      </c>
      <c r="T32" s="129" t="s">
        <v>110</v>
      </c>
      <c r="U32" s="128">
        <v>60278.8</v>
      </c>
      <c r="V32" s="129" t="s">
        <v>110</v>
      </c>
      <c r="W32" s="128">
        <v>53421.21</v>
      </c>
      <c r="X32" s="129" t="s">
        <v>110</v>
      </c>
      <c r="Y32" s="128">
        <v>34741</v>
      </c>
      <c r="Z32" s="129" t="s">
        <v>110</v>
      </c>
      <c r="AA32" s="128">
        <v>26833.43</v>
      </c>
      <c r="AB32" s="129" t="s">
        <v>110</v>
      </c>
      <c r="AC32" s="128">
        <v>25545.22</v>
      </c>
      <c r="AD32" s="68" t="s">
        <v>110</v>
      </c>
      <c r="AE32" s="301"/>
    </row>
    <row r="33" spans="1:31" s="53" customFormat="1" ht="12.75" customHeight="1">
      <c r="A33" s="335" t="s">
        <v>214</v>
      </c>
      <c r="B33" s="287"/>
      <c r="C33" s="288">
        <v>2749.7869999999998</v>
      </c>
      <c r="D33" s="289" t="s">
        <v>110</v>
      </c>
      <c r="E33" s="288">
        <v>2410.6770000000001</v>
      </c>
      <c r="F33" s="289" t="s">
        <v>110</v>
      </c>
      <c r="G33" s="288">
        <v>3032.9969999999998</v>
      </c>
      <c r="H33" s="289" t="s">
        <v>110</v>
      </c>
      <c r="I33" s="288">
        <v>3784.6559999999999</v>
      </c>
      <c r="J33" s="289" t="s">
        <v>110</v>
      </c>
      <c r="K33" s="288">
        <v>3295.8829999999998</v>
      </c>
      <c r="L33" s="289" t="s">
        <v>110</v>
      </c>
      <c r="M33" s="288">
        <v>2769.6480000000001</v>
      </c>
      <c r="N33" s="289" t="s">
        <v>110</v>
      </c>
      <c r="O33" s="288" t="s">
        <v>110</v>
      </c>
      <c r="P33" s="289" t="s">
        <v>111</v>
      </c>
      <c r="Q33" s="288">
        <v>2759.5990000000002</v>
      </c>
      <c r="R33" s="289" t="s">
        <v>110</v>
      </c>
      <c r="S33" s="288" t="s">
        <v>110</v>
      </c>
      <c r="T33" s="289" t="s">
        <v>114</v>
      </c>
      <c r="U33" s="288" t="s">
        <v>110</v>
      </c>
      <c r="V33" s="289" t="s">
        <v>114</v>
      </c>
      <c r="W33" s="288">
        <v>5886.6859999999997</v>
      </c>
      <c r="X33" s="289" t="s">
        <v>110</v>
      </c>
      <c r="Y33" s="288">
        <v>5193.2849999999999</v>
      </c>
      <c r="Z33" s="289" t="s">
        <v>110</v>
      </c>
      <c r="AA33" s="288">
        <v>3238.6129999999998</v>
      </c>
      <c r="AB33" s="289" t="s">
        <v>110</v>
      </c>
      <c r="AC33" s="288">
        <v>3132.3960000000002</v>
      </c>
      <c r="AD33" s="298" t="s">
        <v>110</v>
      </c>
      <c r="AE33" s="301"/>
    </row>
    <row r="34" spans="1:31" ht="12.75" customHeight="1">
      <c r="A34" s="334" t="s">
        <v>175</v>
      </c>
      <c r="B34" s="181"/>
      <c r="C34" s="128">
        <v>11188.04</v>
      </c>
      <c r="D34" s="129" t="s">
        <v>110</v>
      </c>
      <c r="E34" s="128">
        <v>15363.84</v>
      </c>
      <c r="F34" s="129" t="s">
        <v>110</v>
      </c>
      <c r="G34" s="128">
        <v>13259.62</v>
      </c>
      <c r="H34" s="129" t="s">
        <v>110</v>
      </c>
      <c r="I34" s="128">
        <v>17864.669999999998</v>
      </c>
      <c r="J34" s="129" t="s">
        <v>110</v>
      </c>
      <c r="K34" s="128">
        <v>16324.36</v>
      </c>
      <c r="L34" s="129" t="s">
        <v>110</v>
      </c>
      <c r="M34" s="128">
        <v>15847.61</v>
      </c>
      <c r="N34" s="129" t="s">
        <v>110</v>
      </c>
      <c r="O34" s="128" t="s">
        <v>110</v>
      </c>
      <c r="P34" s="129" t="s">
        <v>111</v>
      </c>
      <c r="Q34" s="128">
        <v>13855.23</v>
      </c>
      <c r="R34" s="129" t="s">
        <v>110</v>
      </c>
      <c r="S34" s="128">
        <v>12485.4</v>
      </c>
      <c r="T34" s="129" t="s">
        <v>110</v>
      </c>
      <c r="U34" s="128">
        <v>21779.13</v>
      </c>
      <c r="V34" s="129" t="s">
        <v>110</v>
      </c>
      <c r="W34" s="128">
        <v>21641.69</v>
      </c>
      <c r="X34" s="129" t="s">
        <v>110</v>
      </c>
      <c r="Y34" s="128">
        <v>13714.97</v>
      </c>
      <c r="Z34" s="129" t="s">
        <v>110</v>
      </c>
      <c r="AA34" s="128">
        <v>15714.45</v>
      </c>
      <c r="AB34" s="129" t="s">
        <v>110</v>
      </c>
      <c r="AC34" s="128">
        <v>13821.74</v>
      </c>
      <c r="AD34" s="68" t="s">
        <v>110</v>
      </c>
    </row>
    <row r="35" spans="1:31" ht="12.75" customHeight="1">
      <c r="A35" s="335" t="s">
        <v>176</v>
      </c>
      <c r="B35" s="287"/>
      <c r="C35" s="288">
        <v>8438.3850000000002</v>
      </c>
      <c r="D35" s="289" t="s">
        <v>110</v>
      </c>
      <c r="E35" s="288">
        <v>9286.0159999999996</v>
      </c>
      <c r="F35" s="289" t="s">
        <v>110</v>
      </c>
      <c r="G35" s="288">
        <v>11818.54</v>
      </c>
      <c r="H35" s="289" t="s">
        <v>110</v>
      </c>
      <c r="I35" s="288">
        <v>10133.07</v>
      </c>
      <c r="J35" s="289" t="s">
        <v>110</v>
      </c>
      <c r="K35" s="288">
        <v>11424.77</v>
      </c>
      <c r="L35" s="289" t="s">
        <v>110</v>
      </c>
      <c r="M35" s="288">
        <v>10223.4</v>
      </c>
      <c r="N35" s="289" t="s">
        <v>110</v>
      </c>
      <c r="O35" s="288">
        <v>8067.1540000000005</v>
      </c>
      <c r="P35" s="289" t="s">
        <v>110</v>
      </c>
      <c r="Q35" s="288">
        <v>9349.8539999999994</v>
      </c>
      <c r="R35" s="289" t="s">
        <v>110</v>
      </c>
      <c r="S35" s="288">
        <v>12053.35</v>
      </c>
      <c r="T35" s="289" t="s">
        <v>110</v>
      </c>
      <c r="U35" s="288">
        <v>20746.97</v>
      </c>
      <c r="V35" s="289" t="s">
        <v>110</v>
      </c>
      <c r="W35" s="288">
        <v>19567.07</v>
      </c>
      <c r="X35" s="289" t="s">
        <v>110</v>
      </c>
      <c r="Y35" s="288">
        <v>15470.72</v>
      </c>
      <c r="Z35" s="289" t="s">
        <v>110</v>
      </c>
      <c r="AA35" s="288">
        <v>11119.12</v>
      </c>
      <c r="AB35" s="289" t="s">
        <v>110</v>
      </c>
      <c r="AC35" s="288">
        <v>10409.77</v>
      </c>
      <c r="AD35" s="298" t="s">
        <v>110</v>
      </c>
    </row>
    <row r="36" spans="1:31" s="53" customFormat="1" ht="12.75" customHeight="1">
      <c r="A36" s="334" t="s">
        <v>177</v>
      </c>
      <c r="B36" s="181"/>
      <c r="C36" s="128">
        <v>15630.79</v>
      </c>
      <c r="D36" s="129" t="s">
        <v>110</v>
      </c>
      <c r="E36" s="128">
        <v>15630.79</v>
      </c>
      <c r="F36" s="129" t="s">
        <v>110</v>
      </c>
      <c r="G36" s="128">
        <v>16572.72</v>
      </c>
      <c r="H36" s="129" t="s">
        <v>110</v>
      </c>
      <c r="I36" s="128">
        <v>20352.919999999998</v>
      </c>
      <c r="J36" s="129" t="s">
        <v>110</v>
      </c>
      <c r="K36" s="128">
        <v>18527.41</v>
      </c>
      <c r="L36" s="129" t="s">
        <v>110</v>
      </c>
      <c r="M36" s="128">
        <v>17229.27</v>
      </c>
      <c r="N36" s="129" t="s">
        <v>110</v>
      </c>
      <c r="O36" s="128">
        <v>24488.32</v>
      </c>
      <c r="P36" s="129" t="s">
        <v>110</v>
      </c>
      <c r="Q36" s="128">
        <v>16484.11</v>
      </c>
      <c r="R36" s="129" t="s">
        <v>110</v>
      </c>
      <c r="S36" s="128">
        <v>21085.98</v>
      </c>
      <c r="T36" s="129" t="s">
        <v>110</v>
      </c>
      <c r="U36" s="128">
        <v>24474.39</v>
      </c>
      <c r="V36" s="129" t="s">
        <v>110</v>
      </c>
      <c r="W36" s="128">
        <v>24374.16</v>
      </c>
      <c r="X36" s="129" t="s">
        <v>110</v>
      </c>
      <c r="Y36" s="128">
        <v>15217.65</v>
      </c>
      <c r="Z36" s="129" t="s">
        <v>110</v>
      </c>
      <c r="AA36" s="128">
        <v>18207.419999999998</v>
      </c>
      <c r="AB36" s="129" t="s">
        <v>110</v>
      </c>
      <c r="AC36" s="128">
        <v>16207.5</v>
      </c>
      <c r="AD36" s="68" t="s">
        <v>110</v>
      </c>
      <c r="AE36" s="301"/>
    </row>
    <row r="37" spans="1:31" s="53" customFormat="1" ht="12.75" customHeight="1">
      <c r="A37" s="335" t="s">
        <v>178</v>
      </c>
      <c r="B37" s="287"/>
      <c r="C37" s="288">
        <v>11871.78</v>
      </c>
      <c r="D37" s="289" t="s">
        <v>110</v>
      </c>
      <c r="E37" s="288">
        <v>8695.8790000000008</v>
      </c>
      <c r="F37" s="289" t="s">
        <v>110</v>
      </c>
      <c r="G37" s="288">
        <v>7420.1710000000003</v>
      </c>
      <c r="H37" s="289" t="s">
        <v>110</v>
      </c>
      <c r="I37" s="288">
        <v>8903.4869999999992</v>
      </c>
      <c r="J37" s="289" t="s">
        <v>110</v>
      </c>
      <c r="K37" s="288">
        <v>8251.07</v>
      </c>
      <c r="L37" s="289" t="s">
        <v>110</v>
      </c>
      <c r="M37" s="288">
        <v>8484.5679999999993</v>
      </c>
      <c r="N37" s="289" t="s">
        <v>110</v>
      </c>
      <c r="O37" s="288">
        <v>5841.1019999999999</v>
      </c>
      <c r="P37" s="289" t="s">
        <v>110</v>
      </c>
      <c r="Q37" s="288">
        <v>9414.9269999999997</v>
      </c>
      <c r="R37" s="289" t="s">
        <v>110</v>
      </c>
      <c r="S37" s="288">
        <v>7474.0219999999999</v>
      </c>
      <c r="T37" s="289" t="s">
        <v>110</v>
      </c>
      <c r="U37" s="288">
        <v>14490.21</v>
      </c>
      <c r="V37" s="289" t="s">
        <v>110</v>
      </c>
      <c r="W37" s="288">
        <v>14488.48</v>
      </c>
      <c r="X37" s="289" t="s">
        <v>110</v>
      </c>
      <c r="Y37" s="288">
        <v>9936.4789999999994</v>
      </c>
      <c r="Z37" s="289" t="s">
        <v>110</v>
      </c>
      <c r="AA37" s="288">
        <v>10447.09</v>
      </c>
      <c r="AB37" s="289" t="s">
        <v>110</v>
      </c>
      <c r="AC37" s="288">
        <v>9521.0310000000009</v>
      </c>
      <c r="AD37" s="298" t="s">
        <v>110</v>
      </c>
      <c r="AE37" s="301"/>
    </row>
    <row r="38" spans="1:31" ht="12.75" customHeight="1">
      <c r="A38" s="334" t="s">
        <v>118</v>
      </c>
      <c r="B38" s="181"/>
      <c r="C38" s="128">
        <v>9339.7029999999995</v>
      </c>
      <c r="D38" s="129" t="s">
        <v>110</v>
      </c>
      <c r="E38" s="128">
        <v>11715.41</v>
      </c>
      <c r="F38" s="129" t="s">
        <v>110</v>
      </c>
      <c r="G38" s="128" t="s">
        <v>110</v>
      </c>
      <c r="H38" s="129" t="s">
        <v>115</v>
      </c>
      <c r="I38" s="128" t="s">
        <v>110</v>
      </c>
      <c r="J38" s="129" t="s">
        <v>115</v>
      </c>
      <c r="K38" s="128">
        <v>11032.05</v>
      </c>
      <c r="L38" s="129" t="s">
        <v>116</v>
      </c>
      <c r="M38" s="128">
        <v>11357.82</v>
      </c>
      <c r="N38" s="129" t="s">
        <v>116</v>
      </c>
      <c r="O38" s="128" t="s">
        <v>110</v>
      </c>
      <c r="P38" s="129" t="s">
        <v>120</v>
      </c>
      <c r="Q38" s="128">
        <v>10449.35</v>
      </c>
      <c r="R38" s="129" t="s">
        <v>110</v>
      </c>
      <c r="S38" s="128">
        <v>5659.6130000000003</v>
      </c>
      <c r="T38" s="129" t="s">
        <v>110</v>
      </c>
      <c r="U38" s="128">
        <v>12414.17</v>
      </c>
      <c r="V38" s="129" t="s">
        <v>110</v>
      </c>
      <c r="W38" s="128">
        <v>12103.79</v>
      </c>
      <c r="X38" s="129" t="s">
        <v>110</v>
      </c>
      <c r="Y38" s="128">
        <v>8099.32</v>
      </c>
      <c r="Z38" s="129" t="s">
        <v>110</v>
      </c>
      <c r="AA38" s="128">
        <v>10815.74</v>
      </c>
      <c r="AB38" s="129" t="s">
        <v>110</v>
      </c>
      <c r="AC38" s="128">
        <v>9928.9079999999994</v>
      </c>
      <c r="AD38" s="68" t="s">
        <v>110</v>
      </c>
    </row>
    <row r="39" spans="1:31" ht="12.75" customHeight="1">
      <c r="A39" s="335" t="s">
        <v>215</v>
      </c>
      <c r="B39" s="287"/>
      <c r="C39" s="288">
        <v>8853.0650000000005</v>
      </c>
      <c r="D39" s="289" t="s">
        <v>110</v>
      </c>
      <c r="E39" s="288">
        <v>7949.107</v>
      </c>
      <c r="F39" s="289" t="s">
        <v>110</v>
      </c>
      <c r="G39" s="288">
        <v>8736.5820000000003</v>
      </c>
      <c r="H39" s="289" t="s">
        <v>110</v>
      </c>
      <c r="I39" s="288">
        <v>9781.357</v>
      </c>
      <c r="J39" s="289" t="s">
        <v>110</v>
      </c>
      <c r="K39" s="288">
        <v>9436.2710000000006</v>
      </c>
      <c r="L39" s="289" t="s">
        <v>110</v>
      </c>
      <c r="M39" s="288">
        <v>8545.8320000000003</v>
      </c>
      <c r="N39" s="289" t="s">
        <v>110</v>
      </c>
      <c r="O39" s="288">
        <v>10750.63</v>
      </c>
      <c r="P39" s="289" t="s">
        <v>110</v>
      </c>
      <c r="Q39" s="288">
        <v>8673.8680000000004</v>
      </c>
      <c r="R39" s="289" t="s">
        <v>110</v>
      </c>
      <c r="S39" s="288">
        <v>10880.24</v>
      </c>
      <c r="T39" s="289" t="s">
        <v>110</v>
      </c>
      <c r="U39" s="288">
        <v>14693.64</v>
      </c>
      <c r="V39" s="289" t="s">
        <v>110</v>
      </c>
      <c r="W39" s="288">
        <v>14636.7</v>
      </c>
      <c r="X39" s="289" t="s">
        <v>110</v>
      </c>
      <c r="Y39" s="288">
        <v>11022.84</v>
      </c>
      <c r="Z39" s="289" t="s">
        <v>110</v>
      </c>
      <c r="AA39" s="288">
        <v>9625.7340000000004</v>
      </c>
      <c r="AB39" s="289" t="s">
        <v>110</v>
      </c>
      <c r="AC39" s="288">
        <v>9048.8439999999991</v>
      </c>
      <c r="AD39" s="298" t="s">
        <v>110</v>
      </c>
    </row>
    <row r="40" spans="1:31" s="53" customFormat="1" ht="12.75" customHeight="1">
      <c r="A40" s="334" t="s">
        <v>216</v>
      </c>
      <c r="B40" s="181"/>
      <c r="C40" s="128">
        <v>10713.73</v>
      </c>
      <c r="D40" s="129" t="s">
        <v>110</v>
      </c>
      <c r="E40" s="128">
        <v>11398.46</v>
      </c>
      <c r="F40" s="129" t="s">
        <v>110</v>
      </c>
      <c r="G40" s="128">
        <v>10430.049999999999</v>
      </c>
      <c r="H40" s="129" t="s">
        <v>110</v>
      </c>
      <c r="I40" s="128">
        <v>9434.018</v>
      </c>
      <c r="J40" s="129" t="s">
        <v>110</v>
      </c>
      <c r="K40" s="128">
        <v>9751.9940000000006</v>
      </c>
      <c r="L40" s="129" t="s">
        <v>110</v>
      </c>
      <c r="M40" s="128">
        <v>10450.030000000001</v>
      </c>
      <c r="N40" s="129" t="s">
        <v>110</v>
      </c>
      <c r="O40" s="128" t="s">
        <v>110</v>
      </c>
      <c r="P40" s="129" t="s">
        <v>111</v>
      </c>
      <c r="Q40" s="128">
        <v>10578.72</v>
      </c>
      <c r="R40" s="129" t="s">
        <v>110</v>
      </c>
      <c r="S40" s="128">
        <v>7769.32</v>
      </c>
      <c r="T40" s="129" t="s">
        <v>110</v>
      </c>
      <c r="U40" s="128">
        <v>19166.39</v>
      </c>
      <c r="V40" s="129" t="s">
        <v>110</v>
      </c>
      <c r="W40" s="128">
        <v>17795.16</v>
      </c>
      <c r="X40" s="129" t="s">
        <v>110</v>
      </c>
      <c r="Y40" s="128">
        <v>14552.65</v>
      </c>
      <c r="Z40" s="129" t="s">
        <v>110</v>
      </c>
      <c r="AA40" s="128">
        <v>11877.65</v>
      </c>
      <c r="AB40" s="129" t="s">
        <v>110</v>
      </c>
      <c r="AC40" s="128">
        <v>11294.01</v>
      </c>
      <c r="AD40" s="68" t="s">
        <v>110</v>
      </c>
      <c r="AE40" s="301"/>
    </row>
    <row r="41" spans="1:31" s="53" customFormat="1" ht="12.75" customHeight="1">
      <c r="A41" s="335" t="s">
        <v>179</v>
      </c>
      <c r="B41" s="287"/>
      <c r="C41" s="288">
        <v>9077.2199999999993</v>
      </c>
      <c r="D41" s="289" t="s">
        <v>110</v>
      </c>
      <c r="E41" s="288">
        <v>10657.96</v>
      </c>
      <c r="F41" s="289" t="s">
        <v>110</v>
      </c>
      <c r="G41" s="288">
        <v>10481.82</v>
      </c>
      <c r="H41" s="289" t="s">
        <v>110</v>
      </c>
      <c r="I41" s="288">
        <v>14187.52</v>
      </c>
      <c r="J41" s="289" t="s">
        <v>116</v>
      </c>
      <c r="K41" s="288">
        <v>11668.18</v>
      </c>
      <c r="L41" s="289" t="s">
        <v>116</v>
      </c>
      <c r="M41" s="288">
        <v>11159.43</v>
      </c>
      <c r="N41" s="289" t="s">
        <v>116</v>
      </c>
      <c r="O41" s="288" t="s">
        <v>110</v>
      </c>
      <c r="P41" s="289" t="s">
        <v>117</v>
      </c>
      <c r="Q41" s="288">
        <v>10172.950000000001</v>
      </c>
      <c r="R41" s="289" t="s">
        <v>110</v>
      </c>
      <c r="S41" s="288">
        <v>10770.4</v>
      </c>
      <c r="T41" s="289" t="s">
        <v>110</v>
      </c>
      <c r="U41" s="288">
        <v>15354.35</v>
      </c>
      <c r="V41" s="289" t="s">
        <v>110</v>
      </c>
      <c r="W41" s="288">
        <v>14360.87</v>
      </c>
      <c r="X41" s="289" t="s">
        <v>110</v>
      </c>
      <c r="Y41" s="288">
        <v>10794.87</v>
      </c>
      <c r="Z41" s="289" t="s">
        <v>110</v>
      </c>
      <c r="AA41" s="288">
        <v>11123.34</v>
      </c>
      <c r="AB41" s="289" t="s">
        <v>110</v>
      </c>
      <c r="AC41" s="288">
        <v>10314.09</v>
      </c>
      <c r="AD41" s="298" t="s">
        <v>110</v>
      </c>
      <c r="AE41" s="301"/>
    </row>
    <row r="42" spans="1:31" ht="12.75" customHeight="1">
      <c r="A42" s="334" t="s">
        <v>180</v>
      </c>
      <c r="B42" s="181"/>
      <c r="C42" s="128">
        <v>13997.47</v>
      </c>
      <c r="D42" s="129" t="s">
        <v>110</v>
      </c>
      <c r="E42" s="128">
        <v>13856.66</v>
      </c>
      <c r="F42" s="129" t="s">
        <v>110</v>
      </c>
      <c r="G42" s="128">
        <v>12197.51</v>
      </c>
      <c r="H42" s="129" t="s">
        <v>110</v>
      </c>
      <c r="I42" s="128">
        <v>16796.84</v>
      </c>
      <c r="J42" s="129" t="s">
        <v>110</v>
      </c>
      <c r="K42" s="128">
        <v>13939.19</v>
      </c>
      <c r="L42" s="129" t="s">
        <v>110</v>
      </c>
      <c r="M42" s="128">
        <v>13901.89</v>
      </c>
      <c r="N42" s="129" t="s">
        <v>110</v>
      </c>
      <c r="O42" s="128">
        <v>8263.0319999999992</v>
      </c>
      <c r="P42" s="129" t="s">
        <v>110</v>
      </c>
      <c r="Q42" s="128">
        <v>13865.13</v>
      </c>
      <c r="R42" s="129" t="s">
        <v>110</v>
      </c>
      <c r="S42" s="128">
        <v>7011.0119999999997</v>
      </c>
      <c r="T42" s="129" t="s">
        <v>110</v>
      </c>
      <c r="U42" s="128">
        <v>28443.13</v>
      </c>
      <c r="V42" s="129" t="s">
        <v>110</v>
      </c>
      <c r="W42" s="128">
        <v>26214.66</v>
      </c>
      <c r="X42" s="129" t="s">
        <v>110</v>
      </c>
      <c r="Y42" s="128">
        <v>12390.97</v>
      </c>
      <c r="Z42" s="129" t="s">
        <v>110</v>
      </c>
      <c r="AA42" s="128">
        <v>15993.52</v>
      </c>
      <c r="AB42" s="129" t="s">
        <v>110</v>
      </c>
      <c r="AC42" s="128">
        <v>13611.07</v>
      </c>
      <c r="AD42" s="68" t="s">
        <v>110</v>
      </c>
    </row>
    <row r="43" spans="1:31" ht="12.75" customHeight="1">
      <c r="A43" s="335" t="s">
        <v>181</v>
      </c>
      <c r="B43" s="287"/>
      <c r="C43" s="288" t="s">
        <v>110</v>
      </c>
      <c r="D43" s="289" t="s">
        <v>109</v>
      </c>
      <c r="E43" s="288" t="s">
        <v>110</v>
      </c>
      <c r="F43" s="289" t="s">
        <v>109</v>
      </c>
      <c r="G43" s="288" t="s">
        <v>110</v>
      </c>
      <c r="H43" s="289" t="s">
        <v>115</v>
      </c>
      <c r="I43" s="288" t="s">
        <v>110</v>
      </c>
      <c r="J43" s="289" t="s">
        <v>115</v>
      </c>
      <c r="K43" s="288">
        <v>19973.27</v>
      </c>
      <c r="L43" s="289" t="s">
        <v>116</v>
      </c>
      <c r="M43" s="288"/>
      <c r="N43" s="289" t="s">
        <v>109</v>
      </c>
      <c r="O43" s="288" t="s">
        <v>110</v>
      </c>
      <c r="P43" s="289" t="s">
        <v>115</v>
      </c>
      <c r="Q43" s="288"/>
      <c r="R43" s="289" t="s">
        <v>109</v>
      </c>
      <c r="S43" s="288" t="s">
        <v>110</v>
      </c>
      <c r="T43" s="289" t="s">
        <v>109</v>
      </c>
      <c r="U43" s="288" t="s">
        <v>110</v>
      </c>
      <c r="V43" s="289" t="s">
        <v>109</v>
      </c>
      <c r="W43" s="288" t="s">
        <v>110</v>
      </c>
      <c r="X43" s="289" t="s">
        <v>109</v>
      </c>
      <c r="Y43" s="288" t="s">
        <v>110</v>
      </c>
      <c r="Z43" s="289" t="s">
        <v>109</v>
      </c>
      <c r="AA43" s="288" t="s">
        <v>110</v>
      </c>
      <c r="AB43" s="289" t="s">
        <v>109</v>
      </c>
      <c r="AC43" s="288" t="s">
        <v>110</v>
      </c>
      <c r="AD43" s="298" t="s">
        <v>109</v>
      </c>
    </row>
    <row r="44" spans="1:31" s="53" customFormat="1" ht="12.75" customHeight="1">
      <c r="A44" s="334" t="s">
        <v>182</v>
      </c>
      <c r="B44" s="181"/>
      <c r="C44" s="128">
        <v>4108.09</v>
      </c>
      <c r="D44" s="129" t="s">
        <v>110</v>
      </c>
      <c r="E44" s="128">
        <v>4036.9160000000002</v>
      </c>
      <c r="F44" s="129" t="s">
        <v>110</v>
      </c>
      <c r="G44" s="128">
        <v>4247.5559999999996</v>
      </c>
      <c r="H44" s="129" t="s">
        <v>110</v>
      </c>
      <c r="I44" s="128">
        <v>6484.9409999999998</v>
      </c>
      <c r="J44" s="129" t="s">
        <v>110</v>
      </c>
      <c r="K44" s="128">
        <v>5108.8119999999999</v>
      </c>
      <c r="L44" s="129" t="s">
        <v>110</v>
      </c>
      <c r="M44" s="128">
        <v>4602.5829999999996</v>
      </c>
      <c r="N44" s="129" t="s">
        <v>110</v>
      </c>
      <c r="O44" s="128" t="s">
        <v>110</v>
      </c>
      <c r="P44" s="129" t="s">
        <v>111</v>
      </c>
      <c r="Q44" s="128">
        <v>4445.9520000000002</v>
      </c>
      <c r="R44" s="129" t="s">
        <v>110</v>
      </c>
      <c r="S44" s="128" t="s">
        <v>110</v>
      </c>
      <c r="T44" s="129" t="s">
        <v>114</v>
      </c>
      <c r="U44" s="128" t="s">
        <v>110</v>
      </c>
      <c r="V44" s="129" t="s">
        <v>114</v>
      </c>
      <c r="W44" s="128">
        <v>9287.7929999999997</v>
      </c>
      <c r="X44" s="129" t="s">
        <v>110</v>
      </c>
      <c r="Y44" s="128">
        <v>7417.674</v>
      </c>
      <c r="Z44" s="129" t="s">
        <v>110</v>
      </c>
      <c r="AA44" s="128">
        <v>5352.0159999999996</v>
      </c>
      <c r="AB44" s="129" t="s">
        <v>110</v>
      </c>
      <c r="AC44" s="128">
        <v>5002.0569999999998</v>
      </c>
      <c r="AD44" s="68" t="s">
        <v>110</v>
      </c>
      <c r="AE44" s="301"/>
    </row>
    <row r="45" spans="1:31" s="53" customFormat="1" ht="12.75" customHeight="1">
      <c r="A45" s="335" t="s">
        <v>183</v>
      </c>
      <c r="B45" s="287"/>
      <c r="C45" s="288">
        <v>12513.03</v>
      </c>
      <c r="D45" s="289" t="s">
        <v>110</v>
      </c>
      <c r="E45" s="288">
        <v>12716.24</v>
      </c>
      <c r="F45" s="289" t="s">
        <v>110</v>
      </c>
      <c r="G45" s="288">
        <v>14609.26</v>
      </c>
      <c r="H45" s="289" t="s">
        <v>110</v>
      </c>
      <c r="I45" s="288">
        <v>14370.3</v>
      </c>
      <c r="J45" s="289" t="s">
        <v>110</v>
      </c>
      <c r="K45" s="288">
        <v>14539.26</v>
      </c>
      <c r="L45" s="289" t="s">
        <v>110</v>
      </c>
      <c r="M45" s="288">
        <v>13695.37</v>
      </c>
      <c r="N45" s="289" t="s">
        <v>110</v>
      </c>
      <c r="O45" s="288" t="s">
        <v>110</v>
      </c>
      <c r="P45" s="289" t="s">
        <v>111</v>
      </c>
      <c r="Q45" s="288">
        <v>13140.71</v>
      </c>
      <c r="R45" s="289" t="s">
        <v>110</v>
      </c>
      <c r="S45" s="288">
        <v>29291.75</v>
      </c>
      <c r="T45" s="289" t="s">
        <v>110</v>
      </c>
      <c r="U45" s="288">
        <v>29551.96</v>
      </c>
      <c r="V45" s="289" t="s">
        <v>110</v>
      </c>
      <c r="W45" s="288">
        <v>29533.52</v>
      </c>
      <c r="X45" s="289" t="s">
        <v>110</v>
      </c>
      <c r="Y45" s="288">
        <v>23813.79</v>
      </c>
      <c r="Z45" s="289" t="s">
        <v>110</v>
      </c>
      <c r="AA45" s="288">
        <v>16051.92</v>
      </c>
      <c r="AB45" s="289" t="s">
        <v>110</v>
      </c>
      <c r="AC45" s="288">
        <v>15036.15</v>
      </c>
      <c r="AD45" s="298" t="s">
        <v>110</v>
      </c>
      <c r="AE45" s="301"/>
    </row>
    <row r="46" spans="1:31" ht="12.75" customHeight="1">
      <c r="A46" s="334" t="s">
        <v>184</v>
      </c>
      <c r="B46" s="181"/>
      <c r="C46" s="128">
        <v>14320.88</v>
      </c>
      <c r="D46" s="129" t="s">
        <v>110</v>
      </c>
      <c r="E46" s="128">
        <v>15301.93</v>
      </c>
      <c r="F46" s="129" t="s">
        <v>110</v>
      </c>
      <c r="G46" s="128">
        <v>16775.18</v>
      </c>
      <c r="H46" s="129"/>
      <c r="I46" s="128" t="s">
        <v>110</v>
      </c>
      <c r="J46" s="129" t="s">
        <v>111</v>
      </c>
      <c r="K46" s="128">
        <v>16775.18</v>
      </c>
      <c r="L46" s="129" t="s">
        <v>110</v>
      </c>
      <c r="M46" s="128">
        <v>16018.46</v>
      </c>
      <c r="N46" s="129" t="s">
        <v>110</v>
      </c>
      <c r="O46" s="128">
        <v>15774.49</v>
      </c>
      <c r="P46" s="129" t="s">
        <v>110</v>
      </c>
      <c r="Q46" s="128">
        <v>15185.54</v>
      </c>
      <c r="R46" s="129" t="s">
        <v>110</v>
      </c>
      <c r="S46" s="128" t="s">
        <v>110</v>
      </c>
      <c r="T46" s="129" t="s">
        <v>114</v>
      </c>
      <c r="U46" s="128" t="s">
        <v>110</v>
      </c>
      <c r="V46" s="129" t="s">
        <v>114</v>
      </c>
      <c r="W46" s="128">
        <v>36172.019999999997</v>
      </c>
      <c r="X46" s="129" t="s">
        <v>110</v>
      </c>
      <c r="Y46" s="128">
        <v>31794.55</v>
      </c>
      <c r="Z46" s="129" t="s">
        <v>110</v>
      </c>
      <c r="AA46" s="128">
        <v>19972.78</v>
      </c>
      <c r="AB46" s="129" t="s">
        <v>110</v>
      </c>
      <c r="AC46" s="128">
        <v>18974.2</v>
      </c>
      <c r="AD46" s="68" t="s">
        <v>110</v>
      </c>
    </row>
    <row r="47" spans="1:31" ht="12.75" customHeight="1">
      <c r="A47" s="287" t="s">
        <v>185</v>
      </c>
      <c r="B47" s="287"/>
      <c r="C47" s="288">
        <v>10657.585722222222</v>
      </c>
      <c r="D47" s="289" t="s">
        <v>110</v>
      </c>
      <c r="E47" s="288">
        <v>11941.365882352942</v>
      </c>
      <c r="F47" s="289" t="s">
        <v>110</v>
      </c>
      <c r="G47" s="288">
        <v>11379.21975</v>
      </c>
      <c r="H47" s="289" t="s">
        <v>110</v>
      </c>
      <c r="I47" s="288">
        <v>13216.026851851853</v>
      </c>
      <c r="J47" s="289" t="s">
        <v>110</v>
      </c>
      <c r="K47" s="288">
        <v>12311.7217027027</v>
      </c>
      <c r="L47" s="289" t="s">
        <v>110</v>
      </c>
      <c r="M47" s="288">
        <v>11942.38486111111</v>
      </c>
      <c r="N47" s="289" t="s">
        <v>110</v>
      </c>
      <c r="O47" s="288" t="s">
        <v>110</v>
      </c>
      <c r="P47" s="289" t="s">
        <v>109</v>
      </c>
      <c r="Q47" s="288">
        <v>11351.52372222222</v>
      </c>
      <c r="R47" s="289" t="s">
        <v>110</v>
      </c>
      <c r="S47" s="288">
        <v>12265.816481481481</v>
      </c>
      <c r="T47" s="289" t="s">
        <v>110</v>
      </c>
      <c r="U47" s="288">
        <v>19775.218967741937</v>
      </c>
      <c r="V47" s="289" t="s">
        <v>110</v>
      </c>
      <c r="W47" s="288">
        <v>18104.716972972976</v>
      </c>
      <c r="X47" s="289" t="s">
        <v>110</v>
      </c>
      <c r="Y47" s="288">
        <v>12693.33765625</v>
      </c>
      <c r="Z47" s="289" t="s">
        <v>110</v>
      </c>
      <c r="AA47" s="288">
        <v>12647.162805555556</v>
      </c>
      <c r="AB47" s="289" t="s">
        <v>110</v>
      </c>
      <c r="AC47" s="288">
        <v>11576.26646875</v>
      </c>
      <c r="AD47" s="298" t="s">
        <v>110</v>
      </c>
    </row>
    <row r="48" spans="1:31" s="53" customFormat="1" ht="12.75" customHeight="1">
      <c r="A48" s="77" t="s">
        <v>186</v>
      </c>
      <c r="B48" s="77"/>
      <c r="C48" s="128"/>
      <c r="D48" s="129"/>
      <c r="E48" s="68"/>
      <c r="F48" s="129"/>
      <c r="G48" s="68"/>
      <c r="H48" s="129"/>
      <c r="I48" s="68"/>
      <c r="J48" s="129"/>
      <c r="K48" s="68"/>
      <c r="L48" s="129"/>
      <c r="M48" s="68"/>
      <c r="N48" s="129"/>
      <c r="O48" s="68"/>
      <c r="P48" s="129"/>
      <c r="Q48" s="68"/>
      <c r="R48" s="129"/>
      <c r="S48" s="68"/>
      <c r="T48" s="129"/>
      <c r="U48" s="68"/>
      <c r="V48" s="129"/>
      <c r="W48" s="68"/>
      <c r="X48" s="129"/>
      <c r="Y48" s="68"/>
      <c r="Z48" s="129"/>
      <c r="AA48" s="68"/>
      <c r="AB48" s="129"/>
      <c r="AC48" s="68"/>
      <c r="AD48" s="68"/>
      <c r="AE48" s="301"/>
    </row>
    <row r="49" spans="1:31" s="53" customFormat="1" ht="12.75" customHeight="1">
      <c r="A49" s="335" t="s">
        <v>187</v>
      </c>
      <c r="B49" s="287"/>
      <c r="C49" s="288" t="s">
        <v>110</v>
      </c>
      <c r="D49" s="289" t="s">
        <v>109</v>
      </c>
      <c r="E49" s="288" t="s">
        <v>110</v>
      </c>
      <c r="F49" s="289" t="s">
        <v>109</v>
      </c>
      <c r="G49" s="288" t="s">
        <v>110</v>
      </c>
      <c r="H49" s="289" t="s">
        <v>109</v>
      </c>
      <c r="I49" s="288" t="s">
        <v>110</v>
      </c>
      <c r="J49" s="289" t="s">
        <v>109</v>
      </c>
      <c r="K49" s="288" t="s">
        <v>110</v>
      </c>
      <c r="L49" s="289" t="s">
        <v>109</v>
      </c>
      <c r="M49" s="288" t="s">
        <v>110</v>
      </c>
      <c r="N49" s="289" t="s">
        <v>109</v>
      </c>
      <c r="O49" s="288" t="s">
        <v>110</v>
      </c>
      <c r="P49" s="289" t="s">
        <v>109</v>
      </c>
      <c r="Q49" s="288" t="s">
        <v>110</v>
      </c>
      <c r="R49" s="289" t="s">
        <v>109</v>
      </c>
      <c r="S49" s="288" t="s">
        <v>110</v>
      </c>
      <c r="T49" s="289" t="s">
        <v>109</v>
      </c>
      <c r="U49" s="288" t="s">
        <v>110</v>
      </c>
      <c r="V49" s="289" t="s">
        <v>109</v>
      </c>
      <c r="W49" s="288" t="s">
        <v>110</v>
      </c>
      <c r="X49" s="289" t="s">
        <v>109</v>
      </c>
      <c r="Y49" s="288" t="s">
        <v>110</v>
      </c>
      <c r="Z49" s="289" t="s">
        <v>109</v>
      </c>
      <c r="AA49" s="288" t="s">
        <v>110</v>
      </c>
      <c r="AB49" s="289" t="s">
        <v>109</v>
      </c>
      <c r="AC49" s="288" t="s">
        <v>110</v>
      </c>
      <c r="AD49" s="298" t="s">
        <v>109</v>
      </c>
      <c r="AE49" s="301"/>
    </row>
    <row r="50" spans="1:31" ht="12.75" customHeight="1">
      <c r="A50" s="334" t="s">
        <v>188</v>
      </c>
      <c r="B50" s="181"/>
      <c r="C50" s="128" t="s">
        <v>110</v>
      </c>
      <c r="D50" s="129" t="s">
        <v>109</v>
      </c>
      <c r="E50" s="68" t="s">
        <v>110</v>
      </c>
      <c r="F50" s="129" t="s">
        <v>109</v>
      </c>
      <c r="G50" s="68" t="s">
        <v>110</v>
      </c>
      <c r="H50" s="129" t="s">
        <v>109</v>
      </c>
      <c r="I50" s="68" t="s">
        <v>110</v>
      </c>
      <c r="J50" s="129" t="s">
        <v>109</v>
      </c>
      <c r="K50" s="68" t="s">
        <v>110</v>
      </c>
      <c r="L50" s="129" t="s">
        <v>109</v>
      </c>
      <c r="M50" s="68" t="s">
        <v>110</v>
      </c>
      <c r="N50" s="129" t="s">
        <v>109</v>
      </c>
      <c r="O50" s="68" t="s">
        <v>110</v>
      </c>
      <c r="P50" s="129" t="s">
        <v>109</v>
      </c>
      <c r="Q50" s="68" t="s">
        <v>110</v>
      </c>
      <c r="R50" s="129" t="s">
        <v>109</v>
      </c>
      <c r="S50" s="68" t="s">
        <v>110</v>
      </c>
      <c r="T50" s="129" t="s">
        <v>109</v>
      </c>
      <c r="U50" s="68" t="s">
        <v>110</v>
      </c>
      <c r="V50" s="129" t="s">
        <v>109</v>
      </c>
      <c r="W50" s="68" t="s">
        <v>110</v>
      </c>
      <c r="X50" s="129" t="s">
        <v>109</v>
      </c>
      <c r="Y50" s="68" t="s">
        <v>110</v>
      </c>
      <c r="Z50" s="129" t="s">
        <v>109</v>
      </c>
      <c r="AA50" s="68" t="s">
        <v>110</v>
      </c>
      <c r="AB50" s="129" t="s">
        <v>109</v>
      </c>
      <c r="AC50" s="68" t="s">
        <v>110</v>
      </c>
      <c r="AD50" s="68" t="s">
        <v>109</v>
      </c>
    </row>
    <row r="51" spans="1:31" ht="12.75" customHeight="1">
      <c r="A51" s="335" t="s">
        <v>217</v>
      </c>
      <c r="B51" s="287"/>
      <c r="C51" s="288">
        <v>5211.2529999999997</v>
      </c>
      <c r="D51" s="289" t="s">
        <v>110</v>
      </c>
      <c r="E51" s="288">
        <v>6917.7240000000002</v>
      </c>
      <c r="F51" s="289" t="s">
        <v>110</v>
      </c>
      <c r="G51" s="288">
        <v>5077.1490000000003</v>
      </c>
      <c r="H51" s="289" t="s">
        <v>110</v>
      </c>
      <c r="I51" s="288">
        <v>6378.96</v>
      </c>
      <c r="J51" s="289" t="s">
        <v>110</v>
      </c>
      <c r="K51" s="288">
        <v>5728.8419999999996</v>
      </c>
      <c r="L51" s="289" t="s">
        <v>110</v>
      </c>
      <c r="M51" s="288">
        <v>6232.357</v>
      </c>
      <c r="N51" s="289" t="s">
        <v>110</v>
      </c>
      <c r="O51" s="288">
        <v>18225.38</v>
      </c>
      <c r="P51" s="289" t="s">
        <v>110</v>
      </c>
      <c r="Q51" s="288">
        <v>5882.1450000000004</v>
      </c>
      <c r="R51" s="289" t="s">
        <v>110</v>
      </c>
      <c r="S51" s="288" t="s">
        <v>110</v>
      </c>
      <c r="T51" s="289" t="s">
        <v>111</v>
      </c>
      <c r="U51" s="288">
        <v>11047.67</v>
      </c>
      <c r="V51" s="289" t="s">
        <v>110</v>
      </c>
      <c r="W51" s="288">
        <v>11047.67</v>
      </c>
      <c r="X51" s="289" t="s">
        <v>110</v>
      </c>
      <c r="Y51" s="288">
        <v>10571.24</v>
      </c>
      <c r="Z51" s="289" t="s">
        <v>110</v>
      </c>
      <c r="AA51" s="288">
        <v>6982.5919999999996</v>
      </c>
      <c r="AB51" s="289" t="s">
        <v>110</v>
      </c>
      <c r="AC51" s="288">
        <v>6881.0940000000001</v>
      </c>
      <c r="AD51" s="298" t="s">
        <v>110</v>
      </c>
    </row>
    <row r="52" spans="1:31" s="53" customFormat="1" ht="12.75" customHeight="1">
      <c r="A52" s="334" t="s">
        <v>113</v>
      </c>
      <c r="B52" s="181"/>
      <c r="C52" s="128" t="s">
        <v>110</v>
      </c>
      <c r="D52" s="129" t="s">
        <v>109</v>
      </c>
      <c r="E52" s="68" t="s">
        <v>110</v>
      </c>
      <c r="F52" s="129" t="s">
        <v>109</v>
      </c>
      <c r="G52" s="68" t="s">
        <v>110</v>
      </c>
      <c r="H52" s="129" t="s">
        <v>109</v>
      </c>
      <c r="I52" s="68" t="s">
        <v>110</v>
      </c>
      <c r="J52" s="129" t="s">
        <v>109</v>
      </c>
      <c r="K52" s="68" t="s">
        <v>110</v>
      </c>
      <c r="L52" s="129" t="s">
        <v>109</v>
      </c>
      <c r="M52" s="68" t="s">
        <v>110</v>
      </c>
      <c r="N52" s="129" t="s">
        <v>109</v>
      </c>
      <c r="O52" s="68" t="s">
        <v>110</v>
      </c>
      <c r="P52" s="129" t="s">
        <v>109</v>
      </c>
      <c r="Q52" s="68" t="s">
        <v>110</v>
      </c>
      <c r="R52" s="129" t="s">
        <v>109</v>
      </c>
      <c r="S52" s="68" t="s">
        <v>110</v>
      </c>
      <c r="T52" s="129" t="s">
        <v>109</v>
      </c>
      <c r="U52" s="68" t="s">
        <v>110</v>
      </c>
      <c r="V52" s="129" t="s">
        <v>109</v>
      </c>
      <c r="W52" s="68" t="s">
        <v>110</v>
      </c>
      <c r="X52" s="129" t="s">
        <v>109</v>
      </c>
      <c r="Y52" s="68" t="s">
        <v>110</v>
      </c>
      <c r="Z52" s="129" t="s">
        <v>109</v>
      </c>
      <c r="AA52" s="68" t="s">
        <v>110</v>
      </c>
      <c r="AB52" s="129" t="s">
        <v>109</v>
      </c>
      <c r="AC52" s="68" t="s">
        <v>110</v>
      </c>
      <c r="AD52" s="68" t="s">
        <v>109</v>
      </c>
      <c r="AE52" s="301"/>
    </row>
    <row r="53" spans="1:31" ht="12.75" customHeight="1">
      <c r="A53" s="335" t="s">
        <v>218</v>
      </c>
      <c r="B53" s="287"/>
      <c r="C53" s="288">
        <v>7317.1940000000004</v>
      </c>
      <c r="D53" s="289" t="s">
        <v>116</v>
      </c>
      <c r="E53" s="288" t="s">
        <v>110</v>
      </c>
      <c r="F53" s="289" t="s">
        <v>124</v>
      </c>
      <c r="G53" s="288" t="s">
        <v>110</v>
      </c>
      <c r="H53" s="289" t="s">
        <v>115</v>
      </c>
      <c r="I53" s="288" t="s">
        <v>110</v>
      </c>
      <c r="J53" s="289" t="s">
        <v>115</v>
      </c>
      <c r="K53" s="288">
        <v>8229.9339999999993</v>
      </c>
      <c r="L53" s="289" t="s">
        <v>110</v>
      </c>
      <c r="M53" s="288">
        <v>8229.9339999999993</v>
      </c>
      <c r="N53" s="289" t="s">
        <v>110</v>
      </c>
      <c r="O53" s="288" t="s">
        <v>110</v>
      </c>
      <c r="P53" s="289" t="s">
        <v>111</v>
      </c>
      <c r="Q53" s="288">
        <v>7604.23</v>
      </c>
      <c r="R53" s="289"/>
      <c r="S53" s="288" t="s">
        <v>110</v>
      </c>
      <c r="T53" s="289" t="s">
        <v>114</v>
      </c>
      <c r="U53" s="288" t="s">
        <v>110</v>
      </c>
      <c r="V53" s="289" t="s">
        <v>114</v>
      </c>
      <c r="W53" s="288">
        <v>9865.4490000000005</v>
      </c>
      <c r="X53" s="289" t="s">
        <v>110</v>
      </c>
      <c r="Y53" s="288"/>
      <c r="Z53" s="289" t="s">
        <v>109</v>
      </c>
      <c r="AA53" s="288">
        <v>8150.1260000000002</v>
      </c>
      <c r="AB53" s="289"/>
      <c r="AC53" s="288"/>
      <c r="AD53" s="298" t="s">
        <v>109</v>
      </c>
    </row>
    <row r="54" spans="1:31" ht="12.75" customHeight="1">
      <c r="A54" s="334" t="s">
        <v>189</v>
      </c>
      <c r="B54" s="181"/>
      <c r="C54" s="128" t="s">
        <v>110</v>
      </c>
      <c r="D54" s="129" t="s">
        <v>109</v>
      </c>
      <c r="E54" s="68" t="s">
        <v>110</v>
      </c>
      <c r="F54" s="129" t="s">
        <v>109</v>
      </c>
      <c r="G54" s="68" t="s">
        <v>110</v>
      </c>
      <c r="H54" s="129" t="s">
        <v>109</v>
      </c>
      <c r="I54" s="68" t="s">
        <v>110</v>
      </c>
      <c r="J54" s="129" t="s">
        <v>109</v>
      </c>
      <c r="K54" s="68" t="s">
        <v>110</v>
      </c>
      <c r="L54" s="129" t="s">
        <v>109</v>
      </c>
      <c r="M54" s="68" t="s">
        <v>110</v>
      </c>
      <c r="N54" s="129" t="s">
        <v>109</v>
      </c>
      <c r="O54" s="68" t="s">
        <v>110</v>
      </c>
      <c r="P54" s="129" t="s">
        <v>109</v>
      </c>
      <c r="Q54" s="68" t="s">
        <v>110</v>
      </c>
      <c r="R54" s="129" t="s">
        <v>109</v>
      </c>
      <c r="S54" s="68" t="s">
        <v>110</v>
      </c>
      <c r="T54" s="129" t="s">
        <v>109</v>
      </c>
      <c r="U54" s="68" t="s">
        <v>110</v>
      </c>
      <c r="V54" s="129" t="s">
        <v>109</v>
      </c>
      <c r="W54" s="68" t="s">
        <v>110</v>
      </c>
      <c r="X54" s="129" t="s">
        <v>109</v>
      </c>
      <c r="Y54" s="68" t="s">
        <v>110</v>
      </c>
      <c r="Z54" s="129" t="s">
        <v>109</v>
      </c>
      <c r="AA54" s="68" t="s">
        <v>110</v>
      </c>
      <c r="AB54" s="129" t="s">
        <v>109</v>
      </c>
      <c r="AC54" s="68" t="s">
        <v>110</v>
      </c>
      <c r="AD54" s="68" t="s">
        <v>109</v>
      </c>
    </row>
    <row r="55" spans="1:31" s="53" customFormat="1" ht="12.75" customHeight="1">
      <c r="A55" s="335" t="s">
        <v>190</v>
      </c>
      <c r="B55" s="287"/>
      <c r="C55" s="288" t="s">
        <v>110</v>
      </c>
      <c r="D55" s="289" t="s">
        <v>109</v>
      </c>
      <c r="E55" s="288" t="s">
        <v>110</v>
      </c>
      <c r="F55" s="289" t="s">
        <v>109</v>
      </c>
      <c r="G55" s="288" t="s">
        <v>110</v>
      </c>
      <c r="H55" s="289" t="s">
        <v>109</v>
      </c>
      <c r="I55" s="288" t="s">
        <v>110</v>
      </c>
      <c r="J55" s="289" t="s">
        <v>109</v>
      </c>
      <c r="K55" s="288" t="s">
        <v>110</v>
      </c>
      <c r="L55" s="289" t="s">
        <v>109</v>
      </c>
      <c r="M55" s="288" t="s">
        <v>110</v>
      </c>
      <c r="N55" s="289" t="s">
        <v>109</v>
      </c>
      <c r="O55" s="288" t="s">
        <v>110</v>
      </c>
      <c r="P55" s="289" t="s">
        <v>109</v>
      </c>
      <c r="Q55" s="288" t="s">
        <v>110</v>
      </c>
      <c r="R55" s="289" t="s">
        <v>109</v>
      </c>
      <c r="S55" s="288" t="s">
        <v>110</v>
      </c>
      <c r="T55" s="289" t="s">
        <v>109</v>
      </c>
      <c r="U55" s="288" t="s">
        <v>110</v>
      </c>
      <c r="V55" s="289" t="s">
        <v>109</v>
      </c>
      <c r="W55" s="288" t="s">
        <v>110</v>
      </c>
      <c r="X55" s="289" t="s">
        <v>109</v>
      </c>
      <c r="Y55" s="288" t="s">
        <v>110</v>
      </c>
      <c r="Z55" s="289" t="s">
        <v>109</v>
      </c>
      <c r="AA55" s="288" t="s">
        <v>110</v>
      </c>
      <c r="AB55" s="289" t="s">
        <v>109</v>
      </c>
      <c r="AC55" s="288" t="s">
        <v>110</v>
      </c>
      <c r="AD55" s="298" t="s">
        <v>109</v>
      </c>
      <c r="AE55" s="301"/>
    </row>
    <row r="56" spans="1:31" s="53" customFormat="1" ht="12.75" customHeight="1">
      <c r="A56" s="334" t="s">
        <v>219</v>
      </c>
      <c r="B56" s="181"/>
      <c r="C56" s="128" t="s">
        <v>110</v>
      </c>
      <c r="D56" s="129" t="s">
        <v>109</v>
      </c>
      <c r="E56" s="68" t="s">
        <v>110</v>
      </c>
      <c r="F56" s="129" t="s">
        <v>109</v>
      </c>
      <c r="G56" s="68" t="s">
        <v>110</v>
      </c>
      <c r="H56" s="129" t="s">
        <v>109</v>
      </c>
      <c r="I56" s="68" t="s">
        <v>110</v>
      </c>
      <c r="J56" s="129" t="s">
        <v>109</v>
      </c>
      <c r="K56" s="68" t="s">
        <v>110</v>
      </c>
      <c r="L56" s="129" t="s">
        <v>109</v>
      </c>
      <c r="M56" s="68" t="s">
        <v>110</v>
      </c>
      <c r="N56" s="129" t="s">
        <v>109</v>
      </c>
      <c r="O56" s="68" t="s">
        <v>110</v>
      </c>
      <c r="P56" s="129" t="s">
        <v>109</v>
      </c>
      <c r="Q56" s="68" t="s">
        <v>110</v>
      </c>
      <c r="R56" s="129" t="s">
        <v>109</v>
      </c>
      <c r="S56" s="68" t="s">
        <v>110</v>
      </c>
      <c r="T56" s="129" t="s">
        <v>109</v>
      </c>
      <c r="U56" s="68" t="s">
        <v>110</v>
      </c>
      <c r="V56" s="129" t="s">
        <v>109</v>
      </c>
      <c r="W56" s="68" t="s">
        <v>110</v>
      </c>
      <c r="X56" s="129" t="s">
        <v>109</v>
      </c>
      <c r="Y56" s="68" t="s">
        <v>110</v>
      </c>
      <c r="Z56" s="129" t="s">
        <v>109</v>
      </c>
      <c r="AA56" s="68" t="s">
        <v>110</v>
      </c>
      <c r="AB56" s="129" t="s">
        <v>109</v>
      </c>
      <c r="AC56" s="68" t="s">
        <v>110</v>
      </c>
      <c r="AD56" s="68" t="s">
        <v>109</v>
      </c>
      <c r="AE56" s="301"/>
    </row>
    <row r="57" spans="1:31" ht="12.75" customHeight="1">
      <c r="A57" s="335" t="s">
        <v>220</v>
      </c>
      <c r="B57" s="287"/>
      <c r="C57" s="288">
        <v>3188.2620000000002</v>
      </c>
      <c r="D57" s="289" t="s">
        <v>110</v>
      </c>
      <c r="E57" s="288">
        <v>6817.415</v>
      </c>
      <c r="F57" s="289" t="s">
        <v>110</v>
      </c>
      <c r="G57" s="288">
        <v>7034.88</v>
      </c>
      <c r="H57" s="289" t="s">
        <v>110</v>
      </c>
      <c r="I57" s="288">
        <v>5899.2389999999996</v>
      </c>
      <c r="J57" s="289" t="s">
        <v>110</v>
      </c>
      <c r="K57" s="288">
        <v>6382.1120000000001</v>
      </c>
      <c r="L57" s="289" t="s">
        <v>110</v>
      </c>
      <c r="M57" s="288">
        <v>6600.3270000000002</v>
      </c>
      <c r="N57" s="289" t="s">
        <v>110</v>
      </c>
      <c r="O57" s="288">
        <v>2095.6880000000001</v>
      </c>
      <c r="P57" s="289" t="s">
        <v>110</v>
      </c>
      <c r="Q57" s="288">
        <v>5163.2929999999997</v>
      </c>
      <c r="R57" s="289" t="s">
        <v>110</v>
      </c>
      <c r="S57" s="288" t="s">
        <v>110</v>
      </c>
      <c r="T57" s="289" t="s">
        <v>111</v>
      </c>
      <c r="U57" s="288">
        <v>9602.4339999999993</v>
      </c>
      <c r="V57" s="289" t="s">
        <v>110</v>
      </c>
      <c r="W57" s="288">
        <v>9602.4339999999993</v>
      </c>
      <c r="X57" s="289" t="s">
        <v>110</v>
      </c>
      <c r="Y57" s="288">
        <v>9580.9369999999999</v>
      </c>
      <c r="Z57" s="289" t="s">
        <v>110</v>
      </c>
      <c r="AA57" s="288">
        <v>5956.3530000000001</v>
      </c>
      <c r="AB57" s="289" t="s">
        <v>110</v>
      </c>
      <c r="AC57" s="288">
        <v>5952.5129999999999</v>
      </c>
      <c r="AD57" s="298" t="s">
        <v>110</v>
      </c>
    </row>
    <row r="58" spans="1:31" s="53" customFormat="1" ht="12.75" customHeight="1">
      <c r="A58" s="334" t="s">
        <v>191</v>
      </c>
      <c r="B58" s="181"/>
      <c r="C58" s="128" t="s">
        <v>110</v>
      </c>
      <c r="D58" s="129" t="s">
        <v>109</v>
      </c>
      <c r="E58" s="68" t="s">
        <v>110</v>
      </c>
      <c r="F58" s="129" t="s">
        <v>109</v>
      </c>
      <c r="G58" s="68" t="s">
        <v>110</v>
      </c>
      <c r="H58" s="129" t="s">
        <v>109</v>
      </c>
      <c r="I58" s="68" t="s">
        <v>110</v>
      </c>
      <c r="J58" s="129" t="s">
        <v>109</v>
      </c>
      <c r="K58" s="68" t="s">
        <v>110</v>
      </c>
      <c r="L58" s="129" t="s">
        <v>109</v>
      </c>
      <c r="M58" s="68" t="s">
        <v>110</v>
      </c>
      <c r="N58" s="129" t="s">
        <v>109</v>
      </c>
      <c r="O58" s="68" t="s">
        <v>110</v>
      </c>
      <c r="P58" s="129" t="s">
        <v>109</v>
      </c>
      <c r="Q58" s="68" t="s">
        <v>110</v>
      </c>
      <c r="R58" s="129" t="s">
        <v>109</v>
      </c>
      <c r="S58" s="68" t="s">
        <v>110</v>
      </c>
      <c r="T58" s="129" t="s">
        <v>109</v>
      </c>
      <c r="U58" s="68" t="s">
        <v>110</v>
      </c>
      <c r="V58" s="129" t="s">
        <v>109</v>
      </c>
      <c r="W58" s="68" t="s">
        <v>110</v>
      </c>
      <c r="X58" s="129" t="s">
        <v>109</v>
      </c>
      <c r="Y58" s="68" t="s">
        <v>110</v>
      </c>
      <c r="Z58" s="129" t="s">
        <v>109</v>
      </c>
      <c r="AA58" s="68" t="s">
        <v>110</v>
      </c>
      <c r="AB58" s="129" t="s">
        <v>109</v>
      </c>
      <c r="AC58" s="68" t="s">
        <v>110</v>
      </c>
      <c r="AD58" s="68" t="s">
        <v>109</v>
      </c>
      <c r="AE58" s="301"/>
    </row>
    <row r="59" spans="1:31" s="53" customFormat="1" ht="12.75" customHeight="1">
      <c r="A59" s="335" t="s">
        <v>192</v>
      </c>
      <c r="B59" s="287"/>
      <c r="C59" s="288" t="s">
        <v>110</v>
      </c>
      <c r="D59" s="289" t="s">
        <v>109</v>
      </c>
      <c r="E59" s="288" t="s">
        <v>110</v>
      </c>
      <c r="F59" s="289" t="s">
        <v>109</v>
      </c>
      <c r="G59" s="288" t="s">
        <v>110</v>
      </c>
      <c r="H59" s="289" t="s">
        <v>109</v>
      </c>
      <c r="I59" s="288" t="s">
        <v>110</v>
      </c>
      <c r="J59" s="289" t="s">
        <v>109</v>
      </c>
      <c r="K59" s="288" t="s">
        <v>110</v>
      </c>
      <c r="L59" s="289" t="s">
        <v>109</v>
      </c>
      <c r="M59" s="288" t="s">
        <v>110</v>
      </c>
      <c r="N59" s="289" t="s">
        <v>109</v>
      </c>
      <c r="O59" s="288" t="s">
        <v>110</v>
      </c>
      <c r="P59" s="289" t="s">
        <v>109</v>
      </c>
      <c r="Q59" s="288" t="s">
        <v>110</v>
      </c>
      <c r="R59" s="289" t="s">
        <v>109</v>
      </c>
      <c r="S59" s="288" t="s">
        <v>110</v>
      </c>
      <c r="T59" s="289" t="s">
        <v>109</v>
      </c>
      <c r="U59" s="288" t="s">
        <v>110</v>
      </c>
      <c r="V59" s="289" t="s">
        <v>109</v>
      </c>
      <c r="W59" s="288" t="s">
        <v>110</v>
      </c>
      <c r="X59" s="289" t="s">
        <v>109</v>
      </c>
      <c r="Y59" s="288" t="s">
        <v>110</v>
      </c>
      <c r="Z59" s="289" t="s">
        <v>109</v>
      </c>
      <c r="AA59" s="288" t="s">
        <v>110</v>
      </c>
      <c r="AB59" s="289" t="s">
        <v>109</v>
      </c>
      <c r="AC59" s="288" t="s">
        <v>110</v>
      </c>
      <c r="AD59" s="298" t="s">
        <v>109</v>
      </c>
      <c r="AE59" s="301"/>
    </row>
    <row r="60" spans="1:31" s="53" customFormat="1" ht="12.75" customHeight="1">
      <c r="A60" s="333" t="s">
        <v>221</v>
      </c>
      <c r="B60" s="290"/>
      <c r="C60" s="128">
        <v>10336.762720000001</v>
      </c>
      <c r="D60" s="129" t="s">
        <v>110</v>
      </c>
      <c r="E60" s="68">
        <v>12110.73583333333</v>
      </c>
      <c r="F60" s="129" t="s">
        <v>110</v>
      </c>
      <c r="G60" s="68">
        <v>10967.189761904763</v>
      </c>
      <c r="H60" s="129" t="s">
        <v>110</v>
      </c>
      <c r="I60" s="68">
        <v>13072.238714285715</v>
      </c>
      <c r="J60" s="129" t="s">
        <v>110</v>
      </c>
      <c r="K60" s="68">
        <v>11664.20536</v>
      </c>
      <c r="L60" s="129" t="s">
        <v>110</v>
      </c>
      <c r="M60" s="68">
        <v>11695.773320000002</v>
      </c>
      <c r="N60" s="129" t="s">
        <v>110</v>
      </c>
      <c r="O60" s="68">
        <v>10854.915133333334</v>
      </c>
      <c r="P60" s="129" t="s">
        <v>110</v>
      </c>
      <c r="Q60" s="68">
        <v>11123.064399999999</v>
      </c>
      <c r="R60" s="129" t="s">
        <v>110</v>
      </c>
      <c r="S60" s="68">
        <v>11316.909647058823</v>
      </c>
      <c r="T60" s="129" t="s">
        <v>110</v>
      </c>
      <c r="U60" s="68">
        <v>18570.67182608696</v>
      </c>
      <c r="V60" s="129" t="s">
        <v>110</v>
      </c>
      <c r="W60" s="68">
        <v>17577.760839999995</v>
      </c>
      <c r="X60" s="129" t="s">
        <v>110</v>
      </c>
      <c r="Y60" s="68">
        <v>11839.742624999999</v>
      </c>
      <c r="Z60" s="129" t="s">
        <v>110</v>
      </c>
      <c r="AA60" s="68">
        <v>12274.98828</v>
      </c>
      <c r="AB60" s="129" t="s">
        <v>110</v>
      </c>
      <c r="AC60" s="68">
        <v>11273.217791666664</v>
      </c>
      <c r="AD60" s="68" t="s">
        <v>110</v>
      </c>
      <c r="AE60" s="301"/>
    </row>
    <row r="61" spans="1:31" s="53" customFormat="1" ht="12.75" customHeight="1">
      <c r="A61" s="287" t="s">
        <v>193</v>
      </c>
      <c r="B61" s="287"/>
      <c r="C61" s="288" t="s">
        <v>110</v>
      </c>
      <c r="D61" s="289" t="s">
        <v>109</v>
      </c>
      <c r="E61" s="288" t="s">
        <v>110</v>
      </c>
      <c r="F61" s="289" t="s">
        <v>109</v>
      </c>
      <c r="G61" s="288" t="s">
        <v>110</v>
      </c>
      <c r="H61" s="289" t="s">
        <v>109</v>
      </c>
      <c r="I61" s="288" t="s">
        <v>110</v>
      </c>
      <c r="J61" s="289" t="s">
        <v>109</v>
      </c>
      <c r="K61" s="288" t="s">
        <v>110</v>
      </c>
      <c r="L61" s="289" t="s">
        <v>109</v>
      </c>
      <c r="M61" s="288" t="s">
        <v>110</v>
      </c>
      <c r="N61" s="289" t="s">
        <v>109</v>
      </c>
      <c r="O61" s="288" t="s">
        <v>110</v>
      </c>
      <c r="P61" s="289" t="s">
        <v>109</v>
      </c>
      <c r="Q61" s="288" t="s">
        <v>110</v>
      </c>
      <c r="R61" s="289" t="s">
        <v>109</v>
      </c>
      <c r="S61" s="288" t="s">
        <v>110</v>
      </c>
      <c r="T61" s="289" t="s">
        <v>109</v>
      </c>
      <c r="U61" s="288" t="s">
        <v>110</v>
      </c>
      <c r="V61" s="289" t="s">
        <v>109</v>
      </c>
      <c r="W61" s="288" t="s">
        <v>110</v>
      </c>
      <c r="X61" s="289" t="s">
        <v>109</v>
      </c>
      <c r="Y61" s="288" t="s">
        <v>110</v>
      </c>
      <c r="Z61" s="289" t="s">
        <v>109</v>
      </c>
      <c r="AA61" s="288" t="s">
        <v>110</v>
      </c>
      <c r="AB61" s="289" t="s">
        <v>109</v>
      </c>
      <c r="AC61" s="288" t="s">
        <v>110</v>
      </c>
      <c r="AD61" s="298" t="s">
        <v>109</v>
      </c>
      <c r="AE61" s="301"/>
    </row>
    <row r="62" spans="1:31" ht="63.75" customHeight="1">
      <c r="A62" s="362" t="s">
        <v>196</v>
      </c>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row>
    <row r="63" spans="1:31">
      <c r="A63" s="468" t="s">
        <v>318</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row>
    <row r="64" spans="1:31">
      <c r="A64" s="468" t="s">
        <v>306</v>
      </c>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row>
    <row r="65" spans="1:30">
      <c r="A65" s="468" t="s">
        <v>307</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row>
    <row r="66" spans="1:30">
      <c r="A66" s="468" t="s">
        <v>319</v>
      </c>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row>
    <row r="67" spans="1:30">
      <c r="A67" s="468" t="s">
        <v>309</v>
      </c>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row>
    <row r="68" spans="1:30">
      <c r="A68" s="469" t="s">
        <v>224</v>
      </c>
      <c r="B68" s="469"/>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row>
    <row r="72" spans="1:30">
      <c r="C72" s="127"/>
    </row>
  </sheetData>
  <mergeCells count="42">
    <mergeCell ref="A63:AD63"/>
    <mergeCell ref="A68:AD68"/>
    <mergeCell ref="A67:AD67"/>
    <mergeCell ref="A66:AD66"/>
    <mergeCell ref="A65:AD65"/>
    <mergeCell ref="A64:AD64"/>
    <mergeCell ref="AA7:AB7"/>
    <mergeCell ref="AC7:AD7"/>
    <mergeCell ref="A62:AD62"/>
    <mergeCell ref="O7:P7"/>
    <mergeCell ref="Q7:R7"/>
    <mergeCell ref="S7:T7"/>
    <mergeCell ref="U7:V7"/>
    <mergeCell ref="W7:X7"/>
    <mergeCell ref="Y7:Z7"/>
    <mergeCell ref="C7:D7"/>
    <mergeCell ref="E7:F7"/>
    <mergeCell ref="G7:H7"/>
    <mergeCell ref="I7:J7"/>
    <mergeCell ref="K7:L7"/>
    <mergeCell ref="M7:N7"/>
    <mergeCell ref="M4:N5"/>
    <mergeCell ref="S4:T5"/>
    <mergeCell ref="U4:V5"/>
    <mergeCell ref="W4:X5"/>
    <mergeCell ref="Q3:R5"/>
    <mergeCell ref="A2:AD2"/>
    <mergeCell ref="A1:B1"/>
    <mergeCell ref="A3:B7"/>
    <mergeCell ref="C3:D5"/>
    <mergeCell ref="E3:N3"/>
    <mergeCell ref="O3:P5"/>
    <mergeCell ref="G5:H5"/>
    <mergeCell ref="I5:J5"/>
    <mergeCell ref="K5:L5"/>
    <mergeCell ref="C6:AD6"/>
    <mergeCell ref="S3:X3"/>
    <mergeCell ref="Y3:Z5"/>
    <mergeCell ref="AA3:AB5"/>
    <mergeCell ref="AC3:AD5"/>
    <mergeCell ref="E4:F5"/>
    <mergeCell ref="G4:L4"/>
  </mergeCells>
  <hyperlinks>
    <hyperlink ref="A1" location="Inhalt!A1" display="Zurück zum Inhalt" xr:uid="{E2B74760-1BDE-405D-BE56-0CF20A80F4F2}"/>
  </hyperlinks>
  <pageMargins left="0.7" right="0.7" top="0.75" bottom="0.75" header="0.3" footer="0.3"/>
  <pageSetup paperSize="9" scale="2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38"/>
  <sheetViews>
    <sheetView showGridLines="0" zoomScaleNormal="100" workbookViewId="0">
      <selection activeCell="A2" sqref="A2:R2"/>
    </sheetView>
  </sheetViews>
  <sheetFormatPr baseColWidth="10" defaultColWidth="13.33203125" defaultRowHeight="12.75"/>
  <cols>
    <col min="1" max="1" width="9.83203125" style="9" customWidth="1"/>
    <col min="2" max="2" width="55.5" style="9" customWidth="1"/>
    <col min="3" max="5" width="7.83203125" style="9" customWidth="1"/>
    <col min="6" max="10" width="7.83203125" style="30" customWidth="1"/>
    <col min="11" max="13" width="7.83203125" style="9" customWidth="1"/>
    <col min="14" max="18" width="7.83203125" style="30" customWidth="1"/>
    <col min="19" max="19" width="13.33203125" style="273"/>
    <col min="20" max="20" width="14.5" style="9" bestFit="1" customWidth="1"/>
    <col min="21" max="16384" width="13.33203125" style="9"/>
  </cols>
  <sheetData>
    <row r="1" spans="1:31" s="52" customFormat="1" ht="24" customHeight="1">
      <c r="A1" s="368" t="s">
        <v>73</v>
      </c>
      <c r="B1" s="368"/>
      <c r="S1" s="299"/>
      <c r="U1" s="53"/>
      <c r="V1" s="53"/>
      <c r="W1" s="53"/>
      <c r="X1" s="53"/>
      <c r="Y1" s="53"/>
      <c r="Z1" s="53"/>
      <c r="AA1" s="53"/>
      <c r="AB1" s="53"/>
      <c r="AC1" s="53"/>
      <c r="AD1" s="53"/>
      <c r="AE1" s="299"/>
    </row>
    <row r="2" spans="1:31" ht="15" customHeight="1">
      <c r="A2" s="392" t="s">
        <v>226</v>
      </c>
      <c r="B2" s="392"/>
      <c r="C2" s="392"/>
      <c r="D2" s="392"/>
      <c r="E2" s="392"/>
      <c r="F2" s="392"/>
      <c r="G2" s="392"/>
      <c r="H2" s="392"/>
      <c r="I2" s="392"/>
      <c r="J2" s="392"/>
      <c r="K2" s="392"/>
      <c r="L2" s="392"/>
      <c r="M2" s="392"/>
      <c r="N2" s="392"/>
      <c r="O2" s="392"/>
      <c r="P2" s="392"/>
      <c r="Q2" s="392"/>
      <c r="R2" s="392"/>
    </row>
    <row r="3" spans="1:31" ht="12.75" customHeight="1">
      <c r="A3" s="386" t="s">
        <v>27</v>
      </c>
      <c r="B3" s="387"/>
      <c r="C3" s="393" t="s">
        <v>1</v>
      </c>
      <c r="D3" s="394"/>
      <c r="E3" s="394"/>
      <c r="F3" s="394"/>
      <c r="G3" s="394"/>
      <c r="H3" s="394"/>
      <c r="I3" s="394"/>
      <c r="J3" s="394"/>
      <c r="K3" s="394"/>
      <c r="L3" s="394"/>
      <c r="M3" s="394"/>
      <c r="N3" s="394"/>
      <c r="O3" s="394"/>
      <c r="P3" s="394"/>
      <c r="Q3" s="394"/>
      <c r="R3" s="394"/>
    </row>
    <row r="4" spans="1:31" ht="12.75" customHeight="1">
      <c r="A4" s="388"/>
      <c r="B4" s="389"/>
      <c r="C4" s="237">
        <v>2010</v>
      </c>
      <c r="D4" s="237">
        <v>2012</v>
      </c>
      <c r="E4" s="237">
        <v>2015</v>
      </c>
      <c r="F4" s="237">
        <v>2018</v>
      </c>
      <c r="G4" s="237">
        <v>2019</v>
      </c>
      <c r="H4" s="237">
        <v>2020</v>
      </c>
      <c r="I4" s="237">
        <v>2021</v>
      </c>
      <c r="J4" s="237">
        <v>2022</v>
      </c>
      <c r="K4" s="302">
        <v>2010</v>
      </c>
      <c r="L4" s="302">
        <v>2012</v>
      </c>
      <c r="M4" s="302">
        <v>2015</v>
      </c>
      <c r="N4" s="303">
        <v>2018</v>
      </c>
      <c r="O4" s="303">
        <v>2019</v>
      </c>
      <c r="P4" s="302">
        <v>2020</v>
      </c>
      <c r="Q4" s="302">
        <v>2021</v>
      </c>
      <c r="R4" s="303">
        <v>2022</v>
      </c>
    </row>
    <row r="5" spans="1:31" ht="12.75" customHeight="1">
      <c r="A5" s="390"/>
      <c r="B5" s="391"/>
      <c r="C5" s="395" t="s">
        <v>5</v>
      </c>
      <c r="D5" s="396"/>
      <c r="E5" s="396"/>
      <c r="F5" s="396"/>
      <c r="G5" s="396"/>
      <c r="H5" s="396"/>
      <c r="I5" s="396"/>
      <c r="J5" s="396"/>
      <c r="K5" s="395" t="s">
        <v>6</v>
      </c>
      <c r="L5" s="396"/>
      <c r="M5" s="396"/>
      <c r="N5" s="396"/>
      <c r="O5" s="396"/>
      <c r="P5" s="396"/>
      <c r="Q5" s="396"/>
      <c r="R5" s="396"/>
    </row>
    <row r="6" spans="1:31" s="10" customFormat="1" ht="25.5" customHeight="1">
      <c r="A6" s="118" t="s">
        <v>7</v>
      </c>
      <c r="B6" s="119" t="s">
        <v>195</v>
      </c>
      <c r="C6" s="134">
        <v>157.49526143572524</v>
      </c>
      <c r="D6" s="134">
        <v>163.36308500243766</v>
      </c>
      <c r="E6" s="134">
        <v>176.36940761425763</v>
      </c>
      <c r="F6" s="134">
        <v>197.94016901280204</v>
      </c>
      <c r="G6" s="134">
        <v>210.42949229639535</v>
      </c>
      <c r="H6" s="134">
        <v>219.92734748393397</v>
      </c>
      <c r="I6" s="134">
        <v>229.25571650490463</v>
      </c>
      <c r="J6" s="121">
        <v>241.91697763404787</v>
      </c>
      <c r="K6" s="121">
        <v>6.1416027700719553</v>
      </c>
      <c r="L6" s="121">
        <v>5.950624337595305</v>
      </c>
      <c r="M6" s="121">
        <v>5.8281201916031966</v>
      </c>
      <c r="N6" s="121">
        <v>5.8815364665290542</v>
      </c>
      <c r="O6" s="121">
        <v>6.0585585961429711</v>
      </c>
      <c r="P6" s="121">
        <v>6.458137371313871</v>
      </c>
      <c r="Q6" s="121">
        <v>6.3374951002751843</v>
      </c>
      <c r="R6" s="291">
        <v>6.2401040451827106</v>
      </c>
      <c r="S6" s="81"/>
    </row>
    <row r="7" spans="1:31" ht="25.5" customHeight="1">
      <c r="A7" s="15" t="s">
        <v>8</v>
      </c>
      <c r="B7" s="16" t="s">
        <v>9</v>
      </c>
      <c r="C7" s="135">
        <v>138.42603745807472</v>
      </c>
      <c r="D7" s="135">
        <v>144.45709894877285</v>
      </c>
      <c r="E7" s="135">
        <v>157.54186015641156</v>
      </c>
      <c r="F7" s="135">
        <v>178.19729270905668</v>
      </c>
      <c r="G7" s="135">
        <v>189.44755264115159</v>
      </c>
      <c r="H7" s="135">
        <v>197.12335070470994</v>
      </c>
      <c r="I7" s="135">
        <v>206.62568142790207</v>
      </c>
      <c r="J7" s="135">
        <v>219.33333510685932</v>
      </c>
      <c r="K7" s="135">
        <v>5.3979892941067975</v>
      </c>
      <c r="L7" s="135">
        <v>5.2619594489792716</v>
      </c>
      <c r="M7" s="135">
        <v>5.2059646206244032</v>
      </c>
      <c r="N7" s="135">
        <v>5.2949023966796922</v>
      </c>
      <c r="O7" s="135">
        <v>5.4544592872733855</v>
      </c>
      <c r="P7" s="135">
        <v>5.7885010323133912</v>
      </c>
      <c r="Q7" s="135">
        <v>5.7119153389238848</v>
      </c>
      <c r="R7" s="292">
        <v>5.6575724656833666</v>
      </c>
    </row>
    <row r="8" spans="1:31" s="10" customFormat="1" ht="12.75" customHeight="1">
      <c r="A8" s="11" t="s">
        <v>10</v>
      </c>
      <c r="B8" s="17" t="s">
        <v>143</v>
      </c>
      <c r="C8" s="83">
        <v>19.49500854737963</v>
      </c>
      <c r="D8" s="83">
        <v>22.18404830748738</v>
      </c>
      <c r="E8" s="83">
        <v>26.667612356235779</v>
      </c>
      <c r="F8" s="83">
        <v>32.578893808402171</v>
      </c>
      <c r="G8" s="83">
        <v>35.285412758811326</v>
      </c>
      <c r="H8" s="83">
        <v>37.417377906998723</v>
      </c>
      <c r="I8" s="83">
        <v>39.742477830181556</v>
      </c>
      <c r="J8" s="83">
        <v>42.043465811686254</v>
      </c>
      <c r="K8" s="83">
        <v>0.76021714815861929</v>
      </c>
      <c r="L8" s="83">
        <v>0.80807079373503821</v>
      </c>
      <c r="M8" s="83">
        <v>0.88123020957893372</v>
      </c>
      <c r="N8" s="83">
        <v>0.96803975124878305</v>
      </c>
      <c r="O8" s="83">
        <v>1.0159162504048451</v>
      </c>
      <c r="P8" s="83">
        <v>1.0987563364097552</v>
      </c>
      <c r="Q8" s="83">
        <v>1.0986324021114751</v>
      </c>
      <c r="R8" s="293">
        <v>1.0844861061461939</v>
      </c>
      <c r="S8" s="81"/>
    </row>
    <row r="9" spans="1:31" s="10" customFormat="1" ht="12.75" customHeight="1">
      <c r="A9" s="15"/>
      <c r="B9" s="26" t="s">
        <v>151</v>
      </c>
      <c r="C9" s="135">
        <v>5.9016349400605952</v>
      </c>
      <c r="D9" s="135">
        <v>7.1182735686124614</v>
      </c>
      <c r="E9" s="135">
        <v>9.6142887220310183</v>
      </c>
      <c r="F9" s="137">
        <v>12.319192725101352</v>
      </c>
      <c r="G9" s="137">
        <v>13.292195294894329</v>
      </c>
      <c r="H9" s="137">
        <v>13.879236001575675</v>
      </c>
      <c r="I9" s="137">
        <v>14.598135955762048</v>
      </c>
      <c r="J9" s="137">
        <v>0</v>
      </c>
      <c r="K9" s="135">
        <v>0.23013706676261875</v>
      </c>
      <c r="L9" s="135">
        <v>0.25928851636472605</v>
      </c>
      <c r="M9" s="135">
        <v>0.31770379561133238</v>
      </c>
      <c r="N9" s="135">
        <v>0.36604890059580003</v>
      </c>
      <c r="O9" s="135">
        <v>0.38270084286504119</v>
      </c>
      <c r="P9" s="137">
        <v>0.40756192321015777</v>
      </c>
      <c r="Q9" s="137">
        <v>0.40354769121237466</v>
      </c>
      <c r="R9" s="294">
        <v>0</v>
      </c>
      <c r="S9" s="81"/>
    </row>
    <row r="10" spans="1:31" s="10" customFormat="1" ht="25.5" customHeight="1">
      <c r="A10" s="11"/>
      <c r="B10" s="24" t="s">
        <v>65</v>
      </c>
      <c r="C10" s="83">
        <v>13.593373607319036</v>
      </c>
      <c r="D10" s="83">
        <v>15.065774738874916</v>
      </c>
      <c r="E10" s="83">
        <v>17.053323634204762</v>
      </c>
      <c r="F10" s="106">
        <v>20.259701083300811</v>
      </c>
      <c r="G10" s="106">
        <v>21.993217463917002</v>
      </c>
      <c r="H10" s="106">
        <v>23.538141905423046</v>
      </c>
      <c r="I10" s="106">
        <v>25.144341874419506</v>
      </c>
      <c r="J10" s="106">
        <v>0</v>
      </c>
      <c r="K10" s="83">
        <v>0.53008008139600049</v>
      </c>
      <c r="L10" s="83">
        <v>0.54878227737031215</v>
      </c>
      <c r="M10" s="83">
        <v>0.56352641396760161</v>
      </c>
      <c r="N10" s="83">
        <v>0.60199085065298275</v>
      </c>
      <c r="O10" s="83">
        <v>0.63321540753980421</v>
      </c>
      <c r="P10" s="106">
        <v>0.69119441319959729</v>
      </c>
      <c r="Q10" s="106">
        <v>0.6950847108991004</v>
      </c>
      <c r="R10" s="295">
        <v>0</v>
      </c>
      <c r="S10" s="81"/>
    </row>
    <row r="11" spans="1:31" ht="12.75" customHeight="1">
      <c r="A11" s="15" t="s">
        <v>12</v>
      </c>
      <c r="B11" s="18" t="s">
        <v>51</v>
      </c>
      <c r="C11" s="135">
        <v>85.720579574566287</v>
      </c>
      <c r="D11" s="135">
        <v>86.517088291613732</v>
      </c>
      <c r="E11" s="135">
        <v>91.358125442452192</v>
      </c>
      <c r="F11" s="135">
        <v>100.97359406191714</v>
      </c>
      <c r="G11" s="135">
        <v>106.70427630629864</v>
      </c>
      <c r="H11" s="135">
        <v>110.88124042710726</v>
      </c>
      <c r="I11" s="135">
        <v>115.98621515092894</v>
      </c>
      <c r="J11" s="135">
        <v>122.74379955876714</v>
      </c>
      <c r="K11" s="135">
        <v>3.3427148484856608</v>
      </c>
      <c r="L11" s="135">
        <v>3.1514505936165218</v>
      </c>
      <c r="M11" s="135">
        <v>3.0189256898945929</v>
      </c>
      <c r="N11" s="135">
        <v>3.0002999320125729</v>
      </c>
      <c r="O11" s="135">
        <v>3.0721649489614551</v>
      </c>
      <c r="P11" s="135">
        <v>3.2560129095916595</v>
      </c>
      <c r="Q11" s="135">
        <v>3.2062976724192165</v>
      </c>
      <c r="R11" s="292">
        <v>3.1661030475769283</v>
      </c>
    </row>
    <row r="12" spans="1:31" s="10" customFormat="1" ht="12.75" customHeight="1">
      <c r="A12" s="11"/>
      <c r="B12" s="22" t="s">
        <v>130</v>
      </c>
      <c r="C12" s="83">
        <v>62.077998347771995</v>
      </c>
      <c r="D12" s="83">
        <v>62.629545842000311</v>
      </c>
      <c r="E12" s="83">
        <v>67.1664401559282</v>
      </c>
      <c r="F12" s="106">
        <v>74.021643939953449</v>
      </c>
      <c r="G12" s="106">
        <v>78.743012193324702</v>
      </c>
      <c r="H12" s="106">
        <v>82.721811184228088</v>
      </c>
      <c r="I12" s="106">
        <v>86.845519200869035</v>
      </c>
      <c r="J12" s="106">
        <v>92.631730336822443</v>
      </c>
      <c r="K12" s="83">
        <v>2.4207611272723439</v>
      </c>
      <c r="L12" s="83">
        <v>2.2813287330756928</v>
      </c>
      <c r="M12" s="83">
        <v>2.2195123937085106</v>
      </c>
      <c r="N12" s="83">
        <v>2.1994575447548899</v>
      </c>
      <c r="O12" s="83">
        <v>2.2671211539972447</v>
      </c>
      <c r="P12" s="106">
        <v>2.4291150070395835</v>
      </c>
      <c r="Q12" s="106">
        <v>2.4007386197699772</v>
      </c>
      <c r="R12" s="295">
        <v>2.3893801949753133</v>
      </c>
      <c r="S12" s="81"/>
    </row>
    <row r="13" spans="1:31" s="10" customFormat="1" ht="12.75" customHeight="1">
      <c r="A13" s="15"/>
      <c r="B13" s="23" t="s">
        <v>144</v>
      </c>
      <c r="C13" s="135">
        <v>10.860292825380906</v>
      </c>
      <c r="D13" s="135">
        <v>10.754681265407388</v>
      </c>
      <c r="E13" s="135">
        <v>11.169100770004295</v>
      </c>
      <c r="F13" s="137">
        <v>12.837636762257972</v>
      </c>
      <c r="G13" s="137">
        <v>13.52085960439269</v>
      </c>
      <c r="H13" s="137">
        <v>13.839336544129822</v>
      </c>
      <c r="I13" s="137">
        <v>14.739244989567203</v>
      </c>
      <c r="J13" s="137">
        <v>15.728804272827643</v>
      </c>
      <c r="K13" s="135">
        <v>0.42350229392376015</v>
      </c>
      <c r="L13" s="135">
        <v>0.39174742617071984</v>
      </c>
      <c r="M13" s="135">
        <v>0.36908249905836055</v>
      </c>
      <c r="N13" s="135">
        <v>0.3814537955476377</v>
      </c>
      <c r="O13" s="135">
        <v>0.38928440728286079</v>
      </c>
      <c r="P13" s="137">
        <v>0.40639028093749752</v>
      </c>
      <c r="Q13" s="137">
        <v>0.40744847861248124</v>
      </c>
      <c r="R13" s="294">
        <v>0.40571511817261213</v>
      </c>
      <c r="S13" s="81"/>
    </row>
    <row r="14" spans="1:31" s="10" customFormat="1" ht="12.75" customHeight="1">
      <c r="A14" s="11"/>
      <c r="B14" s="22" t="s">
        <v>145</v>
      </c>
      <c r="C14" s="83">
        <v>10.586306432600102</v>
      </c>
      <c r="D14" s="83">
        <v>10.84735017809151</v>
      </c>
      <c r="E14" s="83">
        <v>10.584542259950243</v>
      </c>
      <c r="F14" s="106">
        <v>11.527653620768596</v>
      </c>
      <c r="G14" s="106">
        <v>11.773169310264818</v>
      </c>
      <c r="H14" s="106">
        <v>11.635421708665294</v>
      </c>
      <c r="I14" s="106">
        <v>11.65331035690852</v>
      </c>
      <c r="J14" s="106">
        <v>11.833540988514027</v>
      </c>
      <c r="K14" s="83">
        <v>0.41281806397598281</v>
      </c>
      <c r="L14" s="83">
        <v>0.39512296163608152</v>
      </c>
      <c r="M14" s="83">
        <v>0.34976578590666263</v>
      </c>
      <c r="N14" s="83">
        <v>0.34252933844711991</v>
      </c>
      <c r="O14" s="83">
        <v>0.33896596598771234</v>
      </c>
      <c r="P14" s="106">
        <v>0.3416726142855761</v>
      </c>
      <c r="Q14" s="106">
        <v>0.32214157367506169</v>
      </c>
      <c r="R14" s="295">
        <v>0.30523912671794662</v>
      </c>
      <c r="S14" s="81"/>
    </row>
    <row r="15" spans="1:31" s="10" customFormat="1" ht="12.75" customHeight="1">
      <c r="A15" s="15" t="s">
        <v>13</v>
      </c>
      <c r="B15" s="18" t="s">
        <v>150</v>
      </c>
      <c r="C15" s="135">
        <v>30.939444622868624</v>
      </c>
      <c r="D15" s="135">
        <v>33.631056920852913</v>
      </c>
      <c r="E15" s="135">
        <v>37.248266357967957</v>
      </c>
      <c r="F15" s="135">
        <v>41.677603022228219</v>
      </c>
      <c r="G15" s="135">
        <v>44.43396220930839</v>
      </c>
      <c r="H15" s="135">
        <v>45.778382061000258</v>
      </c>
      <c r="I15" s="135">
        <v>47.661227571590352</v>
      </c>
      <c r="J15" s="135">
        <v>51.057371648363599</v>
      </c>
      <c r="K15" s="135">
        <v>1.2064983864790446</v>
      </c>
      <c r="L15" s="135">
        <v>1.2250367689205559</v>
      </c>
      <c r="M15" s="135">
        <v>1.2308675081445242</v>
      </c>
      <c r="N15" s="135">
        <v>1.2383961438211299</v>
      </c>
      <c r="O15" s="135">
        <v>1.2793157497368002</v>
      </c>
      <c r="P15" s="135">
        <v>1.3442761137653765</v>
      </c>
      <c r="Q15" s="135">
        <v>1.3175365954357448</v>
      </c>
      <c r="R15" s="292">
        <v>1.3169944270769938</v>
      </c>
      <c r="S15" s="81"/>
    </row>
    <row r="16" spans="1:31" s="10" customFormat="1" ht="12.75" customHeight="1">
      <c r="A16" s="11"/>
      <c r="B16" s="22" t="s">
        <v>198</v>
      </c>
      <c r="C16" s="83">
        <v>0.79813991853314692</v>
      </c>
      <c r="D16" s="83">
        <v>0.91713681316887918</v>
      </c>
      <c r="E16" s="83">
        <v>1.1135154900873776</v>
      </c>
      <c r="F16" s="106">
        <v>1.186122525265036</v>
      </c>
      <c r="G16" s="106">
        <v>1.7350710860243099</v>
      </c>
      <c r="H16" s="106">
        <v>1.7910535778518526</v>
      </c>
      <c r="I16" s="106">
        <v>1.8888656163554991</v>
      </c>
      <c r="J16" s="106">
        <v>0</v>
      </c>
      <c r="K16" s="83">
        <v>3.1123846456603762E-2</v>
      </c>
      <c r="L16" s="83">
        <v>3.3407404379428157E-2</v>
      </c>
      <c r="M16" s="83">
        <v>3.6796075913771736E-2</v>
      </c>
      <c r="N16" s="83">
        <v>3.5244098865383114E-2</v>
      </c>
      <c r="O16" s="83">
        <v>4.9955116692223155E-2</v>
      </c>
      <c r="P16" s="106">
        <v>5.2594050614807895E-2</v>
      </c>
      <c r="Q16" s="106">
        <v>5.2215389745691003E-2</v>
      </c>
      <c r="R16" s="295">
        <v>0</v>
      </c>
      <c r="S16" s="81"/>
    </row>
    <row r="17" spans="1:19" s="10" customFormat="1" ht="25.5" customHeight="1">
      <c r="A17" s="15"/>
      <c r="B17" s="23" t="s">
        <v>66</v>
      </c>
      <c r="C17" s="135">
        <v>28.562157469506499</v>
      </c>
      <c r="D17" s="135">
        <v>31.054936455118312</v>
      </c>
      <c r="E17" s="135">
        <v>34.210102893916236</v>
      </c>
      <c r="F17" s="137">
        <v>38.219036531561038</v>
      </c>
      <c r="G17" s="137">
        <v>40.473678090264961</v>
      </c>
      <c r="H17" s="137">
        <v>42.23724453542475</v>
      </c>
      <c r="I17" s="137">
        <v>43.957276117586602</v>
      </c>
      <c r="J17" s="137">
        <v>0</v>
      </c>
      <c r="K17" s="135">
        <v>1.1137949410975863</v>
      </c>
      <c r="L17" s="135">
        <v>1.1311996260938952</v>
      </c>
      <c r="M17" s="135">
        <v>1.1304715150426028</v>
      </c>
      <c r="N17" s="135">
        <v>1.1356293075684096</v>
      </c>
      <c r="O17" s="135">
        <v>1.1652936460347041</v>
      </c>
      <c r="P17" s="137">
        <v>1.2402910802872105</v>
      </c>
      <c r="Q17" s="137">
        <v>1.2151453680793542</v>
      </c>
      <c r="R17" s="294">
        <v>0</v>
      </c>
      <c r="S17" s="81"/>
    </row>
    <row r="18" spans="1:19" s="10" customFormat="1" ht="25.5" customHeight="1">
      <c r="A18" s="11"/>
      <c r="B18" s="24" t="s">
        <v>71</v>
      </c>
      <c r="C18" s="83">
        <v>12.731478881530002</v>
      </c>
      <c r="D18" s="83">
        <v>13.979731014819997</v>
      </c>
      <c r="E18" s="83">
        <v>15.344211636720001</v>
      </c>
      <c r="F18" s="83">
        <v>18.399280286690001</v>
      </c>
      <c r="G18" s="83">
        <v>19.172559245149998</v>
      </c>
      <c r="H18" s="83">
        <v>19.961616620869997</v>
      </c>
      <c r="I18" s="83">
        <v>20.66124693119</v>
      </c>
      <c r="J18" s="83">
        <v>22.007356379400001</v>
      </c>
      <c r="K18" s="83">
        <v>0.49647008584971153</v>
      </c>
      <c r="L18" s="83">
        <v>0.50922231058860379</v>
      </c>
      <c r="M18" s="83">
        <v>0.50704887471069138</v>
      </c>
      <c r="N18" s="83">
        <v>0.54671084956513993</v>
      </c>
      <c r="O18" s="83">
        <v>0.5520047230886832</v>
      </c>
      <c r="P18" s="83">
        <v>0.58617022287552512</v>
      </c>
      <c r="Q18" s="83">
        <v>0.57115501060664275</v>
      </c>
      <c r="R18" s="293">
        <v>0.56766662228481668</v>
      </c>
      <c r="S18" s="81"/>
    </row>
    <row r="19" spans="1:19" s="10" customFormat="1" ht="12.75" customHeight="1">
      <c r="A19" s="15" t="s">
        <v>14</v>
      </c>
      <c r="B19" s="18" t="s">
        <v>147</v>
      </c>
      <c r="C19" s="135">
        <v>2.2710047132601647</v>
      </c>
      <c r="D19" s="135">
        <v>2.124905428818801</v>
      </c>
      <c r="E19" s="135">
        <v>2.267855999755652</v>
      </c>
      <c r="F19" s="135">
        <v>2.9672018165091356</v>
      </c>
      <c r="G19" s="135">
        <v>3.0239013667332473</v>
      </c>
      <c r="H19" s="135">
        <v>3.0463503096036915</v>
      </c>
      <c r="I19" s="135">
        <v>3.2357608752012541</v>
      </c>
      <c r="J19" s="135">
        <v>3.4886980880423648</v>
      </c>
      <c r="K19" s="135">
        <v>8.855891098347235E-2</v>
      </c>
      <c r="L19" s="135">
        <v>7.7401292707155137E-2</v>
      </c>
      <c r="M19" s="135">
        <v>7.4941213006352966E-2</v>
      </c>
      <c r="N19" s="135">
        <v>8.8166569597205008E-2</v>
      </c>
      <c r="O19" s="135">
        <v>8.7062338170285192E-2</v>
      </c>
      <c r="P19" s="135">
        <v>8.9455672546600321E-2</v>
      </c>
      <c r="Q19" s="135">
        <v>8.9448668957449434E-2</v>
      </c>
      <c r="R19" s="292">
        <v>8.9988884883251047E-2</v>
      </c>
      <c r="S19" s="81"/>
    </row>
    <row r="20" spans="1:19" s="10" customFormat="1" ht="25.5" customHeight="1">
      <c r="A20" s="11" t="s">
        <v>15</v>
      </c>
      <c r="B20" s="14" t="s">
        <v>16</v>
      </c>
      <c r="C20" s="83">
        <v>5.6425693792982168</v>
      </c>
      <c r="D20" s="83">
        <v>5.7624205560808424</v>
      </c>
      <c r="E20" s="83">
        <v>5.9370158567662621</v>
      </c>
      <c r="F20" s="83">
        <v>6.5154108572913056</v>
      </c>
      <c r="G20" s="83">
        <v>6.7805741777118929</v>
      </c>
      <c r="H20" s="83">
        <v>6.8992059605265492</v>
      </c>
      <c r="I20" s="83">
        <v>7.1955734775354081</v>
      </c>
      <c r="J20" s="83">
        <v>7.5891929884261522</v>
      </c>
      <c r="K20" s="83">
        <v>0.22003468176954519</v>
      </c>
      <c r="L20" s="83">
        <v>0.20990054150827564</v>
      </c>
      <c r="M20" s="83">
        <v>0.19618845728827305</v>
      </c>
      <c r="N20" s="83">
        <v>0.19359701844601185</v>
      </c>
      <c r="O20" s="83">
        <v>0.19522218831046029</v>
      </c>
      <c r="P20" s="83">
        <v>0.20259426740607059</v>
      </c>
      <c r="Q20" s="83">
        <v>0.19891286617742909</v>
      </c>
      <c r="R20" s="293">
        <v>0.1957587033779358</v>
      </c>
      <c r="S20" s="81"/>
    </row>
    <row r="21" spans="1:19" s="10" customFormat="1" ht="25.5" customHeight="1">
      <c r="A21" s="15" t="s">
        <v>17</v>
      </c>
      <c r="B21" s="12" t="s">
        <v>18</v>
      </c>
      <c r="C21" s="135">
        <v>13.426654598352295</v>
      </c>
      <c r="D21" s="135">
        <v>13.143565497583978</v>
      </c>
      <c r="E21" s="135">
        <v>12.890531601079786</v>
      </c>
      <c r="F21" s="135">
        <v>13.227465446454023</v>
      </c>
      <c r="G21" s="135">
        <v>14.201365477531894</v>
      </c>
      <c r="H21" s="135">
        <v>15.90479081869748</v>
      </c>
      <c r="I21" s="135">
        <v>15.434461599467124</v>
      </c>
      <c r="J21" s="135">
        <v>14.99444953876235</v>
      </c>
      <c r="K21" s="135">
        <v>0.52357879419561282</v>
      </c>
      <c r="L21" s="135">
        <v>0.47876434710775756</v>
      </c>
      <c r="M21" s="135">
        <v>0.42596711369052032</v>
      </c>
      <c r="N21" s="135">
        <v>0.39303705140334944</v>
      </c>
      <c r="O21" s="135">
        <v>0.40887712055912584</v>
      </c>
      <c r="P21" s="135">
        <v>0.46704207159440891</v>
      </c>
      <c r="Q21" s="135">
        <v>0.42666689517386902</v>
      </c>
      <c r="R21" s="292">
        <v>0.38677287612140782</v>
      </c>
      <c r="S21" s="81"/>
    </row>
    <row r="22" spans="1:19" s="10" customFormat="1" ht="25.5" customHeight="1">
      <c r="A22" s="118" t="s">
        <v>19</v>
      </c>
      <c r="B22" s="120" t="s">
        <v>20</v>
      </c>
      <c r="C22" s="121">
        <v>17.714021190132769</v>
      </c>
      <c r="D22" s="121">
        <v>17.398480691897728</v>
      </c>
      <c r="E22" s="121">
        <v>19.156590370373458</v>
      </c>
      <c r="F22" s="121">
        <v>21.869407897222548</v>
      </c>
      <c r="G22" s="121">
        <v>22.969059855386117</v>
      </c>
      <c r="H22" s="121">
        <v>21.285332786262547</v>
      </c>
      <c r="I22" s="121">
        <v>21.331625866379575</v>
      </c>
      <c r="J22" s="121">
        <v>22.374463228476102</v>
      </c>
      <c r="K22" s="121">
        <v>0.69076669747827046</v>
      </c>
      <c r="L22" s="121">
        <v>0.63375286185886937</v>
      </c>
      <c r="M22" s="121">
        <v>0.63302878118200034</v>
      </c>
      <c r="N22" s="121">
        <v>0.6498212095625413</v>
      </c>
      <c r="O22" s="121">
        <v>0.66131127112240706</v>
      </c>
      <c r="P22" s="121">
        <v>0.62504097239592493</v>
      </c>
      <c r="Q22" s="121">
        <v>0.58968681989742988</v>
      </c>
      <c r="R22" s="291">
        <v>0.57713592434181971</v>
      </c>
      <c r="S22" s="81"/>
    </row>
    <row r="23" spans="1:19" s="10" customFormat="1" ht="12.75" customHeight="1">
      <c r="A23" s="15" t="s">
        <v>21</v>
      </c>
      <c r="B23" s="12" t="s">
        <v>148</v>
      </c>
      <c r="C23" s="135">
        <v>9.9777353309816874</v>
      </c>
      <c r="D23" s="135">
        <v>10.619805436091548</v>
      </c>
      <c r="E23" s="135">
        <v>11.083110666602916</v>
      </c>
      <c r="F23" s="135">
        <v>11.989696521412945</v>
      </c>
      <c r="G23" s="135">
        <v>12.674832162393768</v>
      </c>
      <c r="H23" s="135">
        <v>11.045207917409941</v>
      </c>
      <c r="I23" s="135">
        <v>11.167662866302344</v>
      </c>
      <c r="J23" s="135">
        <v>11.946473124523624</v>
      </c>
      <c r="K23" s="135">
        <v>0.389086543869197</v>
      </c>
      <c r="L23" s="135">
        <v>0.38683447173876717</v>
      </c>
      <c r="M23" s="135">
        <v>0.36624095944732032</v>
      </c>
      <c r="N23" s="135">
        <v>0.35625834647411031</v>
      </c>
      <c r="O23" s="135">
        <v>0.36492609716501984</v>
      </c>
      <c r="P23" s="135">
        <v>0.32434106463530132</v>
      </c>
      <c r="Q23" s="135">
        <v>0.30871644020794603</v>
      </c>
      <c r="R23" s="292">
        <v>0.30815214376055639</v>
      </c>
      <c r="S23" s="81"/>
    </row>
    <row r="24" spans="1:19" s="10" customFormat="1" ht="12.75" customHeight="1">
      <c r="A24" s="11" t="s">
        <v>22</v>
      </c>
      <c r="B24" s="14" t="s">
        <v>202</v>
      </c>
      <c r="C24" s="83">
        <v>6.6221939956610782</v>
      </c>
      <c r="D24" s="83">
        <v>6.0463227529061765</v>
      </c>
      <c r="E24" s="83">
        <v>7.0306060607705421</v>
      </c>
      <c r="F24" s="83">
        <v>8.6972477788096043</v>
      </c>
      <c r="G24" s="83">
        <v>9.0018074059923467</v>
      </c>
      <c r="H24" s="83">
        <v>8.8961185818526083</v>
      </c>
      <c r="I24" s="83">
        <v>8.7826286670772316</v>
      </c>
      <c r="J24" s="83">
        <v>8.9420123870562875</v>
      </c>
      <c r="K24" s="83">
        <v>0.25823561049996407</v>
      </c>
      <c r="L24" s="83">
        <v>0.22024189446387391</v>
      </c>
      <c r="M24" s="83">
        <v>0.23232610290103503</v>
      </c>
      <c r="N24" s="83">
        <v>0.25842748455064268</v>
      </c>
      <c r="O24" s="83">
        <v>0.25917459119076453</v>
      </c>
      <c r="P24" s="83">
        <v>0.26123334151201488</v>
      </c>
      <c r="Q24" s="83">
        <v>0.24278507421186835</v>
      </c>
      <c r="R24" s="293">
        <v>0.23065387230883863</v>
      </c>
      <c r="S24" s="81"/>
    </row>
    <row r="25" spans="1:19" s="10" customFormat="1" ht="12.75" customHeight="1">
      <c r="A25" s="15" t="s">
        <v>24</v>
      </c>
      <c r="B25" s="12" t="s">
        <v>269</v>
      </c>
      <c r="C25" s="135">
        <v>1.1140918634900001</v>
      </c>
      <c r="D25" s="135">
        <v>0.73235250289999998</v>
      </c>
      <c r="E25" s="135">
        <v>1.0428736429999999</v>
      </c>
      <c r="F25" s="135">
        <v>1.1824635969999999</v>
      </c>
      <c r="G25" s="135">
        <v>1.2924202869999999</v>
      </c>
      <c r="H25" s="135">
        <v>1.3440062870000002</v>
      </c>
      <c r="I25" s="135">
        <v>1.3813343329999999</v>
      </c>
      <c r="J25" s="135">
        <v>1.4859777168961867</v>
      </c>
      <c r="K25" s="135">
        <v>4.3444543109109349E-2</v>
      </c>
      <c r="L25" s="135">
        <v>2.6676495656228257E-2</v>
      </c>
      <c r="M25" s="135">
        <v>3.4461718833645051E-2</v>
      </c>
      <c r="N25" s="135">
        <v>3.5135378537788406E-2</v>
      </c>
      <c r="O25" s="135">
        <v>3.7210582766622709E-2</v>
      </c>
      <c r="P25" s="135">
        <v>3.9466566248608843E-2</v>
      </c>
      <c r="Q25" s="135">
        <v>3.8185305477615443E-2</v>
      </c>
      <c r="R25" s="292">
        <v>3.8329908272424669E-2</v>
      </c>
      <c r="S25" s="81"/>
    </row>
    <row r="26" spans="1:19" s="10" customFormat="1" ht="12.75" customHeight="1">
      <c r="A26" s="118" t="s">
        <v>28</v>
      </c>
      <c r="B26" s="120" t="s">
        <v>26</v>
      </c>
      <c r="C26" s="121">
        <v>175.20928262585801</v>
      </c>
      <c r="D26" s="121">
        <v>180.76156569433539</v>
      </c>
      <c r="E26" s="121">
        <v>195.52599798463109</v>
      </c>
      <c r="F26" s="121">
        <v>219.80957691002459</v>
      </c>
      <c r="G26" s="121">
        <v>233.39855215178147</v>
      </c>
      <c r="H26" s="121">
        <v>241.21268027019653</v>
      </c>
      <c r="I26" s="121">
        <v>250.58734237128419</v>
      </c>
      <c r="J26" s="121">
        <v>264.29144086252398</v>
      </c>
      <c r="K26" s="121">
        <v>6.832369467550226</v>
      </c>
      <c r="L26" s="121">
        <v>6.584377199454174</v>
      </c>
      <c r="M26" s="121">
        <v>6.461148972785197</v>
      </c>
      <c r="N26" s="121">
        <v>6.531357676091595</v>
      </c>
      <c r="O26" s="121">
        <v>6.7198698672653778</v>
      </c>
      <c r="P26" s="121">
        <v>7.0831783437097959</v>
      </c>
      <c r="Q26" s="121">
        <v>6.9271819201726146</v>
      </c>
      <c r="R26" s="291">
        <v>6.8172399695245307</v>
      </c>
      <c r="S26" s="81"/>
    </row>
    <row r="27" spans="1:19" s="10" customFormat="1" ht="12.75" customHeight="1">
      <c r="A27" s="122" t="s">
        <v>29</v>
      </c>
      <c r="B27" s="123" t="s">
        <v>270</v>
      </c>
      <c r="C27" s="136">
        <v>70.014207534347278</v>
      </c>
      <c r="D27" s="136">
        <v>79.11037775534524</v>
      </c>
      <c r="E27" s="136">
        <v>88.781818966719996</v>
      </c>
      <c r="F27" s="136">
        <v>104.66904525369002</v>
      </c>
      <c r="G27" s="136">
        <v>110.02541310714999</v>
      </c>
      <c r="H27" s="136">
        <v>106.58297077087001</v>
      </c>
      <c r="I27" s="136">
        <v>113.18357840318998</v>
      </c>
      <c r="J27" s="136">
        <v>121.42125841939999</v>
      </c>
      <c r="K27" s="136">
        <v>2.7302373863027327</v>
      </c>
      <c r="L27" s="136">
        <v>2.8816555418275254</v>
      </c>
      <c r="M27" s="136">
        <v>2.9337917429472138</v>
      </c>
      <c r="N27" s="136">
        <v>3.1101054912029595</v>
      </c>
      <c r="O27" s="136">
        <v>3.1677851098722809</v>
      </c>
      <c r="P27" s="136">
        <v>3.1297947915790374</v>
      </c>
      <c r="Q27" s="136">
        <v>3.1288221925165511</v>
      </c>
      <c r="R27" s="296">
        <v>3.1319888882715428</v>
      </c>
      <c r="S27" s="81"/>
    </row>
    <row r="28" spans="1:19" s="10" customFormat="1" ht="12.75" customHeight="1">
      <c r="A28" s="11" t="s">
        <v>30</v>
      </c>
      <c r="B28" s="14" t="s">
        <v>31</v>
      </c>
      <c r="C28" s="83">
        <v>46.929000000000002</v>
      </c>
      <c r="D28" s="83">
        <v>53.790099999999995</v>
      </c>
      <c r="E28" s="83">
        <v>60.951999999999998</v>
      </c>
      <c r="F28" s="83">
        <v>72.101300000000009</v>
      </c>
      <c r="G28" s="83">
        <v>75.830399999999997</v>
      </c>
      <c r="H28" s="83">
        <v>71.031999999999996</v>
      </c>
      <c r="I28" s="83">
        <v>75.761156409999998</v>
      </c>
      <c r="J28" s="83">
        <v>81.809384999999992</v>
      </c>
      <c r="K28" s="83">
        <v>1.8300187178287317</v>
      </c>
      <c r="L28" s="83">
        <v>1.9593452105590987</v>
      </c>
      <c r="M28" s="83">
        <v>2.0141564612812193</v>
      </c>
      <c r="N28" s="83">
        <v>2.1423970048581915</v>
      </c>
      <c r="O28" s="83">
        <v>2.183262986358637</v>
      </c>
      <c r="P28" s="83">
        <v>2.085845253022379</v>
      </c>
      <c r="Q28" s="83">
        <v>2.0943249087064091</v>
      </c>
      <c r="R28" s="293">
        <v>2.1102242565408158</v>
      </c>
      <c r="S28" s="81"/>
    </row>
    <row r="29" spans="1:19" s="10" customFormat="1" ht="12.75" customHeight="1">
      <c r="A29" s="15" t="s">
        <v>32</v>
      </c>
      <c r="B29" s="12" t="s">
        <v>267</v>
      </c>
      <c r="C29" s="135">
        <v>1.5132061798300005</v>
      </c>
      <c r="D29" s="135">
        <v>1.6146001505400001</v>
      </c>
      <c r="E29" s="135">
        <v>1.5676532299999999</v>
      </c>
      <c r="F29" s="135">
        <v>1.8145936900000033</v>
      </c>
      <c r="G29" s="135">
        <v>1.8998300799999994</v>
      </c>
      <c r="H29" s="135">
        <v>1.9698638200000005</v>
      </c>
      <c r="I29" s="135">
        <v>2.3084255599999999</v>
      </c>
      <c r="J29" s="135">
        <v>2.2130350100000005</v>
      </c>
      <c r="K29" s="135">
        <v>5.9008196062626757E-2</v>
      </c>
      <c r="L29" s="135">
        <v>5.8813035705985846E-2</v>
      </c>
      <c r="M29" s="135">
        <v>5.1803039805959988E-2</v>
      </c>
      <c r="N29" s="135">
        <v>5.3918307804305614E-2</v>
      </c>
      <c r="O29" s="135">
        <v>5.4698757939227113E-2</v>
      </c>
      <c r="P29" s="135">
        <v>5.7844789644773215E-2</v>
      </c>
      <c r="Q29" s="135">
        <v>6.3813613456993185E-2</v>
      </c>
      <c r="R29" s="292">
        <v>5.7083917189648205E-2</v>
      </c>
      <c r="S29" s="81"/>
    </row>
    <row r="30" spans="1:19" s="10" customFormat="1" ht="25.5" customHeight="1">
      <c r="A30" s="11" t="s">
        <v>33</v>
      </c>
      <c r="B30" s="14" t="s">
        <v>268</v>
      </c>
      <c r="C30" s="83">
        <v>8.8405224729872778</v>
      </c>
      <c r="D30" s="83">
        <v>9.7259465899852433</v>
      </c>
      <c r="E30" s="83">
        <v>10.917954099999999</v>
      </c>
      <c r="F30" s="83">
        <v>12.353432340000001</v>
      </c>
      <c r="G30" s="83">
        <v>13.122373679999987</v>
      </c>
      <c r="H30" s="83">
        <v>13.619190219999998</v>
      </c>
      <c r="I30" s="83">
        <v>14.452645249999993</v>
      </c>
      <c r="J30" s="83">
        <v>15.391482029999995</v>
      </c>
      <c r="K30" s="83">
        <v>0.34474038656166267</v>
      </c>
      <c r="L30" s="83">
        <v>0.35427498497383697</v>
      </c>
      <c r="M30" s="83">
        <v>0.36078336714934339</v>
      </c>
      <c r="N30" s="83">
        <v>0.3670662865292903</v>
      </c>
      <c r="O30" s="83">
        <v>0.37781144170030423</v>
      </c>
      <c r="P30" s="83">
        <v>0.39992571334603849</v>
      </c>
      <c r="Q30" s="83">
        <v>0.39952577782692211</v>
      </c>
      <c r="R30" s="293">
        <v>0.39701409225626216</v>
      </c>
      <c r="S30" s="81"/>
    </row>
    <row r="31" spans="1:19" s="10" customFormat="1" ht="12.75" customHeight="1">
      <c r="A31" s="15" t="s">
        <v>34</v>
      </c>
      <c r="B31" s="12" t="s">
        <v>35</v>
      </c>
      <c r="C31" s="135">
        <v>12.731478881530002</v>
      </c>
      <c r="D31" s="135">
        <v>13.979731014819999</v>
      </c>
      <c r="E31" s="135">
        <v>15.344211636719999</v>
      </c>
      <c r="F31" s="135">
        <v>18.399719223690003</v>
      </c>
      <c r="G31" s="135">
        <v>19.17280934715</v>
      </c>
      <c r="H31" s="135">
        <v>19.961916730870001</v>
      </c>
      <c r="I31" s="135">
        <v>20.661351183190003</v>
      </c>
      <c r="J31" s="135">
        <v>22.007356379400001</v>
      </c>
      <c r="K31" s="135">
        <v>0.49647008584971153</v>
      </c>
      <c r="L31" s="135">
        <v>0.5092223105886039</v>
      </c>
      <c r="M31" s="135">
        <v>0.50704887471069138</v>
      </c>
      <c r="N31" s="135">
        <v>0.54672389201117244</v>
      </c>
      <c r="O31" s="135">
        <v>0.55201192387411258</v>
      </c>
      <c r="P31" s="135">
        <v>0.58617903556584627</v>
      </c>
      <c r="Q31" s="135">
        <v>0.57115789252622717</v>
      </c>
      <c r="R31" s="292">
        <v>0.56766662228481668</v>
      </c>
      <c r="S31" s="81"/>
    </row>
    <row r="32" spans="1:19" s="10" customFormat="1" ht="12.75" customHeight="1">
      <c r="A32" s="118" t="s">
        <v>36</v>
      </c>
      <c r="B32" s="120" t="s">
        <v>37</v>
      </c>
      <c r="C32" s="121">
        <v>4.9575735282934259</v>
      </c>
      <c r="D32" s="121">
        <v>5.4106632269792128</v>
      </c>
      <c r="E32" s="121">
        <v>5.7969999952999993</v>
      </c>
      <c r="F32" s="121">
        <v>5.6885214668000028</v>
      </c>
      <c r="G32" s="121">
        <v>6.0047746076999848</v>
      </c>
      <c r="H32" s="121">
        <v>6.3562583868438995</v>
      </c>
      <c r="I32" s="121">
        <v>6.3966950255000006</v>
      </c>
      <c r="J32" s="121">
        <v>6.7868382709999846</v>
      </c>
      <c r="K32" s="121">
        <v>0.19332294214215512</v>
      </c>
      <c r="L32" s="121">
        <v>0.19708751386835047</v>
      </c>
      <c r="M32" s="121">
        <v>0.1915616386103933</v>
      </c>
      <c r="N32" s="121">
        <v>0.16902706820187502</v>
      </c>
      <c r="O32" s="121">
        <v>0.17288583658292164</v>
      </c>
      <c r="P32" s="121">
        <v>0.18665068396190493</v>
      </c>
      <c r="Q32" s="121">
        <v>0.17682884422728717</v>
      </c>
      <c r="R32" s="291">
        <v>0.17506244234305998</v>
      </c>
      <c r="S32" s="81"/>
    </row>
    <row r="33" spans="1:32" s="10" customFormat="1" ht="38.25" customHeight="1">
      <c r="A33" s="15" t="s">
        <v>38</v>
      </c>
      <c r="B33" s="12" t="s">
        <v>39</v>
      </c>
      <c r="C33" s="135">
        <v>0.68554475000000004</v>
      </c>
      <c r="D33" s="135">
        <v>0.69702900000000001</v>
      </c>
      <c r="E33" s="135">
        <v>0.74975325999999975</v>
      </c>
      <c r="F33" s="135">
        <v>0.91900426999999996</v>
      </c>
      <c r="G33" s="135">
        <v>1.0070663899999999</v>
      </c>
      <c r="H33" s="135">
        <v>1.0046860399419</v>
      </c>
      <c r="I33" s="135">
        <v>1.0023341499999998</v>
      </c>
      <c r="J33" s="135">
        <v>1.1160026199999999</v>
      </c>
      <c r="K33" s="135">
        <v>2.6733144205272188E-2</v>
      </c>
      <c r="L33" s="135">
        <v>2.5389810258222203E-2</v>
      </c>
      <c r="M33" s="135">
        <v>2.4775567216755105E-2</v>
      </c>
      <c r="N33" s="135">
        <v>2.7307024914944508E-2</v>
      </c>
      <c r="O33" s="135">
        <v>2.899484605241185E-2</v>
      </c>
      <c r="P33" s="135">
        <v>2.9502472226470667E-2</v>
      </c>
      <c r="Q33" s="135">
        <v>2.7708306956557793E-2</v>
      </c>
      <c r="R33" s="292">
        <v>2.8786621474872379E-2</v>
      </c>
      <c r="S33" s="81"/>
    </row>
    <row r="34" spans="1:32" s="10" customFormat="1" ht="12.75" customHeight="1">
      <c r="A34" s="11" t="s">
        <v>40</v>
      </c>
      <c r="B34" s="14" t="s">
        <v>72</v>
      </c>
      <c r="C34" s="83">
        <v>2.3126611811107032</v>
      </c>
      <c r="D34" s="83">
        <v>2.5418392269792127</v>
      </c>
      <c r="E34" s="83">
        <v>2.7359993253000003</v>
      </c>
      <c r="F34" s="83">
        <v>2.5447934968000001</v>
      </c>
      <c r="G34" s="83">
        <v>2.6302883677</v>
      </c>
      <c r="H34" s="83">
        <v>2.9085824269999994</v>
      </c>
      <c r="I34" s="83">
        <v>2.8985928354999997</v>
      </c>
      <c r="J34" s="83">
        <v>3.0175613109999997</v>
      </c>
      <c r="K34" s="83">
        <v>9.0183324797640893E-2</v>
      </c>
      <c r="L34" s="83">
        <v>9.2588422691033526E-2</v>
      </c>
      <c r="M34" s="83">
        <v>9.0410990929158219E-2</v>
      </c>
      <c r="N34" s="83">
        <v>7.561525195144779E-2</v>
      </c>
      <c r="O34" s="83">
        <v>7.5729670905719693E-2</v>
      </c>
      <c r="P34" s="83">
        <v>8.5410136957741009E-2</v>
      </c>
      <c r="Q34" s="83">
        <v>8.012806909563365E-2</v>
      </c>
      <c r="R34" s="293">
        <v>7.7836192926658762E-2</v>
      </c>
      <c r="S34" s="81"/>
    </row>
    <row r="35" spans="1:32" s="10" customFormat="1" ht="38.25" customHeight="1">
      <c r="A35" s="15" t="s">
        <v>41</v>
      </c>
      <c r="B35" s="12" t="s">
        <v>42</v>
      </c>
      <c r="C35" s="135">
        <v>1.9593675971827229</v>
      </c>
      <c r="D35" s="135">
        <v>2.1717949999999999</v>
      </c>
      <c r="E35" s="135">
        <v>2.31124741</v>
      </c>
      <c r="F35" s="135">
        <v>2.2247237000000033</v>
      </c>
      <c r="G35" s="135">
        <v>2.3674198499999846</v>
      </c>
      <c r="H35" s="135">
        <v>2.4429899199020007</v>
      </c>
      <c r="I35" s="135">
        <v>2.4957680400000006</v>
      </c>
      <c r="J35" s="135">
        <v>2.6532743399999847</v>
      </c>
      <c r="K35" s="135">
        <v>7.6406473139242037E-2</v>
      </c>
      <c r="L35" s="135">
        <v>7.9109280919094749E-2</v>
      </c>
      <c r="M35" s="135">
        <v>7.6375080464479966E-2</v>
      </c>
      <c r="N35" s="135">
        <v>6.6104791335482721E-2</v>
      </c>
      <c r="O35" s="135">
        <v>6.8161319624790107E-2</v>
      </c>
      <c r="P35" s="135">
        <v>7.1738074777693298E-2</v>
      </c>
      <c r="Q35" s="135">
        <v>6.8992468175095745E-2</v>
      </c>
      <c r="R35" s="292">
        <v>6.8439627941528858E-2</v>
      </c>
      <c r="S35" s="81"/>
    </row>
    <row r="36" spans="1:32" s="10" customFormat="1" ht="12.75" customHeight="1">
      <c r="A36" s="124" t="s">
        <v>43</v>
      </c>
      <c r="B36" s="125" t="s">
        <v>271</v>
      </c>
      <c r="C36" s="126">
        <v>237.44958480696874</v>
      </c>
      <c r="D36" s="126">
        <v>251.30287566183989</v>
      </c>
      <c r="E36" s="126">
        <v>274.76060530993107</v>
      </c>
      <c r="F36" s="126">
        <v>311.7674244068246</v>
      </c>
      <c r="G36" s="126">
        <v>330.25593051948141</v>
      </c>
      <c r="H36" s="126">
        <v>334.18999269704045</v>
      </c>
      <c r="I36" s="126">
        <v>349.50626461678416</v>
      </c>
      <c r="J36" s="126">
        <v>370.49218117352393</v>
      </c>
      <c r="K36" s="126">
        <v>9.2594597101454017</v>
      </c>
      <c r="L36" s="126">
        <v>9.1538979445614466</v>
      </c>
      <c r="M36" s="126">
        <v>9.0794534796321127</v>
      </c>
      <c r="N36" s="126">
        <v>9.2637663434852566</v>
      </c>
      <c r="O36" s="126">
        <v>9.5085288898464668</v>
      </c>
      <c r="P36" s="126">
        <v>9.8134447836848917</v>
      </c>
      <c r="Q36" s="126">
        <v>9.6616750643902272</v>
      </c>
      <c r="R36" s="297">
        <v>9.5566246778543178</v>
      </c>
      <c r="S36" s="81"/>
    </row>
    <row r="37" spans="1:32" ht="203.25" customHeight="1">
      <c r="A37" s="385" t="s">
        <v>272</v>
      </c>
      <c r="B37" s="347"/>
      <c r="C37" s="347"/>
      <c r="D37" s="347"/>
      <c r="E37" s="347"/>
      <c r="F37" s="347"/>
      <c r="G37" s="347"/>
      <c r="H37" s="347"/>
      <c r="I37" s="347"/>
      <c r="J37" s="347"/>
      <c r="K37" s="347"/>
      <c r="L37" s="347"/>
      <c r="M37" s="347"/>
      <c r="N37" s="347"/>
      <c r="O37" s="347"/>
      <c r="P37" s="347"/>
      <c r="Q37" s="347"/>
      <c r="R37" s="347"/>
      <c r="U37" s="383"/>
      <c r="V37" s="384"/>
      <c r="W37" s="384"/>
      <c r="X37" s="384"/>
      <c r="Y37" s="384"/>
      <c r="Z37" s="384"/>
      <c r="AA37" s="384"/>
      <c r="AB37" s="384"/>
      <c r="AC37" s="384"/>
      <c r="AD37" s="384"/>
      <c r="AE37" s="384"/>
      <c r="AF37" s="384"/>
    </row>
    <row r="38" spans="1:32" ht="12.75" customHeight="1">
      <c r="A38" s="385" t="s">
        <v>273</v>
      </c>
      <c r="B38" s="385"/>
      <c r="C38" s="385"/>
      <c r="D38" s="385"/>
      <c r="E38" s="385"/>
      <c r="F38" s="385"/>
      <c r="G38" s="385"/>
      <c r="H38" s="385"/>
      <c r="I38" s="385"/>
      <c r="J38" s="385"/>
      <c r="K38" s="385"/>
      <c r="L38" s="385"/>
      <c r="M38" s="385"/>
      <c r="N38" s="385"/>
      <c r="O38" s="385"/>
      <c r="P38" s="385"/>
      <c r="Q38" s="385"/>
      <c r="R38" s="385"/>
      <c r="U38" s="383"/>
      <c r="V38" s="384"/>
      <c r="W38" s="384"/>
      <c r="X38" s="384"/>
      <c r="Y38" s="384"/>
      <c r="Z38" s="384"/>
      <c r="AA38" s="384"/>
      <c r="AB38" s="384"/>
      <c r="AC38" s="384"/>
      <c r="AD38" s="384"/>
      <c r="AE38" s="384"/>
      <c r="AF38" s="384"/>
    </row>
  </sheetData>
  <mergeCells count="10">
    <mergeCell ref="U37:AF37"/>
    <mergeCell ref="U38:AF38"/>
    <mergeCell ref="A1:B1"/>
    <mergeCell ref="A3:B5"/>
    <mergeCell ref="C3:R3"/>
    <mergeCell ref="K5:R5"/>
    <mergeCell ref="C5:J5"/>
    <mergeCell ref="A37:R37"/>
    <mergeCell ref="A38:R38"/>
    <mergeCell ref="A2:R2"/>
  </mergeCells>
  <hyperlinks>
    <hyperlink ref="A1" location="Inhalt!A1" display="Zurück zum Inhalt" xr:uid="{7B5134E7-187C-4E4E-9454-5C208F2F9029}"/>
  </hyperlinks>
  <pageMargins left="0.78740157480314965" right="0.78740157480314965" top="0.98425196850393704" bottom="0.98425196850393704" header="0.51181102362204722" footer="0.51181102362204722"/>
  <pageSetup paperSize="9" scale="46"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B233-7155-4AE3-B1C6-9EF1B5EA0DFB}">
  <dimension ref="A1:AE14"/>
  <sheetViews>
    <sheetView showGridLines="0" zoomScaleNormal="100" workbookViewId="0">
      <selection activeCell="A2" sqref="A2:L2"/>
    </sheetView>
  </sheetViews>
  <sheetFormatPr baseColWidth="10" defaultRowHeight="12.75"/>
  <cols>
    <col min="1" max="1" width="14" customWidth="1"/>
    <col min="2" max="2" width="62.1640625" customWidth="1"/>
    <col min="3" max="3" width="9.6640625" bestFit="1" customWidth="1"/>
    <col min="4" max="4" width="9.6640625" customWidth="1"/>
    <col min="5" max="7" width="9.6640625" bestFit="1" customWidth="1"/>
    <col min="8" max="12" width="9.6640625" customWidth="1"/>
    <col min="13" max="13" width="12" style="307"/>
  </cols>
  <sheetData>
    <row r="1" spans="1:31" s="52" customFormat="1" ht="24" customHeight="1">
      <c r="A1" s="368" t="s">
        <v>73</v>
      </c>
      <c r="B1" s="368"/>
      <c r="M1" s="299"/>
      <c r="U1" s="53"/>
      <c r="V1" s="53"/>
      <c r="W1" s="53"/>
      <c r="X1" s="53"/>
      <c r="Y1" s="53"/>
      <c r="Z1" s="53"/>
      <c r="AA1" s="53"/>
      <c r="AB1" s="53"/>
      <c r="AC1" s="53"/>
      <c r="AD1" s="53"/>
      <c r="AE1" s="299"/>
    </row>
    <row r="2" spans="1:31" ht="15" customHeight="1">
      <c r="A2" s="447" t="s">
        <v>225</v>
      </c>
      <c r="B2" s="447"/>
      <c r="C2" s="447"/>
      <c r="D2" s="447"/>
      <c r="E2" s="447"/>
      <c r="F2" s="447"/>
      <c r="G2" s="447"/>
      <c r="H2" s="447"/>
      <c r="I2" s="447"/>
      <c r="J2" s="447"/>
      <c r="K2" s="447"/>
      <c r="L2" s="447"/>
    </row>
    <row r="3" spans="1:31" ht="12.75" customHeight="1">
      <c r="A3" s="399" t="s">
        <v>90</v>
      </c>
      <c r="B3" s="400"/>
      <c r="C3" s="309">
        <v>2010</v>
      </c>
      <c r="D3" s="309">
        <v>2012</v>
      </c>
      <c r="E3" s="309">
        <v>2015</v>
      </c>
      <c r="F3" s="309">
        <v>2016</v>
      </c>
      <c r="G3" s="309">
        <v>2017</v>
      </c>
      <c r="H3" s="309">
        <v>2018</v>
      </c>
      <c r="I3" s="309">
        <v>2019</v>
      </c>
      <c r="J3" s="309">
        <v>2020</v>
      </c>
      <c r="K3" s="309">
        <v>2021</v>
      </c>
      <c r="L3" s="310">
        <v>2022</v>
      </c>
    </row>
    <row r="4" spans="1:31" ht="12.75" customHeight="1">
      <c r="A4" s="401"/>
      <c r="B4" s="401"/>
      <c r="C4" s="402" t="s">
        <v>89</v>
      </c>
      <c r="D4" s="403"/>
      <c r="E4" s="403"/>
      <c r="F4" s="403"/>
      <c r="G4" s="403"/>
      <c r="H4" s="403"/>
      <c r="I4" s="403"/>
      <c r="J4" s="403"/>
      <c r="K4" s="403"/>
      <c r="L4" s="403"/>
    </row>
    <row r="5" spans="1:31" ht="12.75" customHeight="1">
      <c r="A5" s="46" t="s">
        <v>10</v>
      </c>
      <c r="B5" s="45" t="s">
        <v>76</v>
      </c>
      <c r="C5" s="86">
        <v>11.126698457529377</v>
      </c>
      <c r="D5" s="86">
        <f>'Tab. B3-3web'!D8/'Tab. B3-3web'!D26*100</f>
        <v>12.272547110484878</v>
      </c>
      <c r="E5" s="86">
        <v>13.638908703246679</v>
      </c>
      <c r="F5" s="86">
        <v>14.058929925432331</v>
      </c>
      <c r="G5" s="86">
        <v>14.407946790873169</v>
      </c>
      <c r="H5" s="86">
        <f>'Tab. B3-3web'!F8/'Tab. B3-3web'!F26*100</f>
        <v>14.821416912939059</v>
      </c>
      <c r="I5" s="86">
        <f>'Tab. B3-3web'!G8/'Tab. B3-3web'!G26*100</f>
        <v>15.118094107055496</v>
      </c>
      <c r="J5" s="86">
        <f>'Tab. B3-3web'!H8/'Tab. B3-3web'!H26*100</f>
        <v>15.512193581649736</v>
      </c>
      <c r="K5" s="86">
        <f>'Tab. B3-3web'!I8/'Tab. B3-3web'!I26*100</f>
        <v>15.859730764571852</v>
      </c>
      <c r="L5" s="304">
        <f>'Tab. B3-3web'!J8/'Tab. B3-3web'!J26*100</f>
        <v>15.907993718781052</v>
      </c>
      <c r="N5" s="191"/>
    </row>
    <row r="6" spans="1:31" ht="12.75" customHeight="1">
      <c r="A6" s="44" t="s">
        <v>12</v>
      </c>
      <c r="B6" s="43" t="s">
        <v>88</v>
      </c>
      <c r="C6" s="87">
        <v>48.924679269199487</v>
      </c>
      <c r="D6" s="87">
        <f>'Tab. B3-3web'!D11/'Tab. B3-3web'!D26*100</f>
        <v>47.862546420909297</v>
      </c>
      <c r="E6" s="87">
        <v>46.724285457749303</v>
      </c>
      <c r="F6" s="87">
        <v>46.214063681499887</v>
      </c>
      <c r="G6" s="87">
        <v>46.283015468726745</v>
      </c>
      <c r="H6" s="87">
        <f>'Tab. B3-3web'!F11/'Tab. B3-3web'!F26*100</f>
        <v>45.936849286256994</v>
      </c>
      <c r="I6" s="87">
        <f>'Tab. B3-3web'!G11/'Tab. B3-3web'!G26*100</f>
        <v>45.717625633302021</v>
      </c>
      <c r="J6" s="87">
        <f>'Tab. B3-3web'!H11/'Tab. B3-3web'!H26*100</f>
        <v>45.968246902651487</v>
      </c>
      <c r="K6" s="87">
        <f>'Tab. B3-3web'!I11/'Tab. B3-3web'!I26*100</f>
        <v>46.285743746416884</v>
      </c>
      <c r="L6" s="305">
        <f>'Tab. B3-3web'!J11/'Tab. B3-3web'!J26*100</f>
        <v>46.442593508964428</v>
      </c>
    </row>
    <row r="7" spans="1:31" ht="12.75" customHeight="1">
      <c r="A7" s="46" t="s">
        <v>13</v>
      </c>
      <c r="B7" s="45" t="s">
        <v>87</v>
      </c>
      <c r="C7" s="86">
        <v>17.658564751353232</v>
      </c>
      <c r="D7" s="86">
        <f>'Tab. B3-3web'!D15/'Tab. B3-3web'!D26*100</f>
        <v>18.605203374771843</v>
      </c>
      <c r="E7" s="86">
        <v>19.050288320684484</v>
      </c>
      <c r="F7" s="86">
        <v>18.930099270436134</v>
      </c>
      <c r="G7" s="86">
        <v>18.878716204474529</v>
      </c>
      <c r="H7" s="86">
        <f>'Tab. B3-3web'!F15/'Tab. B3-3web'!F26*100</f>
        <v>18.960776690493454</v>
      </c>
      <c r="I7" s="86">
        <f>'Tab. B3-3web'!G15/'Tab. B3-3web'!G26*100</f>
        <v>19.037805418952441</v>
      </c>
      <c r="J7" s="86">
        <f>'Tab. B3-3web'!H15/'Tab. B3-3web'!H26*100</f>
        <v>18.978430988669913</v>
      </c>
      <c r="K7" s="86">
        <f>'Tab. B3-3web'!I15/'Tab. B3-3web'!I26*100</f>
        <v>19.019806475688949</v>
      </c>
      <c r="L7" s="304">
        <f>'Tab. B3-3web'!J15/'Tab. B3-3web'!J26*100</f>
        <v>19.318586890947415</v>
      </c>
    </row>
    <row r="8" spans="1:31" ht="12.75" customHeight="1">
      <c r="A8" s="44" t="s">
        <v>86</v>
      </c>
      <c r="B8" s="43" t="s">
        <v>85</v>
      </c>
      <c r="C8" s="87">
        <v>12.179850502830156</v>
      </c>
      <c r="D8" s="87">
        <f>('Tab. B3-3web'!D19+'Tab. B3-3web'!D20+'Tab. B3-3web'!D21)/'Tab. B3-3web'!D26*100</f>
        <v>11.634603518563502</v>
      </c>
      <c r="E8" s="87">
        <v>10.789052952057995</v>
      </c>
      <c r="F8" s="87">
        <v>10.670687557979257</v>
      </c>
      <c r="G8" s="87">
        <v>10.479118885746512</v>
      </c>
      <c r="H8" s="87">
        <f>('Tab. B3-3web'!F19+'Tab. B3-3web'!F20+'Tab. B3-3web'!F21)/'Tab. B3-3web'!F26*100</f>
        <v>10.331705487768833</v>
      </c>
      <c r="I8" s="87">
        <f>('Tab. B3-3web'!G19+'Tab. B3-3web'!G20+'Tab. B3-3web'!G21)/'Tab. B3-3web'!G26*100</f>
        <v>10.285342732702896</v>
      </c>
      <c r="J8" s="87">
        <f>('Tab. B3-3web'!H19+'Tab. B3-3web'!H20+'Tab. B3-3web'!H21)/'Tab. B3-3web'!H26*100</f>
        <v>10.71682759789876</v>
      </c>
      <c r="K8" s="87">
        <f>('Tab. B3-3web'!I19+'Tab. B3-3web'!I20+'Tab. B3-3web'!I21)/'Tab. B3-3web'!I26*100</f>
        <v>10.322068029230136</v>
      </c>
      <c r="L8" s="305">
        <f>('Tab. B3-3web'!J19+'Tab. B3-3web'!J20+'Tab. B3-3web'!J21)/'Tab. B3-3web'!J26*100</f>
        <v>9.8649962065146379</v>
      </c>
    </row>
    <row r="9" spans="1:31" ht="12.75" customHeight="1">
      <c r="A9" s="42" t="s">
        <v>19</v>
      </c>
      <c r="B9" s="41" t="s">
        <v>84</v>
      </c>
      <c r="C9" s="145">
        <v>10.110207019087738</v>
      </c>
      <c r="D9" s="88">
        <f>'Tab. B3-3web'!D22/'Tab. B3-3web'!D26*100</f>
        <v>9.6250995752704718</v>
      </c>
      <c r="E9" s="88">
        <v>9.7974645662615263</v>
      </c>
      <c r="F9" s="88">
        <v>10.126219564652381</v>
      </c>
      <c r="G9" s="88">
        <v>9.9512026501790523</v>
      </c>
      <c r="H9" s="88">
        <f>'Tab. B3-3web'!F22/'Tab. B3-3web'!F26*100</f>
        <v>9.9492516225416452</v>
      </c>
      <c r="I9" s="88">
        <f>'Tab. B3-3web'!G22/'Tab. B3-3web'!G26*100</f>
        <v>9.841132107987157</v>
      </c>
      <c r="J9" s="88">
        <f>'Tab. B3-3web'!H22/'Tab. B3-3web'!H26*100</f>
        <v>8.8243009291300911</v>
      </c>
      <c r="K9" s="88">
        <f>'Tab. B3-3web'!I22/'Tab. B3-3web'!I26*100</f>
        <v>8.5126509840921845</v>
      </c>
      <c r="L9" s="306">
        <f>'Tab. B3-3web'!J22/'Tab. B3-3web'!J26*100</f>
        <v>8.4658296747924542</v>
      </c>
    </row>
    <row r="10" spans="1:31" ht="12.75" customHeight="1">
      <c r="A10" s="404" t="s">
        <v>205</v>
      </c>
      <c r="B10" s="404"/>
      <c r="C10" s="404"/>
      <c r="D10" s="404"/>
      <c r="E10" s="404"/>
      <c r="F10" s="404"/>
      <c r="G10" s="404"/>
      <c r="H10" s="404"/>
      <c r="I10" s="404"/>
      <c r="J10" s="404"/>
      <c r="K10" s="404"/>
      <c r="L10" s="404"/>
      <c r="M10" s="308"/>
    </row>
    <row r="11" spans="1:31">
      <c r="A11" s="397"/>
      <c r="B11" s="397"/>
      <c r="C11" s="397"/>
      <c r="D11" s="397"/>
      <c r="E11" s="397"/>
      <c r="F11" s="397"/>
      <c r="G11" s="397"/>
      <c r="H11" s="397"/>
      <c r="I11" s="397"/>
      <c r="J11" s="397"/>
      <c r="K11" s="397"/>
      <c r="L11" s="397"/>
    </row>
    <row r="12" spans="1:31">
      <c r="A12" s="397"/>
      <c r="B12" s="397"/>
      <c r="C12" s="397"/>
      <c r="D12" s="397"/>
      <c r="E12" s="397"/>
      <c r="F12" s="397"/>
      <c r="G12" s="397"/>
      <c r="H12" s="397"/>
      <c r="I12" s="397"/>
      <c r="J12" s="397"/>
      <c r="K12" s="397"/>
      <c r="L12" s="397"/>
    </row>
    <row r="13" spans="1:31" ht="19.5" customHeight="1">
      <c r="A13" s="397"/>
      <c r="B13" s="397"/>
      <c r="C13" s="397"/>
      <c r="D13" s="397"/>
      <c r="E13" s="397"/>
      <c r="F13" s="397"/>
      <c r="G13" s="397"/>
      <c r="H13" s="397"/>
      <c r="I13" s="397"/>
      <c r="J13" s="397"/>
      <c r="K13" s="397"/>
      <c r="L13" s="397"/>
    </row>
    <row r="14" spans="1:31" ht="12.75" customHeight="1">
      <c r="A14" s="397" t="s">
        <v>273</v>
      </c>
      <c r="B14" s="397"/>
      <c r="C14" s="397"/>
      <c r="D14" s="397"/>
      <c r="E14" s="397"/>
      <c r="F14" s="397"/>
      <c r="G14" s="397"/>
      <c r="H14" s="397"/>
      <c r="I14" s="397"/>
      <c r="J14" s="397"/>
      <c r="K14" s="397"/>
      <c r="L14" s="397"/>
    </row>
  </sheetData>
  <mergeCells count="6">
    <mergeCell ref="A1:B1"/>
    <mergeCell ref="A3:B4"/>
    <mergeCell ref="C4:L4"/>
    <mergeCell ref="A10:L13"/>
    <mergeCell ref="A14:L14"/>
    <mergeCell ref="A2:L2"/>
  </mergeCells>
  <hyperlinks>
    <hyperlink ref="A1" location="Inhalt!A1" display="Zurück zum Inhalt" xr:uid="{0B0E77D0-3043-41D5-A562-AFC634CD7983}"/>
  </hyperlinks>
  <pageMargins left="0.78740157480314965" right="0.78740157480314965" top="0.78740157480314965" bottom="0.78740157480314965" header="0.19685039370078741" footer="0.19685039370078741"/>
  <pageSetup paperSize="9" scale="87"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30"/>
  <sheetViews>
    <sheetView showGridLines="0" zoomScaleNormal="100" workbookViewId="0">
      <selection activeCell="A2" sqref="A2:J2"/>
    </sheetView>
  </sheetViews>
  <sheetFormatPr baseColWidth="10" defaultColWidth="13.33203125" defaultRowHeight="12.75"/>
  <cols>
    <col min="1" max="1" width="4.83203125" style="9" customWidth="1"/>
    <col min="2" max="2" width="46.6640625" style="8" customWidth="1"/>
    <col min="3" max="3" width="8" style="9" customWidth="1"/>
    <col min="4" max="4" width="9.1640625" style="9" customWidth="1"/>
    <col min="5" max="5" width="8.5" style="9" customWidth="1"/>
    <col min="6" max="6" width="9.83203125" style="9" customWidth="1"/>
    <col min="7" max="7" width="8" style="9" customWidth="1"/>
    <col min="8" max="8" width="8.5" style="9" customWidth="1"/>
    <col min="9" max="10" width="9.1640625" style="9" customWidth="1"/>
    <col min="11" max="11" width="13.33203125" style="273"/>
    <col min="12" max="16384" width="13.33203125" style="9"/>
  </cols>
  <sheetData>
    <row r="1" spans="1:31" s="52" customFormat="1" ht="24" customHeight="1">
      <c r="A1" s="368" t="s">
        <v>73</v>
      </c>
      <c r="B1" s="368"/>
      <c r="M1" s="299"/>
      <c r="U1" s="53"/>
      <c r="V1" s="53"/>
      <c r="W1" s="53"/>
      <c r="X1" s="53"/>
      <c r="Y1" s="53"/>
      <c r="Z1" s="53"/>
      <c r="AA1" s="53"/>
      <c r="AB1" s="53"/>
      <c r="AC1" s="53"/>
      <c r="AD1" s="53"/>
      <c r="AE1" s="299"/>
    </row>
    <row r="2" spans="1:31" ht="15" customHeight="1">
      <c r="A2" s="405" t="s">
        <v>230</v>
      </c>
      <c r="B2" s="405"/>
      <c r="C2" s="405"/>
      <c r="D2" s="405"/>
      <c r="E2" s="405"/>
      <c r="F2" s="405"/>
      <c r="G2" s="405"/>
      <c r="H2" s="405"/>
      <c r="I2" s="405"/>
      <c r="J2" s="405"/>
    </row>
    <row r="3" spans="1:31" ht="12.75" customHeight="1">
      <c r="A3" s="406" t="s">
        <v>0</v>
      </c>
      <c r="B3" s="406"/>
      <c r="C3" s="393" t="s">
        <v>1</v>
      </c>
      <c r="D3" s="394"/>
      <c r="E3" s="394"/>
      <c r="F3" s="394"/>
      <c r="G3" s="394"/>
      <c r="H3" s="394"/>
      <c r="I3" s="394"/>
      <c r="J3" s="394"/>
    </row>
    <row r="4" spans="1:31" ht="12.75" customHeight="1">
      <c r="A4" s="407"/>
      <c r="B4" s="407"/>
      <c r="C4" s="393">
        <v>2021</v>
      </c>
      <c r="D4" s="394"/>
      <c r="E4" s="394"/>
      <c r="F4" s="394"/>
      <c r="G4" s="394"/>
      <c r="H4" s="394"/>
      <c r="I4" s="409"/>
      <c r="J4" s="266">
        <v>2022</v>
      </c>
    </row>
    <row r="5" spans="1:31" ht="12.75" customHeight="1">
      <c r="A5" s="407"/>
      <c r="B5" s="407"/>
      <c r="C5" s="410" t="s">
        <v>2</v>
      </c>
      <c r="D5" s="410"/>
      <c r="E5" s="410"/>
      <c r="F5" s="410"/>
      <c r="G5" s="410" t="s">
        <v>3</v>
      </c>
      <c r="H5" s="393" t="s">
        <v>131</v>
      </c>
      <c r="I5" s="412" t="s">
        <v>45</v>
      </c>
      <c r="J5" s="387"/>
    </row>
    <row r="6" spans="1:31" ht="38.25" customHeight="1">
      <c r="A6" s="407"/>
      <c r="B6" s="407"/>
      <c r="C6" s="311" t="s">
        <v>4</v>
      </c>
      <c r="D6" s="311" t="s">
        <v>49</v>
      </c>
      <c r="E6" s="311" t="s">
        <v>142</v>
      </c>
      <c r="F6" s="311" t="s">
        <v>45</v>
      </c>
      <c r="G6" s="411"/>
      <c r="H6" s="412"/>
      <c r="I6" s="413"/>
      <c r="J6" s="414"/>
    </row>
    <row r="7" spans="1:31" ht="12.75" customHeight="1">
      <c r="A7" s="408"/>
      <c r="B7" s="407"/>
      <c r="C7" s="395" t="s">
        <v>5</v>
      </c>
      <c r="D7" s="396"/>
      <c r="E7" s="396"/>
      <c r="F7" s="396"/>
      <c r="G7" s="396"/>
      <c r="H7" s="396"/>
      <c r="I7" s="396"/>
      <c r="J7" s="396"/>
    </row>
    <row r="8" spans="1:31" s="10" customFormat="1" ht="25.5" customHeight="1">
      <c r="A8" s="138" t="s">
        <v>7</v>
      </c>
      <c r="B8" s="139" t="s">
        <v>195</v>
      </c>
      <c r="C8" s="142">
        <v>21.139166231200498</v>
      </c>
      <c r="D8" s="142">
        <v>134.30324926854422</v>
      </c>
      <c r="E8" s="142">
        <v>42.985651176145382</v>
      </c>
      <c r="F8" s="142">
        <v>198.42806667589011</v>
      </c>
      <c r="G8" s="142">
        <v>29.971044087014501</v>
      </c>
      <c r="H8" s="142">
        <v>0.85660574199999995</v>
      </c>
      <c r="I8" s="142">
        <v>229.25571650490463</v>
      </c>
      <c r="J8" s="271">
        <v>241.91697763404787</v>
      </c>
      <c r="K8" s="81"/>
    </row>
    <row r="9" spans="1:31" s="10" customFormat="1" ht="25.5" customHeight="1">
      <c r="A9" s="104" t="s">
        <v>8</v>
      </c>
      <c r="B9" s="12" t="s">
        <v>9</v>
      </c>
      <c r="C9" s="143">
        <v>13.705844441822626</v>
      </c>
      <c r="D9" s="143">
        <v>127.91309860362504</v>
      </c>
      <c r="E9" s="143">
        <v>41.374662030975315</v>
      </c>
      <c r="F9" s="143">
        <v>182.99360507642299</v>
      </c>
      <c r="G9" s="143">
        <v>22.775470609479097</v>
      </c>
      <c r="H9" s="143">
        <v>0.85660574199999995</v>
      </c>
      <c r="I9" s="143">
        <v>206.62568142790207</v>
      </c>
      <c r="J9" s="267">
        <v>219.33333510685932</v>
      </c>
      <c r="K9" s="81"/>
    </row>
    <row r="10" spans="1:31" s="10" customFormat="1" ht="12.75" customHeight="1">
      <c r="A10" s="107" t="s">
        <v>10</v>
      </c>
      <c r="B10" s="108" t="s">
        <v>143</v>
      </c>
      <c r="C10" s="85">
        <v>0.42939633089575524</v>
      </c>
      <c r="D10" s="85">
        <v>15.239620543600164</v>
      </c>
      <c r="E10" s="85">
        <v>21.201370675772662</v>
      </c>
      <c r="F10" s="85">
        <v>36.870387550268582</v>
      </c>
      <c r="G10" s="85">
        <v>2.8720902799129728</v>
      </c>
      <c r="H10" s="85">
        <v>0</v>
      </c>
      <c r="I10" s="85">
        <v>39.742477830181556</v>
      </c>
      <c r="J10" s="268">
        <v>42.043465811686254</v>
      </c>
      <c r="K10" s="81"/>
    </row>
    <row r="11" spans="1:31" s="10" customFormat="1" ht="12.75" customHeight="1">
      <c r="A11" s="104"/>
      <c r="B11" s="18" t="s">
        <v>68</v>
      </c>
      <c r="C11" s="143">
        <v>0.47941890128791897</v>
      </c>
      <c r="D11" s="143">
        <v>4.5489058563716798</v>
      </c>
      <c r="E11" s="143">
        <v>8.562095018842971</v>
      </c>
      <c r="F11" s="143">
        <v>13.59041977650257</v>
      </c>
      <c r="G11" s="143">
        <v>1.0077161792594782</v>
      </c>
      <c r="H11" s="143">
        <v>0</v>
      </c>
      <c r="I11" s="143">
        <v>14.598135955762046</v>
      </c>
      <c r="J11" s="269">
        <v>0</v>
      </c>
      <c r="K11" s="81"/>
    </row>
    <row r="12" spans="1:31" s="10" customFormat="1" ht="25.5" customHeight="1">
      <c r="A12" s="107"/>
      <c r="B12" s="109" t="s">
        <v>65</v>
      </c>
      <c r="C12" s="85">
        <v>-5.0022570392163741E-2</v>
      </c>
      <c r="D12" s="85">
        <v>10.690714687228487</v>
      </c>
      <c r="E12" s="85">
        <v>12.639275656929691</v>
      </c>
      <c r="F12" s="85">
        <v>23.279967773766014</v>
      </c>
      <c r="G12" s="85">
        <v>1.8643741006534944</v>
      </c>
      <c r="H12" s="85">
        <v>0</v>
      </c>
      <c r="I12" s="85">
        <v>25.144341874419506</v>
      </c>
      <c r="J12" s="270">
        <v>0</v>
      </c>
      <c r="K12" s="81"/>
    </row>
    <row r="13" spans="1:31" s="10" customFormat="1" ht="12.75" customHeight="1">
      <c r="A13" s="104" t="s">
        <v>12</v>
      </c>
      <c r="B13" s="27" t="s">
        <v>50</v>
      </c>
      <c r="C13" s="143">
        <v>5.5107411144968133</v>
      </c>
      <c r="D13" s="143">
        <v>78.648237573356454</v>
      </c>
      <c r="E13" s="143">
        <v>19.43033718164147</v>
      </c>
      <c r="F13" s="143">
        <v>103.58931586949473</v>
      </c>
      <c r="G13" s="143">
        <v>12.396899281434189</v>
      </c>
      <c r="H13" s="143">
        <v>0</v>
      </c>
      <c r="I13" s="143">
        <v>115.98621515092894</v>
      </c>
      <c r="J13" s="267">
        <v>122.74379955876714</v>
      </c>
      <c r="K13" s="81"/>
    </row>
    <row r="14" spans="1:31" s="10" customFormat="1" ht="12.75" customHeight="1">
      <c r="A14" s="107"/>
      <c r="B14" s="110" t="s">
        <v>69</v>
      </c>
      <c r="C14" s="85">
        <v>2.4434919284444212</v>
      </c>
      <c r="D14" s="85">
        <v>70.019991999365175</v>
      </c>
      <c r="E14" s="85">
        <v>12.621233408933804</v>
      </c>
      <c r="F14" s="85">
        <v>85.084717336743395</v>
      </c>
      <c r="G14" s="85">
        <v>1.7608018641256267</v>
      </c>
      <c r="H14" s="85">
        <v>0</v>
      </c>
      <c r="I14" s="85">
        <v>86.845519200869035</v>
      </c>
      <c r="J14" s="270">
        <v>92.631730336822443</v>
      </c>
      <c r="K14" s="81"/>
    </row>
    <row r="15" spans="1:31" s="10" customFormat="1" ht="12.75" customHeight="1">
      <c r="A15" s="104"/>
      <c r="B15" s="26" t="s">
        <v>144</v>
      </c>
      <c r="C15" s="143">
        <v>1.0793791131676937</v>
      </c>
      <c r="D15" s="143">
        <v>8.0666117729989644</v>
      </c>
      <c r="E15" s="143">
        <v>3.6539573750117329</v>
      </c>
      <c r="F15" s="143">
        <v>12.79994826117839</v>
      </c>
      <c r="G15" s="143">
        <v>1.939296728388813</v>
      </c>
      <c r="H15" s="143">
        <v>0</v>
      </c>
      <c r="I15" s="143">
        <v>14.739244989567204</v>
      </c>
      <c r="J15" s="269">
        <v>15.728804272827643</v>
      </c>
      <c r="K15" s="81"/>
    </row>
    <row r="16" spans="1:31" s="10" customFormat="1" ht="25.5" customHeight="1">
      <c r="A16" s="107"/>
      <c r="B16" s="109" t="s">
        <v>145</v>
      </c>
      <c r="C16" s="85">
        <v>1.9878700738846988</v>
      </c>
      <c r="D16" s="85">
        <v>0.47436283048534644</v>
      </c>
      <c r="E16" s="85">
        <v>0.49427676361872558</v>
      </c>
      <c r="F16" s="85">
        <v>2.956509667988771</v>
      </c>
      <c r="G16" s="85">
        <v>8.6968006889197493</v>
      </c>
      <c r="H16" s="85">
        <v>0</v>
      </c>
      <c r="I16" s="85">
        <v>11.65331035690852</v>
      </c>
      <c r="J16" s="270">
        <v>11.833540988514027</v>
      </c>
      <c r="K16" s="81"/>
    </row>
    <row r="17" spans="1:11" s="10" customFormat="1" ht="12.75" customHeight="1">
      <c r="A17" s="104" t="s">
        <v>13</v>
      </c>
      <c r="B17" s="25" t="s">
        <v>146</v>
      </c>
      <c r="C17" s="143">
        <v>7.5582489192876139</v>
      </c>
      <c r="D17" s="143">
        <v>31.48496963494739</v>
      </c>
      <c r="E17" s="143">
        <v>0.25835066622341923</v>
      </c>
      <c r="F17" s="143">
        <v>39.301569220458425</v>
      </c>
      <c r="G17" s="143">
        <v>7.5030526091319354</v>
      </c>
      <c r="H17" s="143">
        <v>0.85660574199999995</v>
      </c>
      <c r="I17" s="143">
        <v>47.661227571590352</v>
      </c>
      <c r="J17" s="267">
        <v>51.057371648363599</v>
      </c>
      <c r="K17" s="81"/>
    </row>
    <row r="18" spans="1:11" s="10" customFormat="1" ht="12.75" customHeight="1">
      <c r="A18" s="107"/>
      <c r="B18" s="110" t="s">
        <v>70</v>
      </c>
      <c r="C18" s="85">
        <v>0.13860219870749169</v>
      </c>
      <c r="D18" s="85">
        <v>0.43573945315841778</v>
      </c>
      <c r="E18" s="85">
        <v>0.1138776187564248</v>
      </c>
      <c r="F18" s="85">
        <v>0.68821927062233423</v>
      </c>
      <c r="G18" s="85">
        <v>1.2006463457331646</v>
      </c>
      <c r="H18" s="85">
        <v>0</v>
      </c>
      <c r="I18" s="85">
        <v>1.8888656163554991</v>
      </c>
      <c r="J18" s="270">
        <v>0</v>
      </c>
      <c r="K18" s="81"/>
    </row>
    <row r="19" spans="1:11" s="10" customFormat="1" ht="25.5" customHeight="1">
      <c r="A19" s="104"/>
      <c r="B19" s="26" t="s">
        <v>66</v>
      </c>
      <c r="C19" s="143">
        <v>7.2944002121189762</v>
      </c>
      <c r="D19" s="143">
        <v>30.534864156035443</v>
      </c>
      <c r="E19" s="143">
        <v>1.2960224999999997E-2</v>
      </c>
      <c r="F19" s="143">
        <v>37.84222459315442</v>
      </c>
      <c r="G19" s="143">
        <v>5.2584457824321831</v>
      </c>
      <c r="H19" s="143">
        <v>0.85660574200000006</v>
      </c>
      <c r="I19" s="143">
        <v>43.957276117586595</v>
      </c>
      <c r="J19" s="269">
        <v>0</v>
      </c>
      <c r="K19" s="81"/>
    </row>
    <row r="20" spans="1:11" s="13" customFormat="1" ht="25.5" customHeight="1">
      <c r="A20" s="111"/>
      <c r="B20" s="109" t="s">
        <v>71</v>
      </c>
      <c r="C20" s="85">
        <v>5.2424085371613183</v>
      </c>
      <c r="D20" s="85">
        <v>11.84560892201349</v>
      </c>
      <c r="E20" s="85">
        <v>1.2960224999999997E-2</v>
      </c>
      <c r="F20" s="85">
        <v>17.100977684174811</v>
      </c>
      <c r="G20" s="85">
        <v>2.7037677570151946</v>
      </c>
      <c r="H20" s="85">
        <v>0.85660574200000006</v>
      </c>
      <c r="I20" s="85">
        <v>20.661351183190003</v>
      </c>
      <c r="J20" s="268">
        <v>22.007356379400001</v>
      </c>
      <c r="K20" s="274"/>
    </row>
    <row r="21" spans="1:11" s="10" customFormat="1" ht="12.75" customHeight="1">
      <c r="A21" s="104" t="s">
        <v>14</v>
      </c>
      <c r="B21" s="12" t="s">
        <v>147</v>
      </c>
      <c r="C21" s="143">
        <v>0.30699449173460847</v>
      </c>
      <c r="D21" s="143">
        <v>2.5402708517210537</v>
      </c>
      <c r="E21" s="143">
        <v>0.38506709274559237</v>
      </c>
      <c r="F21" s="143">
        <v>3.2323324362012547</v>
      </c>
      <c r="G21" s="143">
        <v>3.4284390000000006E-3</v>
      </c>
      <c r="H21" s="143">
        <v>0</v>
      </c>
      <c r="I21" s="143">
        <v>3.2357608752012541</v>
      </c>
      <c r="J21" s="267">
        <v>3.4886980880423648</v>
      </c>
      <c r="K21" s="81"/>
    </row>
    <row r="22" spans="1:11" s="10" customFormat="1" ht="38.25" customHeight="1">
      <c r="A22" s="107" t="s">
        <v>15</v>
      </c>
      <c r="B22" s="112" t="s">
        <v>74</v>
      </c>
      <c r="C22" s="85">
        <v>0</v>
      </c>
      <c r="D22" s="85">
        <v>0</v>
      </c>
      <c r="E22" s="85">
        <v>0</v>
      </c>
      <c r="F22" s="85">
        <v>0</v>
      </c>
      <c r="G22" s="85">
        <v>7.1955734775354081</v>
      </c>
      <c r="H22" s="85">
        <v>0</v>
      </c>
      <c r="I22" s="85">
        <v>7.1955734775354081</v>
      </c>
      <c r="J22" s="268">
        <v>7.5891929884261522</v>
      </c>
      <c r="K22" s="81"/>
    </row>
    <row r="23" spans="1:11" s="10" customFormat="1" ht="38.25" customHeight="1">
      <c r="A23" s="104" t="s">
        <v>17</v>
      </c>
      <c r="B23" s="12" t="s">
        <v>18</v>
      </c>
      <c r="C23" s="143">
        <v>7.4333217893778709</v>
      </c>
      <c r="D23" s="143">
        <v>6.3901506649191848</v>
      </c>
      <c r="E23" s="143">
        <v>1.6109891451700691</v>
      </c>
      <c r="F23" s="143">
        <v>15.434461599467124</v>
      </c>
      <c r="G23" s="143">
        <v>0</v>
      </c>
      <c r="H23" s="143">
        <v>0</v>
      </c>
      <c r="I23" s="143">
        <v>15.434461599467124</v>
      </c>
      <c r="J23" s="267">
        <v>14.99444953876235</v>
      </c>
      <c r="K23" s="81"/>
    </row>
    <row r="24" spans="1:11" s="10" customFormat="1" ht="25.5" customHeight="1">
      <c r="A24" s="140" t="s">
        <v>19</v>
      </c>
      <c r="B24" s="141" t="s">
        <v>20</v>
      </c>
      <c r="C24" s="142">
        <v>4.5338075226205374</v>
      </c>
      <c r="D24" s="142">
        <v>3.2369105610055091</v>
      </c>
      <c r="E24" s="142">
        <v>2.8308258776727415</v>
      </c>
      <c r="F24" s="142">
        <v>10.601984571837608</v>
      </c>
      <c r="G24" s="142">
        <v>10.729647419541969</v>
      </c>
      <c r="H24" s="142">
        <v>-6.1250000000000006E-6</v>
      </c>
      <c r="I24" s="142">
        <v>21.331625866379575</v>
      </c>
      <c r="J24" s="271">
        <v>22.374463228476102</v>
      </c>
      <c r="K24" s="81"/>
    </row>
    <row r="25" spans="1:11" s="10" customFormat="1" ht="12.75" customHeight="1">
      <c r="A25" s="104" t="s">
        <v>21</v>
      </c>
      <c r="B25" s="16" t="s">
        <v>148</v>
      </c>
      <c r="C25" s="143">
        <v>0.29121007924007963</v>
      </c>
      <c r="D25" s="143">
        <v>0.60322749289229727</v>
      </c>
      <c r="E25" s="143">
        <v>0.38480467820910486</v>
      </c>
      <c r="F25" s="143">
        <v>1.2792422503414818</v>
      </c>
      <c r="G25" s="143">
        <v>9.8884206159608627</v>
      </c>
      <c r="H25" s="143">
        <v>0</v>
      </c>
      <c r="I25" s="143">
        <v>11.167662866302344</v>
      </c>
      <c r="J25" s="267">
        <v>11.946473124523624</v>
      </c>
      <c r="K25" s="81"/>
    </row>
    <row r="26" spans="1:11" s="10" customFormat="1" ht="12.75" customHeight="1">
      <c r="A26" s="107" t="s">
        <v>22</v>
      </c>
      <c r="B26" s="112" t="s">
        <v>23</v>
      </c>
      <c r="C26" s="85">
        <v>2.861274776380458</v>
      </c>
      <c r="D26" s="85">
        <v>2.6336652771132121</v>
      </c>
      <c r="E26" s="85">
        <v>2.4460211994636367</v>
      </c>
      <c r="F26" s="85">
        <v>7.941401863496127</v>
      </c>
      <c r="G26" s="85">
        <v>0.84122680358110646</v>
      </c>
      <c r="H26" s="85">
        <v>0</v>
      </c>
      <c r="I26" s="85">
        <v>8.7826286670772316</v>
      </c>
      <c r="J26" s="268">
        <v>8.9420123870562875</v>
      </c>
      <c r="K26" s="81"/>
    </row>
    <row r="27" spans="1:11" s="10" customFormat="1" ht="12.75" customHeight="1">
      <c r="A27" s="104" t="s">
        <v>24</v>
      </c>
      <c r="B27" s="12" t="s">
        <v>149</v>
      </c>
      <c r="C27" s="143">
        <v>1.3813226669999998</v>
      </c>
      <c r="D27" s="143">
        <v>1.7791E-5</v>
      </c>
      <c r="E27" s="143">
        <v>0</v>
      </c>
      <c r="F27" s="143">
        <v>1.3813404579999999</v>
      </c>
      <c r="G27" s="143">
        <v>0</v>
      </c>
      <c r="H27" s="143">
        <v>-6.1250000000000006E-6</v>
      </c>
      <c r="I27" s="143">
        <v>1.3813343329999999</v>
      </c>
      <c r="J27" s="267">
        <v>1.4859777168961867</v>
      </c>
      <c r="K27" s="81"/>
    </row>
    <row r="28" spans="1:11" s="10" customFormat="1" ht="12.75" customHeight="1">
      <c r="A28" s="113" t="s">
        <v>25</v>
      </c>
      <c r="B28" s="114" t="s">
        <v>26</v>
      </c>
      <c r="C28" s="144">
        <v>25.672973753821037</v>
      </c>
      <c r="D28" s="144">
        <v>137.54015982954974</v>
      </c>
      <c r="E28" s="144">
        <v>45.816477053818126</v>
      </c>
      <c r="F28" s="144">
        <v>209.03005124772773</v>
      </c>
      <c r="G28" s="144">
        <v>40.700691506556467</v>
      </c>
      <c r="H28" s="144">
        <v>0.85659961699999998</v>
      </c>
      <c r="I28" s="144">
        <v>250.58734237128419</v>
      </c>
      <c r="J28" s="272">
        <v>264.29144086252398</v>
      </c>
      <c r="K28" s="81"/>
    </row>
    <row r="29" spans="1:11" ht="43.5" customHeight="1">
      <c r="A29" s="385" t="s">
        <v>227</v>
      </c>
      <c r="B29" s="385"/>
      <c r="C29" s="385"/>
      <c r="D29" s="385"/>
      <c r="E29" s="385"/>
      <c r="F29" s="385"/>
      <c r="G29" s="385"/>
      <c r="H29" s="385"/>
      <c r="I29" s="385"/>
      <c r="J29" s="385"/>
    </row>
    <row r="30" spans="1:11" ht="12.75" customHeight="1">
      <c r="A30" s="385" t="s">
        <v>273</v>
      </c>
      <c r="B30" s="385"/>
      <c r="C30" s="385"/>
      <c r="D30" s="385"/>
      <c r="E30" s="385"/>
      <c r="F30" s="385"/>
      <c r="G30" s="385"/>
      <c r="H30" s="385"/>
      <c r="I30" s="385"/>
      <c r="J30" s="385"/>
    </row>
  </sheetData>
  <mergeCells count="12">
    <mergeCell ref="A1:B1"/>
    <mergeCell ref="C7:J7"/>
    <mergeCell ref="A29:J29"/>
    <mergeCell ref="A30:J30"/>
    <mergeCell ref="A2:J2"/>
    <mergeCell ref="A3:B7"/>
    <mergeCell ref="C3:J3"/>
    <mergeCell ref="C4:I4"/>
    <mergeCell ref="C5:F5"/>
    <mergeCell ref="G5:G6"/>
    <mergeCell ref="H5:H6"/>
    <mergeCell ref="I5:J6"/>
  </mergeCells>
  <conditionalFormatting sqref="C8:J28">
    <cfRule type="cellIs" dxfId="1" priority="10" stopIfTrue="1" operator="equal">
      <formula>"/ "</formula>
    </cfRule>
  </conditionalFormatting>
  <hyperlinks>
    <hyperlink ref="A1" location="Inhalt!A1" display="Zurück zum Inhalt" xr:uid="{339CBDED-86F1-445D-9C7F-EB9C19854D0A}"/>
  </hyperlinks>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8"/>
  <sheetViews>
    <sheetView showGridLines="0" zoomScaleNormal="100" workbookViewId="0">
      <selection activeCell="A2" sqref="A2:E2"/>
    </sheetView>
  </sheetViews>
  <sheetFormatPr baseColWidth="10" defaultColWidth="13.33203125" defaultRowHeight="12.75"/>
  <cols>
    <col min="1" max="1" width="4.83203125" style="9" customWidth="1"/>
    <col min="2" max="2" width="46.6640625" style="8" customWidth="1"/>
    <col min="3" max="3" width="16.1640625" style="9" customWidth="1"/>
    <col min="4" max="4" width="13.1640625" style="9" customWidth="1"/>
    <col min="5" max="5" width="25.83203125" style="9" customWidth="1"/>
    <col min="6" max="6" width="13.33203125" style="273"/>
    <col min="7" max="16384" width="13.33203125" style="9"/>
  </cols>
  <sheetData>
    <row r="1" spans="1:7" ht="24" customHeight="1">
      <c r="A1" s="416" t="s">
        <v>73</v>
      </c>
      <c r="B1" s="416"/>
      <c r="C1" s="62"/>
      <c r="D1" s="29"/>
      <c r="E1" s="62"/>
    </row>
    <row r="2" spans="1:7" ht="15" customHeight="1">
      <c r="A2" s="405" t="s">
        <v>228</v>
      </c>
      <c r="B2" s="405"/>
      <c r="C2" s="405"/>
      <c r="D2" s="405"/>
      <c r="E2" s="405"/>
    </row>
    <row r="3" spans="1:7" ht="12.75" customHeight="1">
      <c r="A3" s="407"/>
      <c r="B3" s="407"/>
      <c r="C3" s="393" t="s">
        <v>1</v>
      </c>
      <c r="D3" s="415"/>
      <c r="E3" s="412" t="s">
        <v>45</v>
      </c>
    </row>
    <row r="4" spans="1:7" ht="25.5" customHeight="1">
      <c r="A4" s="407"/>
      <c r="B4" s="407"/>
      <c r="C4" s="154" t="s">
        <v>200</v>
      </c>
      <c r="D4" s="154" t="s">
        <v>201</v>
      </c>
      <c r="E4" s="417"/>
    </row>
    <row r="5" spans="1:7" ht="12.75" customHeight="1">
      <c r="A5" s="408"/>
      <c r="B5" s="407"/>
      <c r="C5" s="395" t="s">
        <v>5</v>
      </c>
      <c r="D5" s="396"/>
      <c r="E5" s="396"/>
    </row>
    <row r="6" spans="1:7" s="10" customFormat="1" ht="25.5" customHeight="1">
      <c r="A6" s="138" t="s">
        <v>7</v>
      </c>
      <c r="B6" s="166" t="s">
        <v>195</v>
      </c>
      <c r="C6" s="418"/>
      <c r="D6" s="418"/>
      <c r="E6" s="418"/>
      <c r="F6" s="81"/>
    </row>
    <row r="7" spans="1:7" s="10" customFormat="1" ht="25.5" customHeight="1">
      <c r="A7" s="153" t="s">
        <v>8</v>
      </c>
      <c r="B7" s="12" t="s">
        <v>9</v>
      </c>
      <c r="C7" s="143">
        <v>155.31538830396289</v>
      </c>
      <c r="D7" s="143">
        <v>51.310293123939203</v>
      </c>
      <c r="E7" s="267">
        <v>206.62568142790207</v>
      </c>
      <c r="F7" s="81"/>
    </row>
    <row r="8" spans="1:7" s="10" customFormat="1" ht="12.75" customHeight="1">
      <c r="A8" s="107" t="s">
        <v>10</v>
      </c>
      <c r="B8" s="108" t="s">
        <v>143</v>
      </c>
      <c r="C8" s="85">
        <v>15.770084851375188</v>
      </c>
      <c r="D8" s="85">
        <v>23.972392978806369</v>
      </c>
      <c r="E8" s="268">
        <v>39.742477830181556</v>
      </c>
      <c r="F8" s="81"/>
    </row>
    <row r="9" spans="1:7" s="10" customFormat="1" ht="12.75" customHeight="1">
      <c r="A9" s="153"/>
      <c r="B9" s="18" t="s">
        <v>68</v>
      </c>
      <c r="C9" s="143">
        <v>4.8455185412850978</v>
      </c>
      <c r="D9" s="143">
        <v>9.7526174144769495</v>
      </c>
      <c r="E9" s="267">
        <v>14.598135955762048</v>
      </c>
      <c r="F9" s="81"/>
    </row>
    <row r="10" spans="1:7" s="10" customFormat="1" ht="25.5" customHeight="1">
      <c r="A10" s="107"/>
      <c r="B10" s="109" t="s">
        <v>65</v>
      </c>
      <c r="C10" s="85">
        <v>10.924566310090087</v>
      </c>
      <c r="D10" s="85">
        <v>14.219775564329419</v>
      </c>
      <c r="E10" s="268">
        <v>25.144341874419506</v>
      </c>
      <c r="F10" s="81"/>
    </row>
    <row r="11" spans="1:7" s="10" customFormat="1" ht="12.75" customHeight="1">
      <c r="A11" s="153" t="s">
        <v>12</v>
      </c>
      <c r="B11" s="27" t="s">
        <v>50</v>
      </c>
      <c r="C11" s="143">
        <v>91.703854202407342</v>
      </c>
      <c r="D11" s="143">
        <v>24.282360948521593</v>
      </c>
      <c r="E11" s="267">
        <v>115.98621515092894</v>
      </c>
      <c r="F11" s="81"/>
    </row>
    <row r="12" spans="1:7" s="10" customFormat="1" ht="12.75" customHeight="1">
      <c r="A12" s="107"/>
      <c r="B12" s="110" t="s">
        <v>69</v>
      </c>
      <c r="C12" s="85">
        <v>78.90877290033832</v>
      </c>
      <c r="D12" s="85">
        <v>7.9367463005307251</v>
      </c>
      <c r="E12" s="268">
        <v>86.845519200869035</v>
      </c>
      <c r="F12" s="81"/>
    </row>
    <row r="13" spans="1:7" s="10" customFormat="1" ht="12.75" customHeight="1">
      <c r="A13" s="153"/>
      <c r="B13" s="26" t="s">
        <v>144</v>
      </c>
      <c r="C13" s="162">
        <v>8.9860600624960867</v>
      </c>
      <c r="D13" s="162">
        <v>5.7531849270711186</v>
      </c>
      <c r="E13" s="267">
        <v>14.739244989567203</v>
      </c>
      <c r="F13" s="81"/>
    </row>
    <row r="14" spans="1:7" s="10" customFormat="1" ht="25.5" customHeight="1">
      <c r="A14" s="107"/>
      <c r="B14" s="109" t="s">
        <v>145</v>
      </c>
      <c r="C14" s="163">
        <v>1.1004872739887708</v>
      </c>
      <c r="D14" s="163">
        <v>10.552823082919749</v>
      </c>
      <c r="E14" s="268">
        <v>11.65331035690852</v>
      </c>
      <c r="F14" s="81"/>
      <c r="G14" s="161"/>
    </row>
    <row r="15" spans="1:7" s="10" customFormat="1" ht="12.75" customHeight="1">
      <c r="A15" s="153" t="s">
        <v>13</v>
      </c>
      <c r="B15" s="25" t="s">
        <v>146</v>
      </c>
      <c r="C15" s="162">
        <v>44.605688374979117</v>
      </c>
      <c r="D15" s="162">
        <v>3.055539196611238</v>
      </c>
      <c r="E15" s="267">
        <v>47.661227571590352</v>
      </c>
      <c r="F15" s="81"/>
    </row>
    <row r="16" spans="1:7" s="10" customFormat="1" ht="12.75" customHeight="1">
      <c r="A16" s="107"/>
      <c r="B16" s="110" t="s">
        <v>70</v>
      </c>
      <c r="C16" s="163">
        <v>0.9873940140202786</v>
      </c>
      <c r="D16" s="163">
        <v>0.90147160233522039</v>
      </c>
      <c r="E16" s="268">
        <v>1.8888656163554991</v>
      </c>
      <c r="F16" s="81"/>
    </row>
    <row r="17" spans="1:8" s="10" customFormat="1" ht="25.5" customHeight="1">
      <c r="A17" s="153"/>
      <c r="B17" s="26" t="s">
        <v>66</v>
      </c>
      <c r="C17" s="162">
        <v>41.80320852331058</v>
      </c>
      <c r="D17" s="162">
        <v>2.1540675942760177</v>
      </c>
      <c r="E17" s="267">
        <v>43.957276117586602</v>
      </c>
      <c r="F17" s="81"/>
    </row>
    <row r="18" spans="1:8" s="13" customFormat="1" ht="25.5" customHeight="1">
      <c r="A18" s="111"/>
      <c r="B18" s="109" t="s">
        <v>71</v>
      </c>
      <c r="C18" s="163">
        <v>19.996073934000005</v>
      </c>
      <c r="D18" s="163">
        <v>0.5461257169999999</v>
      </c>
      <c r="E18" s="268">
        <v>20.66124693119</v>
      </c>
      <c r="F18" s="274"/>
    </row>
    <row r="19" spans="1:8" s="10" customFormat="1" ht="12.75" customHeight="1">
      <c r="A19" s="153" t="s">
        <v>14</v>
      </c>
      <c r="B19" s="12" t="s">
        <v>147</v>
      </c>
      <c r="C19" s="162">
        <v>3.2357608752012541</v>
      </c>
      <c r="D19" s="162">
        <v>0</v>
      </c>
      <c r="E19" s="267">
        <v>3.2357608752012541</v>
      </c>
      <c r="F19" s="81"/>
    </row>
    <row r="20" spans="1:8" s="10" customFormat="1" ht="38.25" customHeight="1">
      <c r="A20" s="107" t="s">
        <v>15</v>
      </c>
      <c r="B20" s="112" t="s">
        <v>74</v>
      </c>
      <c r="C20" s="163">
        <v>0</v>
      </c>
      <c r="D20" s="163">
        <v>0</v>
      </c>
      <c r="E20" s="268">
        <v>7.1955734775354081</v>
      </c>
      <c r="F20" s="81"/>
    </row>
    <row r="21" spans="1:8" s="10" customFormat="1" ht="38.25" customHeight="1">
      <c r="A21" s="153" t="s">
        <v>17</v>
      </c>
      <c r="B21" s="12" t="s">
        <v>18</v>
      </c>
      <c r="C21" s="162">
        <v>0</v>
      </c>
      <c r="D21" s="162">
        <v>0</v>
      </c>
      <c r="E21" s="267">
        <v>15.434461599467124</v>
      </c>
      <c r="F21" s="81"/>
    </row>
    <row r="22" spans="1:8" s="10" customFormat="1" ht="25.5" customHeight="1">
      <c r="A22" s="140" t="s">
        <v>19</v>
      </c>
      <c r="B22" s="141" t="s">
        <v>20</v>
      </c>
      <c r="C22" s="419"/>
      <c r="D22" s="419"/>
      <c r="E22" s="419"/>
      <c r="F22" s="81"/>
    </row>
    <row r="23" spans="1:8" s="10" customFormat="1" ht="12.75" customHeight="1">
      <c r="A23" s="153" t="s">
        <v>21</v>
      </c>
      <c r="B23" s="16" t="s">
        <v>148</v>
      </c>
      <c r="C23" s="162">
        <v>1.2792422503414818</v>
      </c>
      <c r="D23" s="162">
        <v>9.8884206159608627</v>
      </c>
      <c r="E23" s="267">
        <v>11.167662866302344</v>
      </c>
      <c r="F23" s="81"/>
    </row>
    <row r="24" spans="1:8" s="10" customFormat="1" ht="12.75" customHeight="1">
      <c r="A24" s="107" t="s">
        <v>22</v>
      </c>
      <c r="B24" s="112" t="s">
        <v>23</v>
      </c>
      <c r="C24" s="163">
        <v>6.9379567825986381</v>
      </c>
      <c r="D24" s="163">
        <v>1.8446718844785939</v>
      </c>
      <c r="E24" s="268">
        <v>8.7826286670772316</v>
      </c>
      <c r="F24" s="81"/>
    </row>
    <row r="25" spans="1:8" s="10" customFormat="1" ht="12.75" customHeight="1">
      <c r="A25" s="153" t="s">
        <v>24</v>
      </c>
      <c r="B25" s="12" t="s">
        <v>149</v>
      </c>
      <c r="C25" s="162">
        <v>0</v>
      </c>
      <c r="D25" s="162">
        <v>0</v>
      </c>
      <c r="E25" s="267">
        <v>1.3813343329999999</v>
      </c>
      <c r="F25" s="81"/>
    </row>
    <row r="26" spans="1:8" s="10" customFormat="1" ht="12.75" customHeight="1">
      <c r="A26" s="113" t="s">
        <v>25</v>
      </c>
      <c r="B26" s="114" t="s">
        <v>26</v>
      </c>
      <c r="C26" s="164">
        <v>163.53258733690299</v>
      </c>
      <c r="D26" s="164">
        <v>63.043385624378658</v>
      </c>
      <c r="E26" s="272">
        <v>250.58734237128419</v>
      </c>
      <c r="F26" s="81"/>
    </row>
    <row r="27" spans="1:8" ht="51.6" customHeight="1">
      <c r="A27" s="385" t="s">
        <v>206</v>
      </c>
      <c r="B27" s="385"/>
      <c r="C27" s="385"/>
      <c r="D27" s="385"/>
      <c r="E27" s="385"/>
      <c r="G27" s="167"/>
      <c r="H27" s="167"/>
    </row>
    <row r="28" spans="1:8" ht="12.75" customHeight="1">
      <c r="A28" s="385" t="s">
        <v>229</v>
      </c>
      <c r="B28" s="385"/>
      <c r="C28" s="385"/>
      <c r="D28" s="385"/>
      <c r="E28" s="385"/>
    </row>
  </sheetData>
  <mergeCells count="10">
    <mergeCell ref="C5:E5"/>
    <mergeCell ref="A27:E27"/>
    <mergeCell ref="A28:E28"/>
    <mergeCell ref="C3:D3"/>
    <mergeCell ref="A1:B1"/>
    <mergeCell ref="A2:E2"/>
    <mergeCell ref="A3:B5"/>
    <mergeCell ref="E3:E4"/>
    <mergeCell ref="C6:E6"/>
    <mergeCell ref="C22:E22"/>
  </mergeCells>
  <conditionalFormatting sqref="C7:E21 C6 C23:E26 C22">
    <cfRule type="cellIs" dxfId="0" priority="1" stopIfTrue="1" operator="equal">
      <formula>"/ "</formula>
    </cfRule>
  </conditionalFormatting>
  <hyperlinks>
    <hyperlink ref="A1" location="Inhalt!A1" display="zurück zum Inhalt" xr:uid="{00000000-0004-0000-0600-000000000000}"/>
  </hyperlinks>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
  <sheetViews>
    <sheetView showGridLines="0" zoomScaleNormal="100" workbookViewId="0">
      <selection activeCell="A2" sqref="A2:K2"/>
    </sheetView>
  </sheetViews>
  <sheetFormatPr baseColWidth="10" defaultColWidth="12" defaultRowHeight="12.75"/>
  <cols>
    <col min="1" max="1" width="19.33203125" style="19" customWidth="1"/>
    <col min="2" max="2" width="39.33203125" style="19" customWidth="1"/>
    <col min="3" max="10" width="10.33203125" style="19" customWidth="1"/>
    <col min="11" max="11" width="12.6640625" style="19" customWidth="1"/>
    <col min="12" max="12" width="12" style="63"/>
    <col min="13" max="16384" width="12" style="19"/>
  </cols>
  <sheetData>
    <row r="1" spans="1:13" ht="12.75" customHeight="1">
      <c r="A1" s="40" t="s">
        <v>73</v>
      </c>
    </row>
    <row r="2" spans="1:13" ht="12.75" customHeight="1">
      <c r="A2" s="420" t="s">
        <v>203</v>
      </c>
      <c r="B2" s="420"/>
      <c r="C2" s="420"/>
      <c r="D2" s="420"/>
      <c r="E2" s="420"/>
      <c r="F2" s="420"/>
      <c r="G2" s="420"/>
      <c r="H2" s="420"/>
      <c r="I2" s="421"/>
      <c r="J2" s="421"/>
      <c r="K2" s="420"/>
    </row>
    <row r="3" spans="1:13" ht="24" customHeight="1">
      <c r="A3" s="422" t="s">
        <v>83</v>
      </c>
      <c r="B3" s="429" t="s">
        <v>82</v>
      </c>
      <c r="C3" s="155">
        <v>2010</v>
      </c>
      <c r="D3" s="170">
        <v>2012</v>
      </c>
      <c r="E3" s="155">
        <v>2015</v>
      </c>
      <c r="F3" s="155">
        <v>2018</v>
      </c>
      <c r="G3" s="155">
        <v>2019</v>
      </c>
      <c r="H3" s="169">
        <v>2020</v>
      </c>
      <c r="I3" s="169">
        <v>2021</v>
      </c>
      <c r="J3" s="72">
        <v>2022</v>
      </c>
      <c r="K3" s="172" t="s">
        <v>208</v>
      </c>
    </row>
    <row r="4" spans="1:13" ht="24.75" customHeight="1">
      <c r="A4" s="423"/>
      <c r="B4" s="430"/>
      <c r="C4" s="156"/>
      <c r="D4" s="171"/>
      <c r="E4" s="156"/>
      <c r="F4" s="156"/>
      <c r="G4" s="158"/>
      <c r="H4" s="165"/>
      <c r="I4" s="165"/>
      <c r="J4" s="73"/>
      <c r="K4" s="90" t="s">
        <v>209</v>
      </c>
    </row>
    <row r="5" spans="1:13" ht="12.75" customHeight="1">
      <c r="A5" s="423"/>
      <c r="B5" s="430"/>
      <c r="C5" s="431" t="s">
        <v>127</v>
      </c>
      <c r="D5" s="432"/>
      <c r="E5" s="432"/>
      <c r="F5" s="432"/>
      <c r="G5" s="432"/>
      <c r="H5" s="432"/>
      <c r="I5" s="432"/>
      <c r="J5" s="433"/>
      <c r="K5" s="173"/>
    </row>
    <row r="6" spans="1:13" ht="12.75" customHeight="1">
      <c r="A6" s="426" t="s">
        <v>1</v>
      </c>
      <c r="B6" s="61" t="s">
        <v>77</v>
      </c>
      <c r="C6" s="34">
        <v>854</v>
      </c>
      <c r="D6" s="34">
        <v>913</v>
      </c>
      <c r="E6" s="34">
        <v>814</v>
      </c>
      <c r="F6" s="34">
        <v>705</v>
      </c>
      <c r="G6" s="34">
        <v>668</v>
      </c>
      <c r="H6" s="34">
        <v>652</v>
      </c>
      <c r="I6" s="34">
        <v>578</v>
      </c>
      <c r="J6" s="34">
        <v>521</v>
      </c>
      <c r="K6" s="312">
        <v>-42.9</v>
      </c>
    </row>
    <row r="7" spans="1:13" s="21" customFormat="1" ht="12.75" customHeight="1">
      <c r="A7" s="424"/>
      <c r="B7" s="32" t="s">
        <v>79</v>
      </c>
      <c r="C7" s="31">
        <v>2019</v>
      </c>
      <c r="D7" s="31">
        <v>2365</v>
      </c>
      <c r="E7" s="31">
        <v>2158</v>
      </c>
      <c r="F7" s="31">
        <v>2002</v>
      </c>
      <c r="G7" s="31">
        <v>1954</v>
      </c>
      <c r="H7" s="31">
        <v>2211</v>
      </c>
      <c r="I7" s="31">
        <v>2317</v>
      </c>
      <c r="J7" s="31">
        <v>2454</v>
      </c>
      <c r="K7" s="292">
        <v>3.8</v>
      </c>
      <c r="L7" s="64"/>
    </row>
    <row r="8" spans="1:13" ht="12.75" customHeight="1">
      <c r="A8" s="425"/>
      <c r="B8" s="60" t="s">
        <v>78</v>
      </c>
      <c r="C8" s="34">
        <v>519</v>
      </c>
      <c r="D8" s="34">
        <v>546</v>
      </c>
      <c r="E8" s="34">
        <v>558</v>
      </c>
      <c r="F8" s="34">
        <v>666</v>
      </c>
      <c r="G8" s="34">
        <v>694</v>
      </c>
      <c r="H8" s="34">
        <v>783</v>
      </c>
      <c r="I8" s="34">
        <v>952</v>
      </c>
      <c r="J8" s="34">
        <v>1027</v>
      </c>
      <c r="K8" s="313">
        <v>88.1</v>
      </c>
    </row>
    <row r="9" spans="1:13" ht="12.75" customHeight="1">
      <c r="A9" s="37"/>
      <c r="B9" s="78"/>
      <c r="C9" s="437" t="s">
        <v>128</v>
      </c>
      <c r="D9" s="438"/>
      <c r="E9" s="438"/>
      <c r="F9" s="438"/>
      <c r="G9" s="438"/>
      <c r="H9" s="438"/>
      <c r="I9" s="438"/>
      <c r="J9" s="439"/>
      <c r="K9" s="292"/>
    </row>
    <row r="10" spans="1:13" s="21" customFormat="1" ht="12.75" customHeight="1">
      <c r="A10" s="424" t="s">
        <v>67</v>
      </c>
      <c r="B10" s="59" t="s">
        <v>77</v>
      </c>
      <c r="C10" s="34">
        <v>324</v>
      </c>
      <c r="D10" s="34">
        <v>308</v>
      </c>
      <c r="E10" s="34">
        <v>259</v>
      </c>
      <c r="F10" s="34">
        <v>209</v>
      </c>
      <c r="G10" s="34">
        <v>191</v>
      </c>
      <c r="H10" s="34">
        <v>174</v>
      </c>
      <c r="I10" s="34">
        <v>155</v>
      </c>
      <c r="J10" s="34">
        <v>141</v>
      </c>
      <c r="K10" s="293">
        <v>-54.2</v>
      </c>
      <c r="L10" s="64"/>
    </row>
    <row r="11" spans="1:13" ht="12.75" customHeight="1">
      <c r="A11" s="424"/>
      <c r="B11" s="32" t="s">
        <v>79</v>
      </c>
      <c r="C11" s="31">
        <v>592</v>
      </c>
      <c r="D11" s="31">
        <v>671</v>
      </c>
      <c r="E11" s="31">
        <v>611</v>
      </c>
      <c r="F11" s="31">
        <v>518</v>
      </c>
      <c r="G11" s="31">
        <v>489</v>
      </c>
      <c r="H11" s="31">
        <v>466</v>
      </c>
      <c r="I11" s="31">
        <v>468</v>
      </c>
      <c r="J11" s="31">
        <v>489</v>
      </c>
      <c r="K11" s="292">
        <v>-27.1</v>
      </c>
    </row>
    <row r="12" spans="1:13" s="21" customFormat="1" ht="12.75" customHeight="1">
      <c r="A12" s="425"/>
      <c r="B12" s="60" t="s">
        <v>78</v>
      </c>
      <c r="C12" s="34">
        <v>166</v>
      </c>
      <c r="D12" s="34">
        <v>168</v>
      </c>
      <c r="E12" s="34">
        <v>162</v>
      </c>
      <c r="F12" s="34">
        <v>167</v>
      </c>
      <c r="G12" s="34">
        <v>167</v>
      </c>
      <c r="H12" s="34">
        <v>178</v>
      </c>
      <c r="I12" s="34">
        <v>192</v>
      </c>
      <c r="J12" s="34">
        <v>192</v>
      </c>
      <c r="K12" s="313">
        <v>14.3</v>
      </c>
      <c r="L12" s="64"/>
    </row>
    <row r="13" spans="1:13" s="21" customFormat="1" ht="12.75" customHeight="1">
      <c r="A13" s="79"/>
      <c r="B13" s="80"/>
      <c r="C13" s="434" t="s">
        <v>47</v>
      </c>
      <c r="D13" s="435"/>
      <c r="E13" s="435"/>
      <c r="F13" s="435"/>
      <c r="G13" s="435"/>
      <c r="H13" s="435"/>
      <c r="I13" s="435"/>
      <c r="J13" s="436"/>
      <c r="K13" s="314"/>
      <c r="L13" s="64"/>
    </row>
    <row r="14" spans="1:13" s="21" customFormat="1" ht="28.5" customHeight="1">
      <c r="A14" s="58" t="s">
        <v>207</v>
      </c>
      <c r="B14" s="38" t="s">
        <v>79</v>
      </c>
      <c r="C14" s="84">
        <v>27.3</v>
      </c>
      <c r="D14" s="84">
        <v>28</v>
      </c>
      <c r="E14" s="84">
        <v>23.5</v>
      </c>
      <c r="F14" s="83">
        <v>20</v>
      </c>
      <c r="G14" s="83">
        <v>18.8</v>
      </c>
      <c r="H14" s="83">
        <v>18.5</v>
      </c>
      <c r="I14" s="168">
        <v>14.7</v>
      </c>
      <c r="J14" s="168">
        <v>14.9</v>
      </c>
      <c r="K14" s="315" t="s">
        <v>75</v>
      </c>
      <c r="L14" s="64"/>
    </row>
    <row r="15" spans="1:13" ht="12.75" customHeight="1">
      <c r="A15" s="37"/>
      <c r="B15" s="36"/>
      <c r="C15" s="437" t="s">
        <v>81</v>
      </c>
      <c r="D15" s="438"/>
      <c r="E15" s="438"/>
      <c r="F15" s="438"/>
      <c r="G15" s="438"/>
      <c r="H15" s="438"/>
      <c r="I15" s="438"/>
      <c r="J15" s="439"/>
      <c r="K15" s="314"/>
    </row>
    <row r="16" spans="1:13" s="21" customFormat="1" ht="12.75" customHeight="1">
      <c r="A16" s="427" t="s">
        <v>80</v>
      </c>
      <c r="B16" s="35" t="s">
        <v>77</v>
      </c>
      <c r="C16" s="34">
        <v>357</v>
      </c>
      <c r="D16" s="34">
        <v>401</v>
      </c>
      <c r="E16" s="34">
        <v>421</v>
      </c>
      <c r="F16" s="34">
        <v>454</v>
      </c>
      <c r="G16" s="34">
        <v>473</v>
      </c>
      <c r="H16" s="34">
        <v>503</v>
      </c>
      <c r="I16" s="34">
        <v>504</v>
      </c>
      <c r="J16" s="34">
        <v>517</v>
      </c>
      <c r="K16" s="293">
        <f>(J16-D16)/D16*100</f>
        <v>28.927680798004989</v>
      </c>
      <c r="L16" s="64"/>
      <c r="M16" s="28"/>
    </row>
    <row r="17" spans="1:12" ht="12.75" customHeight="1">
      <c r="A17" s="427"/>
      <c r="B17" s="32" t="s">
        <v>79</v>
      </c>
      <c r="C17" s="31">
        <v>436</v>
      </c>
      <c r="D17" s="31">
        <v>448</v>
      </c>
      <c r="E17" s="31">
        <v>448</v>
      </c>
      <c r="F17" s="31">
        <v>493</v>
      </c>
      <c r="G17" s="31">
        <v>514</v>
      </c>
      <c r="H17" s="31">
        <v>574</v>
      </c>
      <c r="I17" s="31">
        <v>579</v>
      </c>
      <c r="J17" s="31">
        <v>611</v>
      </c>
      <c r="K17" s="292">
        <f>(J17-D17)/D17*100</f>
        <v>36.383928571428569</v>
      </c>
    </row>
    <row r="18" spans="1:12" s="21" customFormat="1" ht="12.75" customHeight="1">
      <c r="A18" s="428"/>
      <c r="B18" s="60" t="s">
        <v>78</v>
      </c>
      <c r="C18" s="89" t="s">
        <v>75</v>
      </c>
      <c r="D18" s="89" t="s">
        <v>75</v>
      </c>
      <c r="E18" s="89" t="s">
        <v>75</v>
      </c>
      <c r="F18" s="89" t="s">
        <v>75</v>
      </c>
      <c r="G18" s="89" t="s">
        <v>75</v>
      </c>
      <c r="H18" s="89" t="s">
        <v>75</v>
      </c>
      <c r="I18" s="89" t="s">
        <v>75</v>
      </c>
      <c r="J18" s="89" t="s">
        <v>75</v>
      </c>
      <c r="K18" s="89" t="s">
        <v>75</v>
      </c>
      <c r="L18" s="64"/>
    </row>
    <row r="19" spans="1:12" ht="25.5" customHeight="1">
      <c r="A19" s="397" t="s">
        <v>232</v>
      </c>
      <c r="B19" s="397"/>
      <c r="C19" s="397"/>
      <c r="D19" s="397"/>
      <c r="E19" s="397"/>
      <c r="F19" s="397"/>
      <c r="G19" s="397"/>
      <c r="H19" s="397"/>
      <c r="I19" s="397"/>
      <c r="J19" s="397"/>
      <c r="K19" s="397"/>
    </row>
    <row r="20" spans="1:12" ht="25.5" customHeight="1">
      <c r="A20" s="397" t="s">
        <v>231</v>
      </c>
      <c r="B20" s="397"/>
      <c r="C20" s="397"/>
      <c r="D20" s="397"/>
      <c r="E20" s="397"/>
      <c r="F20" s="397"/>
      <c r="G20" s="397"/>
      <c r="H20" s="397"/>
      <c r="I20" s="397"/>
      <c r="J20" s="397"/>
      <c r="K20" s="397"/>
    </row>
  </sheetData>
  <mergeCells count="12">
    <mergeCell ref="A2:K2"/>
    <mergeCell ref="A3:A5"/>
    <mergeCell ref="A10:A12"/>
    <mergeCell ref="A6:A8"/>
    <mergeCell ref="A20:K20"/>
    <mergeCell ref="A16:A18"/>
    <mergeCell ref="B3:B5"/>
    <mergeCell ref="A19:K19"/>
    <mergeCell ref="C5:J5"/>
    <mergeCell ref="C13:J13"/>
    <mergeCell ref="C9:J9"/>
    <mergeCell ref="C15:J15"/>
  </mergeCells>
  <hyperlinks>
    <hyperlink ref="A1" location="Inhalt!A1" display="Zurück zum Inhalt" xr:uid="{00000000-0004-0000-0700-000000000000}"/>
  </hyperlinks>
  <pageMargins left="0.78740157480314965" right="0.78740157480314965" top="0.78740157480314965" bottom="0.78740157480314965" header="0.19685039370078741" footer="0.19685039370078741"/>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showGridLines="0" zoomScaleNormal="100" workbookViewId="0">
      <selection activeCell="A25" sqref="A25:XFD26"/>
    </sheetView>
  </sheetViews>
  <sheetFormatPr baseColWidth="10" defaultColWidth="12" defaultRowHeight="12"/>
  <cols>
    <col min="1" max="1" width="3.5" style="92" customWidth="1"/>
    <col min="2" max="2" width="9.83203125" style="92" customWidth="1"/>
    <col min="3" max="3" width="65.1640625" style="92" customWidth="1"/>
    <col min="4" max="4" width="12.5" style="92" customWidth="1"/>
    <col min="5" max="5" width="12.5" style="93" customWidth="1"/>
    <col min="6" max="8" width="12.5" style="92" customWidth="1"/>
    <col min="9" max="10" width="12" style="92"/>
    <col min="11" max="11" width="12" style="319"/>
    <col min="12" max="16384" width="12" style="92"/>
  </cols>
  <sheetData>
    <row r="1" spans="1:11" ht="24" customHeight="1">
      <c r="A1" s="40" t="s">
        <v>73</v>
      </c>
    </row>
    <row r="2" spans="1:11" s="338" customFormat="1" ht="30" customHeight="1">
      <c r="A2" s="445" t="s">
        <v>204</v>
      </c>
      <c r="B2" s="446"/>
      <c r="C2" s="446"/>
      <c r="D2" s="446"/>
      <c r="E2" s="446"/>
      <c r="F2" s="446"/>
      <c r="G2" s="446"/>
      <c r="H2" s="446"/>
      <c r="I2" s="446"/>
      <c r="J2" s="446"/>
      <c r="K2" s="99"/>
    </row>
    <row r="3" spans="1:11" ht="12.75" customHeight="1">
      <c r="A3" s="440" t="s">
        <v>107</v>
      </c>
      <c r="B3" s="441"/>
      <c r="C3" s="441"/>
      <c r="D3" s="20">
        <v>2010</v>
      </c>
      <c r="E3" s="20">
        <v>2015</v>
      </c>
      <c r="F3" s="20">
        <v>2018</v>
      </c>
      <c r="G3" s="20">
        <v>2019</v>
      </c>
      <c r="H3" s="20">
        <v>2020</v>
      </c>
      <c r="I3" s="20">
        <v>2021</v>
      </c>
      <c r="J3" s="316">
        <v>2022</v>
      </c>
    </row>
    <row r="4" spans="1:11" ht="12.75" customHeight="1">
      <c r="A4" s="440"/>
      <c r="B4" s="441"/>
      <c r="C4" s="441"/>
      <c r="D4" s="443" t="s">
        <v>127</v>
      </c>
      <c r="E4" s="444"/>
      <c r="F4" s="444"/>
      <c r="G4" s="444"/>
      <c r="H4" s="444"/>
      <c r="I4" s="444"/>
      <c r="J4" s="444"/>
    </row>
    <row r="5" spans="1:11" s="97" customFormat="1" ht="12.75" customHeight="1">
      <c r="A5" s="94" t="s">
        <v>106</v>
      </c>
      <c r="B5" s="95"/>
      <c r="C5" s="96"/>
      <c r="D5" s="39">
        <v>4331.3041553699995</v>
      </c>
      <c r="E5" s="39">
        <v>3591.4859999999999</v>
      </c>
      <c r="F5" s="39">
        <v>3763.9579999999996</v>
      </c>
      <c r="G5" s="39">
        <v>3864.4130000000005</v>
      </c>
      <c r="H5" s="39">
        <v>3847.4210000000003</v>
      </c>
      <c r="I5" s="39">
        <v>3810.1590000000001</v>
      </c>
      <c r="J5" s="201">
        <v>3738.0920000000001</v>
      </c>
      <c r="K5" s="320"/>
    </row>
    <row r="6" spans="1:11" s="98" customFormat="1" ht="12.75" customHeight="1">
      <c r="A6" s="48"/>
      <c r="B6" s="48" t="s">
        <v>96</v>
      </c>
      <c r="C6" s="32"/>
      <c r="D6" s="49">
        <v>3600.9067790499998</v>
      </c>
      <c r="E6" s="49">
        <v>2853.8809999999999</v>
      </c>
      <c r="F6" s="49">
        <v>3018.2829999999999</v>
      </c>
      <c r="G6" s="49">
        <v>3068.7300000000005</v>
      </c>
      <c r="H6" s="49">
        <v>3114.0840000000003</v>
      </c>
      <c r="I6" s="49">
        <v>3058.326</v>
      </c>
      <c r="J6" s="206">
        <v>2985.4870000000001</v>
      </c>
      <c r="K6" s="321"/>
    </row>
    <row r="7" spans="1:11" ht="38.25" customHeight="1">
      <c r="A7" s="99"/>
      <c r="B7" s="100" t="s">
        <v>108</v>
      </c>
      <c r="C7" s="101" t="s">
        <v>105</v>
      </c>
      <c r="D7" s="33">
        <v>436.42655076999989</v>
      </c>
      <c r="E7" s="33">
        <v>309.80200000000002</v>
      </c>
      <c r="F7" s="33">
        <v>370.72399999999999</v>
      </c>
      <c r="G7" s="33">
        <v>360.49099999999999</v>
      </c>
      <c r="H7" s="33">
        <v>313.762</v>
      </c>
      <c r="I7" s="33">
        <v>273.834</v>
      </c>
      <c r="J7" s="34">
        <v>235.10599999999999</v>
      </c>
    </row>
    <row r="8" spans="1:11" ht="12.75" customHeight="1">
      <c r="A8" s="48"/>
      <c r="B8" s="48"/>
      <c r="C8" s="32" t="s">
        <v>104</v>
      </c>
      <c r="D8" s="49">
        <v>573.68697200999998</v>
      </c>
      <c r="E8" s="49">
        <v>305.80500000000001</v>
      </c>
      <c r="F8" s="49">
        <v>259.37</v>
      </c>
      <c r="G8" s="49">
        <v>254.37799999999999</v>
      </c>
      <c r="H8" s="49">
        <v>286.81799999999998</v>
      </c>
      <c r="I8" s="49">
        <v>249.83099999999999</v>
      </c>
      <c r="J8" s="206">
        <v>214.321</v>
      </c>
    </row>
    <row r="9" spans="1:11" ht="12.75" customHeight="1">
      <c r="A9" s="99"/>
      <c r="B9" s="102"/>
      <c r="C9" s="101" t="s">
        <v>103</v>
      </c>
      <c r="D9" s="33">
        <v>99.276538340000002</v>
      </c>
      <c r="E9" s="33">
        <v>88.203000000000003</v>
      </c>
      <c r="F9" s="33">
        <v>121.21599999999999</v>
      </c>
      <c r="G9" s="33">
        <v>134.697</v>
      </c>
      <c r="H9" s="33">
        <v>142.82400000000001</v>
      </c>
      <c r="I9" s="33">
        <v>145.511</v>
      </c>
      <c r="J9" s="34">
        <v>136.619</v>
      </c>
    </row>
    <row r="10" spans="1:11" ht="12.75" customHeight="1">
      <c r="A10" s="48"/>
      <c r="B10" s="48"/>
      <c r="C10" s="32" t="s">
        <v>102</v>
      </c>
      <c r="D10" s="49">
        <v>191.27697584000003</v>
      </c>
      <c r="E10" s="49">
        <v>161.93199999999999</v>
      </c>
      <c r="F10" s="49">
        <v>164.25399999999999</v>
      </c>
      <c r="G10" s="49">
        <v>175.036</v>
      </c>
      <c r="H10" s="49">
        <v>206.74199999999999</v>
      </c>
      <c r="I10" s="49">
        <v>206.47399999999999</v>
      </c>
      <c r="J10" s="206">
        <v>202.994</v>
      </c>
    </row>
    <row r="11" spans="1:11" ht="12.75" customHeight="1">
      <c r="A11" s="99"/>
      <c r="B11" s="102"/>
      <c r="C11" s="101" t="s">
        <v>101</v>
      </c>
      <c r="D11" s="33">
        <v>1254.3361688300001</v>
      </c>
      <c r="E11" s="33">
        <v>1141.548</v>
      </c>
      <c r="F11" s="33">
        <v>1191.779</v>
      </c>
      <c r="G11" s="33">
        <v>1223.451</v>
      </c>
      <c r="H11" s="33">
        <v>1252.8489999999999</v>
      </c>
      <c r="I11" s="33">
        <v>1284.636</v>
      </c>
      <c r="J11" s="34">
        <v>1291.739</v>
      </c>
    </row>
    <row r="12" spans="1:11" ht="25.5" customHeight="1">
      <c r="A12" s="48"/>
      <c r="B12" s="48"/>
      <c r="C12" s="116" t="s">
        <v>100</v>
      </c>
      <c r="D12" s="49">
        <v>591.47865405999994</v>
      </c>
      <c r="E12" s="49">
        <v>576.91499999999996</v>
      </c>
      <c r="F12" s="49">
        <v>659.81299999999999</v>
      </c>
      <c r="G12" s="49">
        <v>675.79899999999998</v>
      </c>
      <c r="H12" s="49">
        <v>674.63599999999997</v>
      </c>
      <c r="I12" s="49">
        <v>664.47699999999998</v>
      </c>
      <c r="J12" s="206">
        <v>666.09500000000003</v>
      </c>
    </row>
    <row r="13" spans="1:11" ht="12.75" customHeight="1">
      <c r="A13" s="99"/>
      <c r="B13" s="102"/>
      <c r="C13" s="101" t="s">
        <v>99</v>
      </c>
      <c r="D13" s="33">
        <v>325.62276408999998</v>
      </c>
      <c r="E13" s="33">
        <v>202.995</v>
      </c>
      <c r="F13" s="33">
        <v>184.18799999999999</v>
      </c>
      <c r="G13" s="33">
        <v>180.14099999999999</v>
      </c>
      <c r="H13" s="33">
        <v>173.99299999999999</v>
      </c>
      <c r="I13" s="33">
        <v>174.22300000000001</v>
      </c>
      <c r="J13" s="34">
        <v>183.01499999999999</v>
      </c>
    </row>
    <row r="14" spans="1:11" s="98" customFormat="1" ht="12.75" customHeight="1">
      <c r="A14" s="48"/>
      <c r="B14" s="48" t="s">
        <v>92</v>
      </c>
      <c r="C14" s="32"/>
      <c r="D14" s="49">
        <v>730.39737632000003</v>
      </c>
      <c r="E14" s="49">
        <v>737.60500000000002</v>
      </c>
      <c r="F14" s="49">
        <v>745.67499999999995</v>
      </c>
      <c r="G14" s="49">
        <v>795.68299999999999</v>
      </c>
      <c r="H14" s="49">
        <v>733.33699999999999</v>
      </c>
      <c r="I14" s="49">
        <v>751.83299999999997</v>
      </c>
      <c r="J14" s="206">
        <v>752.60500000000002</v>
      </c>
      <c r="K14" s="321"/>
    </row>
    <row r="15" spans="1:11" ht="38.25" customHeight="1">
      <c r="A15" s="99"/>
      <c r="B15" s="100" t="s">
        <v>108</v>
      </c>
      <c r="C15" s="101" t="s">
        <v>98</v>
      </c>
      <c r="D15" s="33">
        <v>256.76109860000003</v>
      </c>
      <c r="E15" s="33">
        <v>79.44</v>
      </c>
      <c r="F15" s="33">
        <v>62.033000000000001</v>
      </c>
      <c r="G15" s="33">
        <v>61.316000000000003</v>
      </c>
      <c r="H15" s="33">
        <v>61.523000000000003</v>
      </c>
      <c r="I15" s="33">
        <v>58.878</v>
      </c>
      <c r="J15" s="34">
        <v>48.313000000000002</v>
      </c>
    </row>
    <row r="16" spans="1:11" ht="12.75" customHeight="1">
      <c r="A16" s="48"/>
      <c r="B16" s="48"/>
      <c r="C16" s="32" t="s">
        <v>210</v>
      </c>
      <c r="D16" s="49">
        <v>125</v>
      </c>
      <c r="E16" s="49">
        <v>125</v>
      </c>
      <c r="F16" s="49">
        <v>125</v>
      </c>
      <c r="G16" s="49">
        <v>125</v>
      </c>
      <c r="H16" s="49">
        <v>125</v>
      </c>
      <c r="I16" s="49">
        <v>125</v>
      </c>
      <c r="J16" s="206">
        <v>150.30000000000001</v>
      </c>
    </row>
    <row r="17" spans="1:11" ht="25.5" customHeight="1">
      <c r="A17" s="99"/>
      <c r="B17" s="102"/>
      <c r="C17" s="101" t="s">
        <v>301</v>
      </c>
      <c r="D17" s="33">
        <v>261.39400000000001</v>
      </c>
      <c r="E17" s="33">
        <v>467.47899999999998</v>
      </c>
      <c r="F17" s="33">
        <v>496.93599999999998</v>
      </c>
      <c r="G17" s="33">
        <v>547.89300000000003</v>
      </c>
      <c r="H17" s="33">
        <v>490.28199999999998</v>
      </c>
      <c r="I17" s="33">
        <v>516.28</v>
      </c>
      <c r="J17" s="34">
        <v>505.92399999999998</v>
      </c>
    </row>
    <row r="18" spans="1:11" ht="12.75" customHeight="1">
      <c r="A18" s="48" t="s">
        <v>97</v>
      </c>
      <c r="B18" s="48"/>
      <c r="C18" s="32"/>
      <c r="D18" s="49">
        <v>2746.9867158400002</v>
      </c>
      <c r="E18" s="49">
        <v>2585.8209999999999</v>
      </c>
      <c r="F18" s="49">
        <v>3003.9499999999994</v>
      </c>
      <c r="G18" s="49">
        <v>3362.4319999999998</v>
      </c>
      <c r="H18" s="49">
        <v>3385.319</v>
      </c>
      <c r="I18" s="49">
        <v>3352.1569999999992</v>
      </c>
      <c r="J18" s="206">
        <v>3051.9239999999995</v>
      </c>
    </row>
    <row r="19" spans="1:11" ht="12.75" customHeight="1">
      <c r="A19" s="99"/>
      <c r="B19" s="99" t="s">
        <v>96</v>
      </c>
      <c r="C19" s="101"/>
      <c r="D19" s="33">
        <v>1890.93530562</v>
      </c>
      <c r="E19" s="33">
        <v>2003.251</v>
      </c>
      <c r="F19" s="33">
        <v>2486.0549999999994</v>
      </c>
      <c r="G19" s="33">
        <v>2788.4859999999999</v>
      </c>
      <c r="H19" s="33">
        <v>2891.4270000000001</v>
      </c>
      <c r="I19" s="33">
        <v>2835.8629999999994</v>
      </c>
      <c r="J19" s="34">
        <v>2514.8569999999995</v>
      </c>
    </row>
    <row r="20" spans="1:11" ht="12.75" customHeight="1">
      <c r="A20" s="48"/>
      <c r="B20" s="48" t="s">
        <v>108</v>
      </c>
      <c r="C20" s="32" t="s">
        <v>95</v>
      </c>
      <c r="D20" s="49">
        <v>645.96787288999997</v>
      </c>
      <c r="E20" s="49">
        <v>879.36800000000005</v>
      </c>
      <c r="F20" s="49">
        <v>1286.941</v>
      </c>
      <c r="G20" s="49">
        <v>1482.356</v>
      </c>
      <c r="H20" s="49">
        <v>1538.7840000000001</v>
      </c>
      <c r="I20" s="49">
        <v>1448.5429999999999</v>
      </c>
      <c r="J20" s="206">
        <v>1314.2439999999999</v>
      </c>
    </row>
    <row r="21" spans="1:11" ht="12.75" customHeight="1">
      <c r="A21" s="99"/>
      <c r="B21" s="102"/>
      <c r="C21" s="101" t="s">
        <v>94</v>
      </c>
      <c r="D21" s="33">
        <v>962.34551461000001</v>
      </c>
      <c r="E21" s="33">
        <v>854.27700000000004</v>
      </c>
      <c r="F21" s="33">
        <v>1107.0740000000001</v>
      </c>
      <c r="G21" s="33">
        <v>1216.912</v>
      </c>
      <c r="H21" s="33">
        <v>1269.4190000000001</v>
      </c>
      <c r="I21" s="33">
        <v>1306.9290000000001</v>
      </c>
      <c r="J21" s="34">
        <v>1128.922</v>
      </c>
    </row>
    <row r="22" spans="1:11" ht="12.75" customHeight="1">
      <c r="A22" s="48"/>
      <c r="B22" s="48"/>
      <c r="C22" s="32" t="s">
        <v>93</v>
      </c>
      <c r="D22" s="49">
        <v>172.72216055999999</v>
      </c>
      <c r="E22" s="49">
        <v>187.92500000000001</v>
      </c>
      <c r="F22" s="82">
        <v>0</v>
      </c>
      <c r="G22" s="82">
        <v>0</v>
      </c>
      <c r="H22" s="82">
        <v>0</v>
      </c>
      <c r="I22" s="82">
        <v>0</v>
      </c>
      <c r="J22" s="317">
        <v>0</v>
      </c>
    </row>
    <row r="23" spans="1:11" ht="12.75" customHeight="1">
      <c r="A23" s="99"/>
      <c r="B23" s="99" t="s">
        <v>92</v>
      </c>
      <c r="C23" s="101"/>
      <c r="D23" s="33">
        <v>856.05141022000009</v>
      </c>
      <c r="E23" s="33">
        <v>582.56999999999994</v>
      </c>
      <c r="F23" s="33">
        <v>517.89499999999998</v>
      </c>
      <c r="G23" s="33">
        <v>573.94599999999991</v>
      </c>
      <c r="H23" s="33">
        <v>493.892</v>
      </c>
      <c r="I23" s="33">
        <v>516.29399999999998</v>
      </c>
      <c r="J23" s="34">
        <v>537.06700000000001</v>
      </c>
    </row>
    <row r="24" spans="1:11" ht="25.5" customHeight="1">
      <c r="A24" s="50"/>
      <c r="B24" s="50" t="s">
        <v>108</v>
      </c>
      <c r="C24" s="115" t="s">
        <v>91</v>
      </c>
      <c r="D24" s="51">
        <v>826.75170824000008</v>
      </c>
      <c r="E24" s="51">
        <v>563.47299999999996</v>
      </c>
      <c r="F24" s="51">
        <v>498.7</v>
      </c>
      <c r="G24" s="51">
        <v>552.96799999999996</v>
      </c>
      <c r="H24" s="51">
        <v>472.89699999999999</v>
      </c>
      <c r="I24" s="51">
        <v>495.66699999999997</v>
      </c>
      <c r="J24" s="318">
        <v>516.12199999999996</v>
      </c>
    </row>
    <row r="25" spans="1:11" s="103" customFormat="1" ht="12.75" customHeight="1">
      <c r="A25" s="470" t="s">
        <v>211</v>
      </c>
      <c r="B25" s="470"/>
      <c r="C25" s="470"/>
      <c r="D25" s="470"/>
      <c r="E25" s="470"/>
      <c r="F25" s="470"/>
      <c r="G25" s="470"/>
      <c r="H25" s="470"/>
      <c r="I25" s="470"/>
      <c r="J25" s="470"/>
      <c r="K25" s="322"/>
    </row>
    <row r="26" spans="1:11" ht="12.75" customHeight="1">
      <c r="A26" s="442" t="s">
        <v>233</v>
      </c>
      <c r="B26" s="442"/>
      <c r="C26" s="442"/>
      <c r="D26" s="442"/>
      <c r="E26" s="442"/>
      <c r="F26" s="442"/>
      <c r="G26" s="442"/>
      <c r="H26" s="442"/>
      <c r="I26" s="442"/>
      <c r="J26" s="442"/>
    </row>
  </sheetData>
  <mergeCells count="5">
    <mergeCell ref="A3:C4"/>
    <mergeCell ref="D4:J4"/>
    <mergeCell ref="A2:J2"/>
    <mergeCell ref="A25:J25"/>
    <mergeCell ref="A26:J26"/>
  </mergeCells>
  <hyperlinks>
    <hyperlink ref="A1" location="Inhalt!A1" display="Zurück zum Inhalt" xr:uid="{00000000-0004-0000-0800-000000000000}"/>
  </hyperlinks>
  <pageMargins left="0.78740157480314965" right="0.78740157480314965" top="0.98425196850393704" bottom="0.98425196850393704" header="0.39370078740157483" footer="0.39370078740157483"/>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Inhalt</vt:lpstr>
      <vt:lpstr>Tab. B3-1web</vt:lpstr>
      <vt:lpstr>Tab. B3-2web</vt:lpstr>
      <vt:lpstr>Tab. B3-3web</vt:lpstr>
      <vt:lpstr>Tab. B3-4web</vt:lpstr>
      <vt:lpstr>Tab. B3-5web</vt:lpstr>
      <vt:lpstr>Tab. B3-6web</vt:lpstr>
      <vt:lpstr>Tab. B3-7web</vt:lpstr>
      <vt:lpstr>Tab. B3-8web </vt:lpstr>
      <vt:lpstr>Tab. B3-9web</vt:lpstr>
      <vt:lpstr>Tab. B3-10web</vt:lpstr>
      <vt:lpstr>Tab. B3-11web</vt:lpstr>
      <vt:lpstr>'Tab. B3-10web'!Druckbereich</vt:lpstr>
      <vt:lpstr>'Tab. B3-11web'!Druckbereich</vt:lpstr>
      <vt:lpstr>'Tab. B3-2web'!Druckbereich</vt:lpstr>
      <vt:lpstr>'Tab. B3-3web'!Druckbereich</vt:lpstr>
      <vt:lpstr>'Tab. B3-5web'!Druckbereich</vt:lpstr>
      <vt:lpstr>'Tab. B3-6web'!Druckbereich</vt:lpstr>
      <vt:lpstr>'Tab. B3-8web '!Druckbereich</vt:lpstr>
      <vt:lpstr>'Tab. B3-9web'!Druckbereich</vt:lpstr>
      <vt:lpstr>'Tab. B3-3web'!Print_Area</vt:lpstr>
      <vt:lpstr>'Tab. B3-5web'!Print_Area</vt:lpstr>
      <vt:lpstr>'Tab. B3-6web'!Print_Area</vt:lpstr>
      <vt:lpstr>'Tab. B3-9web'!Print_Area</vt:lpstr>
    </vt:vector>
  </TitlesOfParts>
  <Company>Statistisches 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Krenner, Daniela</dc:creator>
  <cp:lastModifiedBy>Fischer, Magdalena</cp:lastModifiedBy>
  <cp:lastPrinted>2020-04-07T10:54:10Z</cp:lastPrinted>
  <dcterms:created xsi:type="dcterms:W3CDTF">2013-12-12T09:12:02Z</dcterms:created>
  <dcterms:modified xsi:type="dcterms:W3CDTF">2024-06-12T13:03:58Z</dcterms:modified>
</cp:coreProperties>
</file>